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namedSheetViews/namedSheetView2.xml" ContentType="application/vnd.ms-excel.namedsheetviews+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namedSheetViews/namedSheetView3.xml" ContentType="application/vnd.ms-excel.namedsheetviews+xml"/>
  <Override PartName="/xl/drawings/drawing8.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Especificação Final LF/"/>
    </mc:Choice>
  </mc:AlternateContent>
  <xr:revisionPtr revIDLastSave="1324" documentId="8_{1CFFA2F7-7066-4C92-8529-5CDB5594FFF3}" xr6:coauthVersionLast="47" xr6:coauthVersionMax="47" xr10:uidLastSave="{0E3DF3E0-8DC9-4B36-9D20-3AEB7B25860A}"/>
  <bookViews>
    <workbookView xWindow="-108" yWindow="-108" windowWidth="23256" windowHeight="12456" tabRatio="792" firstSheet="1" activeTab="2" xr2:uid="{00000000-000D-0000-FFFF-FFFF00000000}"/>
  </bookViews>
  <sheets>
    <sheet name="Capa" sheetId="2" state="hidden" r:id="rId1"/>
    <sheet name="Metodologia" sheetId="36" r:id="rId2"/>
    <sheet name="Especificação" sheetId="61" r:id="rId3"/>
    <sheet name="Especificação outros campos" sheetId="59" r:id="rId4"/>
    <sheet name="lt805_conf_exp " sheetId="55" r:id="rId5"/>
    <sheet name="lt804_conf_dflt" sheetId="56" r:id="rId6"/>
    <sheet name="lt831_param_conceitos" sheetId="52" r:id="rId7"/>
    <sheet name="Code List" sheetId="46" r:id="rId8"/>
    <sheet name="AUX" sheetId="23"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#REF!</definedName>
    <definedName name="__123Graph_A" localSheetId="8" hidden="1">'[1]NJ-CA-MA-CT_jun06'!#REF!</definedName>
    <definedName name="__123Graph_A" localSheetId="5" hidden="1">'[2]NJ-CA-MA-CT_jun06'!#REF!</definedName>
    <definedName name="__123Graph_A" localSheetId="4" hidden="1">'[2]NJ-CA-MA-CT_jun06'!#REF!</definedName>
    <definedName name="__123Graph_A" localSheetId="6" hidden="1">#REF!</definedName>
    <definedName name="__123Graph_A" hidden="1">'[1]NJ-CA-MA-CT_jun06'!#REF!</definedName>
    <definedName name="__123Graph_B" localSheetId="8" hidden="1">'[1]NJ-CA-MA-CT_jun06'!#REF!</definedName>
    <definedName name="__123Graph_B" localSheetId="5" hidden="1">'[2]NJ-CA-MA-CT_jun06'!#REF!</definedName>
    <definedName name="__123Graph_B" localSheetId="4" hidden="1">'[2]NJ-CA-MA-CT_jun06'!#REF!</definedName>
    <definedName name="__123Graph_B" localSheetId="6" hidden="1">#REF!</definedName>
    <definedName name="__123Graph_B" hidden="1">'[1]NJ-CA-MA-CT_jun06'!#REF!</definedName>
    <definedName name="__123Graph_X" localSheetId="8" hidden="1">'[1]NJ-CA-MA-CT_jun06'!#REF!</definedName>
    <definedName name="__123Graph_X" localSheetId="5" hidden="1">'[2]NJ-CA-MA-CT_jun06'!#REF!</definedName>
    <definedName name="__123Graph_X" localSheetId="4" hidden="1">'[2]NJ-CA-MA-CT_jun06'!#REF!</definedName>
    <definedName name="__123Graph_X" localSheetId="6" hidden="1">#REF!</definedName>
    <definedName name="__123Graph_X" hidden="1">'[1]NJ-CA-MA-CT_jun06'!#REF!</definedName>
    <definedName name="_xlnm._FilterDatabase" localSheetId="7" hidden="1">'Code List'!$HC$14:$HD$1001</definedName>
    <definedName name="_xlnm._FilterDatabase" localSheetId="5" hidden="1">lt804_conf_dflt!$B$9:$H$50</definedName>
    <definedName name="_xlnm._FilterDatabase" localSheetId="4" hidden="1">'lt805_conf_exp '!$B$9:$M$53</definedName>
    <definedName name="_xlnm._FilterDatabase" localSheetId="6" hidden="1">lt831_param_conceitos!$C$9:$Y$417</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Table11</definedName>
    <definedName name="_xlcn.WorksheetConnection_EspecificaçãoBCELoanTape_Versãodetrabalhov0.3.xlsxTable41" hidden="1">Table4</definedName>
    <definedName name="a" localSheetId="8" hidden="1">'[1]NJ-CA-MA-CT_jun06'!#REF!</definedName>
    <definedName name="a" localSheetId="5" hidden="1">'[2]NJ-CA-MA-CT_jun06'!#REF!</definedName>
    <definedName name="a" localSheetId="4" hidden="1">'[2]NJ-CA-MA-CT_jun06'!#REF!</definedName>
    <definedName name="a" localSheetId="6" hidden="1">#REF!</definedName>
    <definedName name="a" hidden="1">'[1]NJ-CA-MA-CT_jun06'!#REF!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efadf" localSheetId="7">#REF!</definedName>
    <definedName name="asefadf">#REF!</definedName>
    <definedName name="b" localSheetId="5" hidden="1">'[2]NJ-CA-MA-CT_jun06'!#REF!</definedName>
    <definedName name="b" localSheetId="4" hidden="1">'[2]NJ-CA-MA-CT_jun06'!#REF!</definedName>
    <definedName name="b" localSheetId="6" hidden="1">#REF!</definedName>
    <definedName name="b" hidden="1">'[1]NJ-CA-MA-CT_jun06'!#REF!</definedName>
    <definedName name="BG_Del" hidden="1">15</definedName>
    <definedName name="BG_Ins" hidden="1">4</definedName>
    <definedName name="BG_Mod" hidden="1">6</definedName>
    <definedName name="bn" localSheetId="7">'[5]Code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6" hidden="1">#REF!</definedName>
    <definedName name="efdsafavc" hidden="1">'[8]Carteira de Títulos'!#REF!</definedName>
    <definedName name="egfvdsa">#REF!</definedName>
    <definedName name="EMISOR">#REF!</definedName>
    <definedName name="EPIGRAFES">[7]TABLA!$B$7:$C$200</definedName>
    <definedName name="Escenario">[4]Tablas!$D$2:$D$5</definedName>
    <definedName name="Estados">#REF!</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[9]PARAMETROS!$K$1:$L$2</definedName>
    <definedName name="Metas">#REF!</definedName>
    <definedName name="MODALIDAD_TIPO_CONTRATADO">#REF!</definedName>
    <definedName name="Moneda">[4]Tablas!$B$2:$B$36</definedName>
    <definedName name="Morosidad">#REF!</definedName>
    <definedName name="NIVELES">#REF!</definedName>
    <definedName name="nm" localSheetId="8" hidden="1">'[10]Carteira 21'!#REF!</definedName>
    <definedName name="nm" localSheetId="5" hidden="1">'[11]Carteira 21'!#REF!</definedName>
    <definedName name="nm" localSheetId="4" hidden="1">'[11]Carteira 21'!#REF!</definedName>
    <definedName name="nm" localSheetId="6" hidden="1">#REF!</definedName>
    <definedName name="nm" hidden="1">'[10]Carteira 21'!#REF!</definedName>
    <definedName name="Pendências">#REF!</definedName>
    <definedName name="PRINT">#REF!</definedName>
    <definedName name="PRINTGRAF">'[7]GR-EVOLUBº'!$B$9:$L$41</definedName>
    <definedName name="Producto_de_Gestión">[4]Tablas!$F$2:$F$398</definedName>
    <definedName name="sa">#REF!</definedName>
    <definedName name="sencount" hidden="1">2</definedName>
    <definedName name="SERVERNAME">[12]CONVERSION!#REF!</definedName>
    <definedName name="Situación_Financiera">#REF!</definedName>
    <definedName name="SOC">[9]TDINAMICA!$A$3</definedName>
    <definedName name="SOCFILTRO">#REF!</definedName>
    <definedName name="TABLAAUXILIAR">[6]TABLAAUXILIAR!$A$1:$BA$17515</definedName>
    <definedName name="TCAMBIO">#REF!</definedName>
    <definedName name="TDIN">[7]TDINAMICA!$A$1</definedName>
    <definedName name="TDINAMICA">[9]TDINAMICA!$A$3</definedName>
    <definedName name="Tipo_controlo">#REF!</definedName>
    <definedName name="Tipo_de_saldo">#REF!</definedName>
    <definedName name="Tipo_de_Tasa">[4]Tablas!$I$2:$I$5</definedName>
    <definedName name="Tipocontrolo">#REF!</definedName>
    <definedName name="Total_Pais_AANN">[3]DATOS!$F$10:$G$73,[3]DATOS!$I$10:$I$73</definedName>
    <definedName name="TRABAJO">[7]LISTA!$A$2:$A$354</definedName>
    <definedName name="TRIM">#REF!</definedName>
    <definedName name="TRIMESTRES">#REF!</definedName>
    <definedName name="UltimaFila">#REF!,#REF!,[13]BP!$H$1,[13]BG!$G$1</definedName>
    <definedName name="UNIDAD">#REF!</definedName>
    <definedName name="Unidad_Aprovisionadora">[4]Tablas!$A$2:$A$53</definedName>
    <definedName name="XREF_COLUMN_1" localSheetId="8" hidden="1">'[14]Carteira 20'!#REF!</definedName>
    <definedName name="XREF_COLUMN_1" localSheetId="5" hidden="1">'[15]Carteira 20'!#REF!</definedName>
    <definedName name="XREF_COLUMN_1" localSheetId="4" hidden="1">'[15]Carteira 20'!#REF!</definedName>
    <definedName name="XREF_COLUMN_1" localSheetId="6" hidden="1">#REF!</definedName>
    <definedName name="XREF_COLUMN_1" hidden="1">'[14]Carteira 20'!#REF!</definedName>
    <definedName name="XREF_COLUMN_2" localSheetId="8" hidden="1">'[10]Carteira 21'!#REF!</definedName>
    <definedName name="XREF_COLUMN_2" localSheetId="5" hidden="1">'[11]Carteira 21'!#REF!</definedName>
    <definedName name="XREF_COLUMN_2" localSheetId="4" hidden="1">'[11]Carteira 21'!#REF!</definedName>
    <definedName name="XREF_COLUMN_2" localSheetId="6" hidden="1">#REF!</definedName>
    <definedName name="XREF_COLUMN_2" hidden="1">'[10]Carteira 21'!#REF!</definedName>
    <definedName name="XREF_COLUMN_3" localSheetId="8" hidden="1">'[10]Carteira 21'!#REF!</definedName>
    <definedName name="XREF_COLUMN_3" localSheetId="5" hidden="1">'[11]Carteira 21'!#REF!</definedName>
    <definedName name="XREF_COLUMN_3" localSheetId="4" hidden="1">'[11]Carteira 21'!#REF!</definedName>
    <definedName name="XREF_COLUMN_3" localSheetId="6" hidden="1">#REF!</definedName>
    <definedName name="XREF_COLUMN_3" hidden="1">'[10]Carteira 21'!#REF!</definedName>
    <definedName name="XREF_COLUMN_4" localSheetId="8" hidden="1">'[8]Carteira de Títulos'!#REF!</definedName>
    <definedName name="XREF_COLUMN_4" localSheetId="6" hidden="1">#REF!</definedName>
    <definedName name="XREF_COLUMN_4" hidden="1">'[8]Carteira de Títulos'!#REF!</definedName>
    <definedName name="XREF_COLUMN_5" localSheetId="8" hidden="1">'[8]Carteira de Títulos'!#REF!</definedName>
    <definedName name="XREF_COLUMN_5" localSheetId="6" hidden="1">#REF!</definedName>
    <definedName name="XREF_COLUMN_5" hidden="1">'[8]Carteira de Títulos'!#REF!</definedName>
    <definedName name="XREF_COLUMN_7" localSheetId="8" hidden="1">'[10]Carteira 21'!#REF!</definedName>
    <definedName name="XREF_COLUMN_7" localSheetId="5" hidden="1">'[11]Carteira 21'!#REF!</definedName>
    <definedName name="XREF_COLUMN_7" localSheetId="4" hidden="1">'[11]Carteira 21'!#REF!</definedName>
    <definedName name="XREF_COLUMN_7" localSheetId="6" hidden="1">#REF!</definedName>
    <definedName name="XREF_COLUMN_7" hidden="1">'[10]Carteira 21'!#REF!</definedName>
    <definedName name="XRefColumnsCount" hidden="1">6</definedName>
    <definedName name="XRefCopy1" localSheetId="8" hidden="1">'[10]Carteira 21'!#REF!</definedName>
    <definedName name="XRefCopy1" localSheetId="5" hidden="1">'[11]Carteira 21'!#REF!</definedName>
    <definedName name="XRefCopy1" localSheetId="4" hidden="1">'[11]Carteira 21'!#REF!</definedName>
    <definedName name="XRefCopy1" localSheetId="6" hidden="1">#REF!</definedName>
    <definedName name="XRefCopy1" hidden="1">'[10]Carteira 21'!#REF!</definedName>
    <definedName name="XRefCopy10" localSheetId="8" hidden="1">'[10]Carteira 21'!#REF!</definedName>
    <definedName name="XRefCopy10" localSheetId="5" hidden="1">'[11]Carteira 21'!#REF!</definedName>
    <definedName name="XRefCopy10" localSheetId="4" hidden="1">'[11]Carteira 21'!#REF!</definedName>
    <definedName name="XRefCopy10" localSheetId="6" hidden="1">#REF!</definedName>
    <definedName name="XRefCopy10" hidden="1">'[10]Carteira 21'!#REF!</definedName>
    <definedName name="XRefCopy11" localSheetId="8" hidden="1">'[10]Carteira 21'!#REF!</definedName>
    <definedName name="XRefCopy11" localSheetId="5" hidden="1">'[11]Carteira 21'!#REF!</definedName>
    <definedName name="XRefCopy11" localSheetId="4" hidden="1">'[11]Carteira 21'!#REF!</definedName>
    <definedName name="XRefCopy11" localSheetId="6" hidden="1">#REF!</definedName>
    <definedName name="XRefCopy11" hidden="1">'[10]Carteira 21'!#REF!</definedName>
    <definedName name="XRefCopy11Row" localSheetId="8" hidden="1">#REF!</definedName>
    <definedName name="XRefCopy11Row" localSheetId="6" hidden="1">#REF!</definedName>
    <definedName name="XRefCopy11Row" hidden="1">#REF!</definedName>
    <definedName name="XRefCopy12" localSheetId="8" hidden="1">'[10]Carteira 21'!#REF!</definedName>
    <definedName name="XRefCopy12" localSheetId="5" hidden="1">'[11]Carteira 21'!#REF!</definedName>
    <definedName name="XRefCopy12" localSheetId="4" hidden="1">'[11]Carteira 21'!#REF!</definedName>
    <definedName name="XRefCopy12" localSheetId="6" hidden="1">#REF!</definedName>
    <definedName name="XRefCopy12" hidden="1">'[10]Carteira 21'!#REF!</definedName>
    <definedName name="XRefCopy12Row" localSheetId="8" hidden="1">#REF!</definedName>
    <definedName name="XRefCopy12Row" localSheetId="6" hidden="1">#REF!</definedName>
    <definedName name="XRefCopy12Row" hidden="1">#REF!</definedName>
    <definedName name="XRefCopy13" localSheetId="8" hidden="1">'[10]Carteira 21'!#REF!</definedName>
    <definedName name="XRefCopy13" localSheetId="5" hidden="1">'[11]Carteira 21'!#REF!</definedName>
    <definedName name="XRefCopy13" localSheetId="4" hidden="1">'[11]Carteira 21'!#REF!</definedName>
    <definedName name="XRefCopy13" localSheetId="6" hidden="1">#REF!</definedName>
    <definedName name="XRefCopy13" hidden="1">'[10]Carteira 21'!#REF!</definedName>
    <definedName name="XRefCopy13Row" localSheetId="8" hidden="1">[16]XREF!#REF!</definedName>
    <definedName name="XRefCopy13Row" localSheetId="5" hidden="1">[17]XREF!#REF!</definedName>
    <definedName name="XRefCopy13Row" localSheetId="4" hidden="1">[17]XREF!#REF!</definedName>
    <definedName name="XRefCopy13Row" localSheetId="6" hidden="1">#REF!</definedName>
    <definedName name="XRefCopy13Row" hidden="1">[16]XREF!#REF!</definedName>
    <definedName name="XRefCopy14" localSheetId="8" hidden="1">'[14]Carteira 20'!#REF!</definedName>
    <definedName name="XRefCopy14" localSheetId="5" hidden="1">'[15]Carteira 20'!#REF!</definedName>
    <definedName name="XRefCopy14" localSheetId="4" hidden="1">'[15]Carteira 20'!#REF!</definedName>
    <definedName name="XRefCopy14" localSheetId="6" hidden="1">#REF!</definedName>
    <definedName name="XRefCopy14" hidden="1">'[14]Carteira 20'!#REF!</definedName>
    <definedName name="XRefCopy14Row" localSheetId="8" hidden="1">#REF!</definedName>
    <definedName name="XRefCopy14Row" localSheetId="6" hidden="1">#REF!</definedName>
    <definedName name="XRefCopy14Row" hidden="1">#REF!</definedName>
    <definedName name="XRefCopy15" localSheetId="8" hidden="1">'[10]Carteira 21'!#REF!</definedName>
    <definedName name="XRefCopy15" localSheetId="5" hidden="1">'[11]Carteira 21'!#REF!</definedName>
    <definedName name="XRefCopy15" localSheetId="4" hidden="1">'[11]Carteira 21'!#REF!</definedName>
    <definedName name="XRefCopy15" localSheetId="6" hidden="1">#REF!</definedName>
    <definedName name="XRefCopy15" hidden="1">'[10]Carteira 21'!#REF!</definedName>
    <definedName name="XRefCopy15Row" localSheetId="8" hidden="1">#REF!</definedName>
    <definedName name="XRefCopy15Row" localSheetId="6" hidden="1">#REF!</definedName>
    <definedName name="XRefCopy15Row" hidden="1">#REF!</definedName>
    <definedName name="XRefCopy17Row" localSheetId="8" hidden="1">[16]XREF!#REF!</definedName>
    <definedName name="XRefCopy17Row" localSheetId="5" hidden="1">[17]XREF!#REF!</definedName>
    <definedName name="XRefCopy17Row" localSheetId="4" hidden="1">[17]XREF!#REF!</definedName>
    <definedName name="XRefCopy17Row" localSheetId="6" hidden="1">#REF!</definedName>
    <definedName name="XRefCopy17Row" hidden="1">[16]XREF!#REF!</definedName>
    <definedName name="XRefCopy18Row" localSheetId="8" hidden="1">[16]XREF!#REF!</definedName>
    <definedName name="XRefCopy18Row" localSheetId="5" hidden="1">[17]XREF!#REF!</definedName>
    <definedName name="XRefCopy18Row" localSheetId="4" hidden="1">[17]XREF!#REF!</definedName>
    <definedName name="XRefCopy18Row" localSheetId="6" hidden="1">#REF!</definedName>
    <definedName name="XRefCopy18Row" hidden="1">[16]XREF!#REF!</definedName>
    <definedName name="XRefCopy19Row" localSheetId="8" hidden="1">[16]XREF!#REF!</definedName>
    <definedName name="XRefCopy19Row" localSheetId="5" hidden="1">[17]XREF!#REF!</definedName>
    <definedName name="XRefCopy19Row" localSheetId="4" hidden="1">[17]XREF!#REF!</definedName>
    <definedName name="XRefCopy19Row" localSheetId="6" hidden="1">#REF!</definedName>
    <definedName name="XRefCopy19Row" hidden="1">[16]XREF!#REF!</definedName>
    <definedName name="XRefCopy1Row" localSheetId="8" hidden="1">#REF!</definedName>
    <definedName name="XRefCopy1Row" localSheetId="6" hidden="1">#REF!</definedName>
    <definedName name="XRefCopy1Row" hidden="1">#REF!</definedName>
    <definedName name="XRefCopy2" localSheetId="8" hidden="1">'[14]Carteira 20'!#REF!</definedName>
    <definedName name="XRefCopy2" localSheetId="5" hidden="1">'[15]Carteira 20'!#REF!</definedName>
    <definedName name="XRefCopy2" localSheetId="4" hidden="1">'[15]Carteira 20'!#REF!</definedName>
    <definedName name="XRefCopy2" localSheetId="6" hidden="1">#REF!</definedName>
    <definedName name="XRefCopy2" hidden="1">'[14]Carteira 20'!#REF!</definedName>
    <definedName name="XRefCopy20Row" localSheetId="8" hidden="1">[8]XREF!#REF!</definedName>
    <definedName name="XRefCopy20Row" localSheetId="6" hidden="1">#REF!</definedName>
    <definedName name="XRefCopy20Row" hidden="1">[8]XREF!#REF!</definedName>
    <definedName name="XRefCopy24" localSheetId="8" hidden="1">'[8]Carteira de Títulos'!#REF!</definedName>
    <definedName name="XRefCopy24" localSheetId="6" hidden="1">#REF!</definedName>
    <definedName name="XRefCopy24" hidden="1">'[8]Carteira de Títulos'!#REF!</definedName>
    <definedName name="XRefCopy24Row" localSheetId="8" hidden="1">[8]XREF!#REF!</definedName>
    <definedName name="XRefCopy24Row" localSheetId="6" hidden="1">#REF!</definedName>
    <definedName name="XRefCopy24Row" hidden="1">[8]XREF!#REF!</definedName>
    <definedName name="XRefCopy25" localSheetId="8" hidden="1">'[8]Carteira de Títulos'!#REF!</definedName>
    <definedName name="XRefCopy25" localSheetId="6" hidden="1">#REF!</definedName>
    <definedName name="XRefCopy25" hidden="1">'[8]Carteira de Títulos'!#REF!</definedName>
    <definedName name="XRefCopy25Row" localSheetId="8" hidden="1">[8]XREF!#REF!</definedName>
    <definedName name="XRefCopy25Row" localSheetId="6" hidden="1">#REF!</definedName>
    <definedName name="XRefCopy25Row" hidden="1">[8]XREF!#REF!</definedName>
    <definedName name="XRefCopy2Row" localSheetId="8" hidden="1">[18]XREF!#REF!</definedName>
    <definedName name="XRefCopy2Row" localSheetId="6" hidden="1">#REF!</definedName>
    <definedName name="XRefCopy2Row" hidden="1">[18]XREF!#REF!</definedName>
    <definedName name="XRefCopy3" localSheetId="8" hidden="1">'[10]Carteira 21'!#REF!</definedName>
    <definedName name="XRefCopy3" localSheetId="5" hidden="1">'[11]Carteira 21'!#REF!</definedName>
    <definedName name="XRefCopy3" localSheetId="4" hidden="1">'[11]Carteira 21'!#REF!</definedName>
    <definedName name="XRefCopy3" localSheetId="6" hidden="1">#REF!</definedName>
    <definedName name="XRefCopy3" hidden="1">'[10]Carteira 21'!#REF!</definedName>
    <definedName name="XRefCopy3Row" localSheetId="8" hidden="1">#REF!</definedName>
    <definedName name="XRefCopy3Row" localSheetId="6" hidden="1">#REF!</definedName>
    <definedName name="XRefCopy3Row" hidden="1">#REF!</definedName>
    <definedName name="XRefCopy4" localSheetId="8" hidden="1">'[10]Carteira 21'!#REF!</definedName>
    <definedName name="XRefCopy4" localSheetId="5" hidden="1">'[11]Carteira 21'!#REF!</definedName>
    <definedName name="XRefCopy4" localSheetId="4" hidden="1">'[11]Carteira 21'!#REF!</definedName>
    <definedName name="XRefCopy4" localSheetId="6" hidden="1">#REF!</definedName>
    <definedName name="XRefCopy4" hidden="1">'[10]Carteira 21'!#REF!</definedName>
    <definedName name="XRefCopy4Row" localSheetId="8" hidden="1">[19]XREF!#REF!</definedName>
    <definedName name="XRefCopy4Row" localSheetId="6" hidden="1">#REF!</definedName>
    <definedName name="XRefCopy4Row" hidden="1">[19]XREF!#REF!</definedName>
    <definedName name="XRefCopy6" localSheetId="6" hidden="1">#REF!</definedName>
    <definedName name="XRefCopy6" hidden="1">[20]Eurodep_20!$C$18</definedName>
    <definedName name="XRefCopy7" localSheetId="5" hidden="1">'[15]Carteira 20'!#REF!</definedName>
    <definedName name="XRefCopy7" localSheetId="4" hidden="1">'[15]Carteira 20'!#REF!</definedName>
    <definedName name="XRefCopy7" localSheetId="6" hidden="1">#REF!</definedName>
    <definedName name="XRefCopy7" hidden="1">'[14]Carteira 20'!#REF!</definedName>
    <definedName name="XRefCopy7Row" localSheetId="8" hidden="1">#REF!</definedName>
    <definedName name="XRefCopy7Row" localSheetId="6" hidden="1">#REF!</definedName>
    <definedName name="XRefCopy7Row" hidden="1">#REF!</definedName>
    <definedName name="XRefCopy8" localSheetId="5" hidden="1">'[15]Carteira 20'!#REF!</definedName>
    <definedName name="XRefCopy8" localSheetId="4" hidden="1">'[15]Carteira 20'!#REF!</definedName>
    <definedName name="XRefCopy8" localSheetId="6" hidden="1">#REF!</definedName>
    <definedName name="XRefCopy8" hidden="1">'[14]Carteira 20'!#REF!</definedName>
    <definedName name="XRefCopy8Row" localSheetId="8" hidden="1">#REF!</definedName>
    <definedName name="XRefCopy8Row" localSheetId="6" hidden="1">#REF!</definedName>
    <definedName name="XRefCopy8Row" hidden="1">#REF!</definedName>
    <definedName name="XRefCopy9" localSheetId="5" hidden="1">'[11]Carteira 21'!#REF!</definedName>
    <definedName name="XRefCopy9" localSheetId="4" hidden="1">'[11]Carteira 21'!#REF!</definedName>
    <definedName name="XRefCopy9" localSheetId="6" hidden="1">#REF!</definedName>
    <definedName name="XRefCopy9" hidden="1">'[10]Carteira 21'!#REF!</definedName>
    <definedName name="XRefCopy99" localSheetId="5" hidden="1">'[11]Carteira 21'!#REF!</definedName>
    <definedName name="XRefCopy99" localSheetId="4" hidden="1">'[11]Carteira 21'!#REF!</definedName>
    <definedName name="XRefCopy99" localSheetId="6" hidden="1">#REF!</definedName>
    <definedName name="XRefCopy99" hidden="1">'[10]Carteira 21'!#REF!</definedName>
    <definedName name="XRefCopy9Row" localSheetId="6" hidden="1">#REF!</definedName>
    <definedName name="XRefCopy9Row" hidden="1">[19]XREF!$8:$8</definedName>
    <definedName name="XRefCopyRangeCount" hidden="1">10</definedName>
    <definedName name="XRefPaste10" localSheetId="5" hidden="1">'[11]Carteira 21'!#REF!</definedName>
    <definedName name="XRefPaste10" localSheetId="4" hidden="1">'[11]Carteira 21'!#REF!</definedName>
    <definedName name="XRefPaste10" localSheetId="6" hidden="1">#REF!</definedName>
    <definedName name="XRefPaste10" hidden="1">'[10]Carteira 21'!#REF!</definedName>
    <definedName name="XRefPaste10Row" localSheetId="8" hidden="1">#REF!</definedName>
    <definedName name="XRefPaste10Row" localSheetId="6" hidden="1">#REF!</definedName>
    <definedName name="XRefPaste10Row" hidden="1">#REF!</definedName>
    <definedName name="XRefPaste11" localSheetId="5" hidden="1">'[15]Carteira 20'!#REF!</definedName>
    <definedName name="XRefPaste11" localSheetId="4" hidden="1">'[15]Carteira 20'!#REF!</definedName>
    <definedName name="XRefPaste11" localSheetId="6" hidden="1">#REF!</definedName>
    <definedName name="XRefPaste11" hidden="1">'[14]Carteira 20'!#REF!</definedName>
    <definedName name="XRefPaste11Row" localSheetId="8" hidden="1">#REF!</definedName>
    <definedName name="XRefPaste11Row" localSheetId="6" hidden="1">#REF!</definedName>
    <definedName name="XRefPaste11Row" hidden="1">#REF!</definedName>
    <definedName name="XRefPaste12" localSheetId="5" hidden="1">'[15]Carteira 20'!#REF!</definedName>
    <definedName name="XRefPaste12" localSheetId="4" hidden="1">'[15]Carteira 20'!#REF!</definedName>
    <definedName name="XRefPaste12" localSheetId="6" hidden="1">#REF!</definedName>
    <definedName name="XRefPaste12" hidden="1">'[14]Carteira 20'!#REF!</definedName>
    <definedName name="XRefPaste12Row" localSheetId="8" hidden="1">#REF!</definedName>
    <definedName name="XRefPaste12Row" localSheetId="6" hidden="1">#REF!</definedName>
    <definedName name="XRefPaste12Row" hidden="1">#REF!</definedName>
    <definedName name="XRefPaste13" localSheetId="5" hidden="1">'[11]Carteira 21'!#REF!</definedName>
    <definedName name="XRefPaste13" localSheetId="4" hidden="1">'[11]Carteira 21'!#REF!</definedName>
    <definedName name="XRefPaste13" localSheetId="6" hidden="1">#REF!</definedName>
    <definedName name="XRefPaste13" hidden="1">'[10]Carteira 21'!#REF!</definedName>
    <definedName name="XRefPaste13Row" localSheetId="8" hidden="1">#REF!</definedName>
    <definedName name="XRefPaste13Row" localSheetId="6" hidden="1">#REF!</definedName>
    <definedName name="XRefPaste13Row" hidden="1">#REF!</definedName>
    <definedName name="XRefPaste1Row" localSheetId="6" hidden="1">#REF!</definedName>
    <definedName name="XRefPaste1Row" hidden="1">[18]XREF!#REF!</definedName>
    <definedName name="XRefPaste2" localSheetId="5" hidden="1">'[11]Carteira 21'!#REF!</definedName>
    <definedName name="XRefPaste2" localSheetId="4" hidden="1">'[11]Carteira 21'!#REF!</definedName>
    <definedName name="XRefPaste2" localSheetId="6" hidden="1">#REF!</definedName>
    <definedName name="XRefPaste2" hidden="1">'[10]Carteira 21'!#REF!</definedName>
    <definedName name="XRefPaste2Row" localSheetId="8" hidden="1">#REF!</definedName>
    <definedName name="XRefPaste2Row" localSheetId="6" hidden="1">#REF!</definedName>
    <definedName name="XRefPaste2Row" hidden="1">#REF!</definedName>
    <definedName name="XRefPaste3" localSheetId="5" hidden="1">'[11]Carteira 21'!#REF!</definedName>
    <definedName name="XRefPaste3" localSheetId="4" hidden="1">'[11]Carteira 21'!#REF!</definedName>
    <definedName name="XRefPaste3" localSheetId="6" hidden="1">#REF!</definedName>
    <definedName name="XRefPaste3" hidden="1">'[10]Carteira 21'!#REF!</definedName>
    <definedName name="XRefPaste3Row" localSheetId="8" hidden="1">#REF!</definedName>
    <definedName name="XRefPaste3Row" localSheetId="6" hidden="1">#REF!</definedName>
    <definedName name="XRefPaste3Row" hidden="1">#REF!</definedName>
    <definedName name="XRefPaste4" localSheetId="5" hidden="1">'[15]Carteira 20'!#REF!</definedName>
    <definedName name="XRefPaste4" localSheetId="4" hidden="1">'[15]Carteira 20'!#REF!</definedName>
    <definedName name="XRefPaste4" localSheetId="6" hidden="1">#REF!</definedName>
    <definedName name="XRefPaste4" hidden="1">'[14]Carteira 20'!#REF!</definedName>
    <definedName name="XRefPaste4Row" localSheetId="6" hidden="1">#REF!</definedName>
    <definedName name="XRefPaste4Row" hidden="1">[19]XREF!$3:$3</definedName>
    <definedName name="XRefPaste5Row" localSheetId="8" hidden="1">#REF!</definedName>
    <definedName name="XRefPaste5Row" localSheetId="6" hidden="1">#REF!</definedName>
    <definedName name="XRefPaste5Row" hidden="1">#REF!</definedName>
    <definedName name="XRefPaste6" localSheetId="6" hidden="1">#REF!</definedName>
    <definedName name="XRefPaste6" hidden="1">[20]Eurodep_20!$W$18</definedName>
    <definedName name="XRefPaste6Row" localSheetId="6" hidden="1">#REF!</definedName>
    <definedName name="XRefPaste6Row" hidden="1">[19]XREF!$6:$6</definedName>
    <definedName name="XRefPaste7Row" localSheetId="6" hidden="1">#REF!</definedName>
    <definedName name="XRefPaste7Row" hidden="1">[19]XREF!$11:$11</definedName>
    <definedName name="XRefPaste8Row" localSheetId="8" hidden="1">#REF!</definedName>
    <definedName name="XRefPaste8Row" localSheetId="6" hidden="1">#REF!</definedName>
    <definedName name="XRefPaste8Row" hidden="1">#REF!</definedName>
    <definedName name="XRefPaste9" localSheetId="5" hidden="1">'[15]Carteira 20'!#REF!</definedName>
    <definedName name="XRefPaste9" localSheetId="4" hidden="1">'[15]Carteira 20'!#REF!</definedName>
    <definedName name="XRefPaste9" localSheetId="6" hidden="1">#REF!</definedName>
    <definedName name="XRefPaste9" hidden="1">'[14]Carteira 20'!#REF!</definedName>
    <definedName name="XRefPaste9Row" localSheetId="8"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61" l="1"/>
  <c r="B94" i="61"/>
  <c r="B93" i="61"/>
  <c r="B92" i="61"/>
  <c r="B91" i="61"/>
  <c r="B90" i="61"/>
  <c r="B89" i="61"/>
  <c r="B88" i="61"/>
  <c r="B87" i="61"/>
  <c r="B86" i="61"/>
  <c r="B85" i="61"/>
  <c r="B84" i="61"/>
  <c r="B83" i="61"/>
  <c r="B82" i="61"/>
  <c r="B81" i="61"/>
  <c r="B80" i="61"/>
  <c r="B79" i="61"/>
  <c r="B78" i="61"/>
  <c r="B77" i="61"/>
  <c r="B76" i="61"/>
  <c r="B75" i="61"/>
  <c r="B74" i="61"/>
  <c r="B73" i="61"/>
  <c r="B72" i="61"/>
  <c r="B71" i="61"/>
  <c r="B70" i="61"/>
  <c r="B69" i="61"/>
  <c r="B68" i="61"/>
  <c r="B67" i="61"/>
  <c r="B66" i="61"/>
  <c r="B65" i="61"/>
  <c r="B64" i="61"/>
  <c r="B63" i="61"/>
  <c r="B62" i="61"/>
  <c r="B61" i="61"/>
  <c r="B60" i="61"/>
  <c r="B59" i="61"/>
  <c r="B58" i="61"/>
  <c r="B57" i="61"/>
  <c r="B56" i="61"/>
  <c r="B55" i="61"/>
  <c r="B54" i="61"/>
  <c r="B53" i="61"/>
  <c r="B52" i="61"/>
  <c r="B51" i="61"/>
  <c r="B50" i="61"/>
  <c r="B49" i="61"/>
  <c r="B48" i="61"/>
  <c r="B47" i="61"/>
  <c r="B46" i="61"/>
  <c r="B45" i="61"/>
  <c r="B44" i="61"/>
  <c r="B43" i="61"/>
  <c r="B42" i="61"/>
  <c r="B41" i="61"/>
  <c r="B40" i="61"/>
  <c r="B39" i="61"/>
  <c r="B38" i="61"/>
  <c r="B37" i="61"/>
  <c r="B36" i="61"/>
  <c r="B35" i="61"/>
  <c r="B34" i="61"/>
  <c r="B33" i="61"/>
  <c r="B32" i="61"/>
  <c r="B31" i="61"/>
  <c r="B30" i="61"/>
  <c r="B29" i="61"/>
  <c r="B28" i="61"/>
  <c r="B27" i="61"/>
  <c r="B26" i="61"/>
  <c r="B25" i="61"/>
  <c r="B24" i="61"/>
  <c r="B23" i="61"/>
  <c r="B22" i="61"/>
  <c r="B21" i="61"/>
  <c r="B20" i="61"/>
  <c r="B19" i="61"/>
  <c r="B18" i="61"/>
  <c r="B17" i="61"/>
  <c r="B16" i="61"/>
  <c r="B15" i="61"/>
  <c r="B14" i="61"/>
  <c r="B13" i="61"/>
  <c r="B12" i="61"/>
  <c r="B11" i="61"/>
  <c r="C3" i="61"/>
  <c r="L364" i="52" l="1"/>
  <c r="B11" i="59"/>
  <c r="C3" i="59"/>
  <c r="C3" i="52"/>
  <c r="C3" i="36" l="1"/>
  <c r="C3" i="46" l="1"/>
  <c r="C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<sst xmlns="http://schemas.openxmlformats.org/spreadsheetml/2006/main" count="20139" uniqueCount="7178">
  <si>
    <t>Lisboa,</t>
  </si>
  <si>
    <t>1. Enquadramento</t>
  </si>
  <si>
    <t>Nível 1</t>
  </si>
  <si>
    <t>Nível 2</t>
  </si>
  <si>
    <t>Nível 3</t>
  </si>
  <si>
    <t>Legenda:</t>
  </si>
  <si>
    <t>Regras a definir no presente documento</t>
  </si>
  <si>
    <t>Notas adicionais |  Metodologia de cálculo</t>
  </si>
  <si>
    <t>Notas adicionais |  Nível 3 - NULLABLE</t>
  </si>
  <si>
    <t>Non financial corporations</t>
  </si>
  <si>
    <t>Households</t>
  </si>
  <si>
    <t>Column3</t>
  </si>
  <si>
    <t>Schema DL</t>
  </si>
  <si>
    <t>Tabela</t>
  </si>
  <si>
    <t>Campo</t>
  </si>
  <si>
    <t>Metodologia de cruzamento</t>
  </si>
  <si>
    <t>Column2</t>
  </si>
  <si>
    <t>Histórico EF</t>
  </si>
  <si>
    <t>INSTRUMENT</t>
  </si>
  <si>
    <t>FLOAT 2 decimal places</t>
  </si>
  <si>
    <t>N</t>
  </si>
  <si>
    <t>-</t>
  </si>
  <si>
    <t>Previous sum of LLPs and other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</si>
  <si>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</si>
  <si>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N/A</t>
  </si>
  <si>
    <t>ACCNTNG_CLSSFCTN</t>
  </si>
  <si>
    <t>Code List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</si>
  <si>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</si>
  <si>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</si>
  <si>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Amount due at the legal final maturity date</t>
  </si>
  <si>
    <t>Total amount of principal repayment to be paid at the final legal maturity date (i.e. DT_LGL_FNL_MTRTY), i.e. amount of last instalment at maturity date.</t>
  </si>
  <si>
    <t>FLOAT 6 decimal places</t>
  </si>
  <si>
    <t>Total exposure in arrears</t>
  </si>
  <si>
    <t>Aggregated amount of the principal, interest and any fee payment outstanding at the reporting date, which is contractually due and has not been paid (past due).</t>
  </si>
  <si>
    <t>NVL(SUM(ARRRS_INSTRMNT),0)</t>
  </si>
  <si>
    <t>ASST_SCRT_CLSS</t>
  </si>
  <si>
    <t>VARCHAR2(255)</t>
  </si>
  <si>
    <t>MISS</t>
  </si>
  <si>
    <t>CHNNL_ORGNTN</t>
  </si>
  <si>
    <t>Y, N</t>
  </si>
  <si>
    <t>Default value not allowed</t>
  </si>
  <si>
    <t>VARCHAR2(60)</t>
  </si>
  <si>
    <t>CPN_CRRNCY</t>
  </si>
  <si>
    <t>CRRNCY_DNMNTN</t>
  </si>
  <si>
    <t>CVNNT_STTS</t>
  </si>
  <si>
    <t>CVNNT_TYP</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</si>
  <si>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</si>
  <si>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</si>
  <si>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</si>
  <si>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INTEGER</t>
  </si>
  <si>
    <t>Days past due at reference date</t>
  </si>
  <si>
    <t>Days past due at reference date in accordance with Art 178 of Regulation (EU) No 575/2013.</t>
  </si>
  <si>
    <t>DATE</t>
  </si>
  <si>
    <t>0000-00-00</t>
  </si>
  <si>
    <t>1111-11-11</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</si>
  <si>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</si>
  <si>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</si>
  <si>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 of forbearance status</t>
  </si>
  <si>
    <t>Date of forbearance status. If the instrument has never been subject to forbearance measure then this date would be equal to the inception date.</t>
  </si>
  <si>
    <t>Date of inception</t>
  </si>
  <si>
    <t>Date of internal rating</t>
  </si>
  <si>
    <t>Date of the most recent internal rating according to Regulation (EU) No 575/2013, i.e. applicable rating as at the reference date. If the rating is assigned on entity level then provide the entity rating for all instruments.</t>
  </si>
  <si>
    <t>Legal final maturity date (latest repayment date)</t>
  </si>
  <si>
    <t>The contractual maturity date of the instrument, taking into account any agreements amending initial contracts. As for retail revolving credit facilities this attribute is to be reported "not applicable".</t>
  </si>
  <si>
    <t>Original contractual maturity date (latest repayment date)</t>
  </si>
  <si>
    <t>Original contractual maturity date as agreed at the origination of the instrument. As for revolving credit facilities this attribute is to be reported "not applicable".</t>
  </si>
  <si>
    <t>Date of performing status</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</si>
  <si>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</si>
  <si>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</si>
  <si>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CASE WHEN CEMPRESA IN ('82','89') THEN DT_INCUMP ELSE  MIN(MOYR1N60_DINICONT)</t>
  </si>
  <si>
    <t>EAD</t>
  </si>
  <si>
    <t>Regulatory EAD</t>
  </si>
  <si>
    <t>According to regulation (EU) No 575/2013.</t>
  </si>
  <si>
    <t>EBA_CMPLNT_MRTR_ST_C19</t>
  </si>
  <si>
    <t>Current effective interest rate.
Data attribute aligned with IFRS9.</t>
  </si>
  <si>
    <t>IER_FINAL/100
WHERE IMCATF046_FLAG_FECHO.CMES = REF_DATE</t>
  </si>
  <si>
    <t>Failed syndication (as per definition according to the ECB Guidance on leveraged transactions)</t>
  </si>
  <si>
    <t>In accordance with "ECB Guidance on leveraged transactions".</t>
  </si>
  <si>
    <t>FRBRNC_STTS_C19</t>
  </si>
  <si>
    <t>FRBRNC_STTS_INSTRMNT</t>
  </si>
  <si>
    <t>Forbearance status</t>
  </si>
  <si>
    <t>Identification of forborne and renegotiated instruments.</t>
  </si>
  <si>
    <t>GRNTR_ID_TYP</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</si>
  <si>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</si>
  <si>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</si>
  <si>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IDCOMB_LT_FINAL</t>
  </si>
  <si>
    <t>IMPRMNT_ASSSSMNT_MTHD</t>
  </si>
  <si>
    <t>IMPRMNT_CLCLTN_MTHD</t>
  </si>
  <si>
    <t>IMPRMNT_STTS</t>
  </si>
  <si>
    <t>IMPRMNT_STTS_PRVS</t>
  </si>
  <si>
    <t>INSTR_SNRTY_CLSS</t>
  </si>
  <si>
    <t>INSTRMNT_CLSS</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</si>
  <si>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</si>
  <si>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</si>
  <si>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</si>
  <si>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INTRNL_RTNG_INCPTN</t>
  </si>
  <si>
    <t>Internal rating at inception</t>
  </si>
  <si>
    <t>Internal rating grade according to Regulation (EU) No 575/2013 at instrument origination.</t>
  </si>
  <si>
    <t>INTRNL_SGMNT_CAT_MSTA</t>
  </si>
  <si>
    <t>INTRNL_SGMNT_CATGSUB</t>
  </si>
  <si>
    <t>INTRST_RT_RST_FRQNCY</t>
  </si>
  <si>
    <t>ISSR_CNTRY</t>
  </si>
  <si>
    <t>ISSR_ESA_2010</t>
  </si>
  <si>
    <t>ISSR_ID_TYP</t>
  </si>
  <si>
    <t>ISSR_NACE_SCTR</t>
  </si>
  <si>
    <t>ISSR_RTNG</t>
  </si>
  <si>
    <t>Debt securities</t>
  </si>
  <si>
    <t>ISSR_TYP</t>
  </si>
  <si>
    <t>LCR_BFFR_CTGRY</t>
  </si>
  <si>
    <t>LGL_PRCDNG_STTS</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</si>
  <si>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</si>
  <si>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</si>
  <si>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NVL ( SUM(-1*VALOR_BRUTO_OFF) ; 0)</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</si>
  <si>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</si>
  <si>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</si>
  <si>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</si>
  <si>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</si>
  <si>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PD_CRR_RD</t>
  </si>
  <si>
    <t>Probability of default according to CRR at reference date</t>
  </si>
  <si>
    <t>12-month PD at reporting date according to IFRS 9</t>
  </si>
  <si>
    <t>12-month PD at reference date which is used by the bank for the computation of stage 1 ECL or for SICR assessment if the bank uses a 12 month proxy for staging.
Data attribute aligned with IFRS9.</t>
  </si>
  <si>
    <t>CASE WHEN IMPRMNT_STTS_INSTRMNT = '25' THEN 1 ELSE PD12M_IFRS9
WHERE IMCATF046_FLAG_FECHO.CMES = REF_DATE</t>
  </si>
  <si>
    <t>PRDNTL_PRTFL</t>
  </si>
  <si>
    <t>PRFRMNG_STTS</t>
  </si>
  <si>
    <t>Performing status</t>
  </si>
  <si>
    <t>PRFRMNG_STTS_PRVS</t>
  </si>
  <si>
    <t>PRJCT_FNNC_LN</t>
  </si>
  <si>
    <t>Project finance loan</t>
  </si>
  <si>
    <t>PRMRY_ASST_CLSSF</t>
  </si>
  <si>
    <t>PRPS</t>
  </si>
  <si>
    <t>PYMNT_FRQNCY</t>
  </si>
  <si>
    <t>Interest only repayment</t>
  </si>
  <si>
    <t>Report "Y" if the exposure is classified as interest only.</t>
  </si>
  <si>
    <t>RCRS</t>
  </si>
  <si>
    <t>Recourse</t>
  </si>
  <si>
    <t>NOK</t>
  </si>
  <si>
    <t>Received amortisation payments within last 12 months prior to reference date</t>
  </si>
  <si>
    <t>Received amortisation payments within last 12 months prior to reference date.</t>
  </si>
  <si>
    <t>Received interest payments within last 12 months prior to reference date</t>
  </si>
  <si>
    <t>Received interest payments (including payments for derivatives).</t>
  </si>
  <si>
    <t>Received interest payments within last 24 months prior to reference date</t>
  </si>
  <si>
    <t>RTNG_MTHD</t>
  </si>
  <si>
    <t>Rating method</t>
  </si>
  <si>
    <t>Internal definition and name of the rating/scoring model. If only the debtor is rated then report the debtor rating to all instruments associated with that debtor.</t>
  </si>
  <si>
    <t>RTNG_SCL</t>
  </si>
  <si>
    <t>Retention share</t>
  </si>
  <si>
    <t>Retention share defined as per ECB Guidance on leveraged transactions. i.e. retention share = 100% - transferred / distributed percentage.</t>
  </si>
  <si>
    <t>RWA</t>
  </si>
  <si>
    <t>RWA according to Regulation (EU) No 575/2013.</t>
  </si>
  <si>
    <t>RWA_MTHD</t>
  </si>
  <si>
    <t>SBJCT_PBLC_GRNT_SCHM_C19</t>
  </si>
  <si>
    <t>SICR_ASSSSMNT_MTHD</t>
  </si>
  <si>
    <t>SRCS_ENCMBRNC</t>
  </si>
  <si>
    <t>STTS_UNDRWRTTN_TRNSCTN</t>
  </si>
  <si>
    <t>Status for underwritten transaction</t>
  </si>
  <si>
    <t>In accordance with "ECB Guidance on leveraged transactions". Data attribute to be provided only by Lead Arrangers.</t>
  </si>
  <si>
    <t>Subportfolio ID</t>
  </si>
  <si>
    <t>SYNDCT_RL</t>
  </si>
  <si>
    <t>Role of the lender in the syndicate</t>
  </si>
  <si>
    <t>Role of the lender in the syndicate.</t>
  </si>
  <si>
    <t>Syndicate agent name</t>
  </si>
  <si>
    <t>Syndicate agent name.</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</si>
  <si>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</si>
  <si>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</si>
  <si>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Names of the other lenders in the syndicate</t>
  </si>
  <si>
    <t>Names separated by comma (,).</t>
  </si>
  <si>
    <t>Share in the syndicate</t>
  </si>
  <si>
    <t>Share in the syndicate in percentage.</t>
  </si>
  <si>
    <t>SYNDCTN_TYP</t>
  </si>
  <si>
    <t>Syndication type</t>
  </si>
  <si>
    <t>Syndication type.</t>
  </si>
  <si>
    <t>TRNCH</t>
  </si>
  <si>
    <t>Tranching / security</t>
  </si>
  <si>
    <t>Tranching / security.</t>
  </si>
  <si>
    <t>TYP_AMRTSTN</t>
  </si>
  <si>
    <t>Type of amortisation</t>
  </si>
  <si>
    <t>Type of amortisation of the instrument including principal and interest.</t>
  </si>
  <si>
    <t>TYP_CMPLNT_MRTR_C19</t>
  </si>
  <si>
    <t>TYP_CRE_OPRTN</t>
  </si>
  <si>
    <t>TYP_INSTRMNT</t>
  </si>
  <si>
    <t>TYP_INTRST_RT</t>
  </si>
  <si>
    <t>TYP_MRTGG</t>
  </si>
  <si>
    <t>TYPE_OF_PLCMNT</t>
  </si>
  <si>
    <t>VLTN_CRRNCY</t>
  </si>
  <si>
    <t>VLTN_TYP</t>
  </si>
  <si>
    <t>ENTITY</t>
  </si>
  <si>
    <t>ACCNTNG_FRMWRK_SL</t>
  </si>
  <si>
    <t>CLLCTN_MD</t>
  </si>
  <si>
    <t>CNTRY</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</si>
  <si>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</si>
  <si>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</si>
  <si>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</si>
  <si>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</si>
  <si>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 of external rating</t>
  </si>
  <si>
    <t>Date of the most recent external rating, i.e. applicable at the reference date.</t>
  </si>
  <si>
    <t>Date of the most recent internal rating according to Regulation (EU) No 575/2013, i.e. applicable rating as at the reference date. If the rating is assigned on instrument level then provide the rating for the instrument with the highest EAD.</t>
  </si>
  <si>
    <t>The date at which the latest change of the performing status according to Part 17 of Annex V to Implementing Regulation (EU) No 680/2014 occurred. For entities performing from inception this date should be equal to inception date.</t>
  </si>
  <si>
    <t>Economic (financial) Group ID</t>
  </si>
  <si>
    <t>The unit should report the unique identifier of the economic group (ultimate parent entity) of the counterparty.</t>
  </si>
  <si>
    <t>Economic (Financial) Group Name</t>
  </si>
  <si>
    <t>The unit should report the legal/official name of the ultimate parent entity of the counterparty’s economic group</t>
  </si>
  <si>
    <t>EMPLYMNT_STTS</t>
  </si>
  <si>
    <t>ENTRPRS_SZ_LE</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</si>
  <si>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</si>
  <si>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</si>
  <si>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ZCLIENTE</t>
  </si>
  <si>
    <t>EXTRNL_RTNG</t>
  </si>
  <si>
    <t>External rating</t>
  </si>
  <si>
    <t>External rating at the reference date.</t>
  </si>
  <si>
    <t>Name of external rating agency</t>
  </si>
  <si>
    <t>Name of external rating agency for the external rating at the reference date.</t>
  </si>
  <si>
    <t>EXTRNL_RTNG_PRVS</t>
  </si>
  <si>
    <t>External rating T-1</t>
  </si>
  <si>
    <t>External rating one year prior to the reference date.</t>
  </si>
  <si>
    <t>Free Cash Flow</t>
  </si>
  <si>
    <t>Non-retail clients’ Free Cash Flow at reference date T+0, according to bank-internal projections.</t>
  </si>
  <si>
    <t>Free Cash Flow T+1</t>
  </si>
  <si>
    <t>Non-retail clients’ Free Cash Flow at reference date T+1, according to bank-internal projections.</t>
  </si>
  <si>
    <t>Free Cash Flow T+2</t>
  </si>
  <si>
    <t>Non-retail clients’ Free Cash Flow at reference date T+2, according to bank-internal projections.</t>
  </si>
  <si>
    <t>Free Cash Flow T+3</t>
  </si>
  <si>
    <t>Non-retail clients’ Free Cash Flow at reference date T+3, according to bank-internal projections.</t>
  </si>
  <si>
    <t>Internal rating at the reference date according to Regulation (EU) No 575/2013.
Please also add in sheet "Code List" the list of values used, i.e. bank-internal masterscale.</t>
  </si>
  <si>
    <t>INTRNL_RTNG_PRVS</t>
  </si>
  <si>
    <t>Previous internal rating</t>
  </si>
  <si>
    <t>Internal rating according to Regulation (EU) No 575/2013 one year prior to the reference date.</t>
  </si>
  <si>
    <t>LEI</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</si>
  <si>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</si>
  <si>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</si>
  <si>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</si>
  <si>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The PD over one year, determined in accordance with Articles 160, 163, 179 and 180 of Regulation (EU) No 575/2013.
If the PD is calculated on obligor level then provide the obligor PD. If the PD is calculated on instruments level please provide an EAD weighted average.</t>
  </si>
  <si>
    <t>12-month PD at reference date which is used by the bank for computation of stage 1 ECL or for SICR assessment if bank use 12 month proxy for staging. If the PD is calculated on instruments level please provide an EAD weighted average.</t>
  </si>
  <si>
    <t>PRFRMNG_STTS_LE</t>
  </si>
  <si>
    <t>PRSN_TYP</t>
  </si>
  <si>
    <t>Internal definition and name of the rating/scoring model.</t>
  </si>
  <si>
    <t>SNGL_PRPS_VHCL</t>
  </si>
  <si>
    <t>Debtor's total interest paid  (over period for one year)</t>
  </si>
  <si>
    <t>Debtor's total interest paid  (over period for one year). Please report on solo entity level unless advised otherwise.</t>
  </si>
  <si>
    <t>PROTECTION</t>
  </si>
  <si>
    <t>APPRSL_CRRNCY</t>
  </si>
  <si>
    <t>CNSTRCTN_STTS</t>
  </si>
  <si>
    <t>CRE_INCM_CRRNCY</t>
  </si>
  <si>
    <t>DVLPMNT_STTS</t>
  </si>
  <si>
    <t>MN_PRPS</t>
  </si>
  <si>
    <t>PRTCTN_VLTN_APPRCH</t>
  </si>
  <si>
    <t>RL_ESTT_CLLTRL_LCTN</t>
  </si>
  <si>
    <t>TYP_PRTCTN</t>
  </si>
  <si>
    <t>TYP_PRTCTN_VL</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</si>
  <si>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</si>
  <si>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Main Entity ID</t>
  </si>
  <si>
    <t>Table</t>
  </si>
  <si>
    <t>INSTRUMENT / ENTITY</t>
  </si>
  <si>
    <t>INSTRUMENT / PROTECTION</t>
  </si>
  <si>
    <t>INSTRUMENT_C19</t>
  </si>
  <si>
    <t>Data field</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</si>
  <si>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</si>
  <si>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</si>
  <si>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</si>
  <si>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</si>
  <si>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</si>
  <si>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</si>
  <si>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</si>
  <si>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</si>
  <si>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</si>
  <si>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</si>
  <si>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</si>
  <si>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</si>
  <si>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</si>
  <si>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</si>
  <si>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</si>
  <si>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</si>
  <si>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</si>
  <si>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</si>
  <si>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</si>
  <si>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</si>
  <si>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</si>
  <si>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</si>
  <si>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</si>
  <si>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</si>
  <si>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</si>
  <si>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</si>
  <si>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</si>
  <si>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</si>
  <si>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</si>
  <si>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</si>
  <si>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</si>
  <si>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</si>
  <si>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</si>
  <si>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</si>
  <si>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</si>
  <si>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</si>
  <si>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</si>
  <si>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</si>
  <si>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</si>
  <si>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</si>
  <si>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</si>
  <si>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</si>
  <si>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</si>
  <si>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</si>
  <si>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</si>
  <si>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</si>
  <si>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</si>
  <si>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</si>
  <si>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</si>
  <si>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</si>
  <si>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</si>
  <si>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</si>
  <si>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</si>
  <si>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</si>
  <si>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</si>
  <si>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</si>
  <si>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</si>
  <si>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</si>
  <si>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</si>
  <si>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</si>
  <si>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</si>
  <si>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</si>
  <si>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</si>
  <si>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</si>
  <si>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</si>
  <si>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</si>
  <si>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</si>
  <si>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</si>
  <si>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</si>
  <si>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</si>
  <si>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</si>
  <si>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</si>
  <si>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</si>
  <si>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</si>
  <si>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</si>
  <si>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</si>
  <si>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</si>
  <si>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</si>
  <si>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</si>
  <si>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</si>
  <si>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</si>
  <si>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</si>
  <si>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</si>
  <si>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</si>
  <si>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</si>
  <si>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</si>
  <si>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</si>
  <si>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</si>
  <si>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</si>
  <si>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</si>
  <si>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</si>
  <si>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</si>
  <si>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</si>
  <si>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</si>
  <si>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</si>
  <si>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</si>
  <si>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</si>
  <si>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</si>
  <si>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</si>
  <si>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</si>
  <si>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</si>
  <si>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</si>
  <si>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</si>
  <si>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</si>
  <si>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</si>
  <si>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</si>
  <si>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</si>
  <si>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</si>
  <si>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</si>
  <si>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</si>
  <si>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</si>
  <si>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</si>
  <si>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</si>
  <si>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</si>
  <si>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</si>
  <si>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</si>
  <si>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</si>
  <si>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</si>
  <si>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</si>
  <si>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</si>
  <si>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</si>
  <si>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</si>
  <si>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</si>
  <si>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</si>
  <si>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</si>
  <si>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</si>
  <si>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</si>
  <si>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</si>
  <si>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</si>
  <si>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</si>
  <si>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</si>
  <si>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</si>
  <si>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</si>
  <si>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</si>
  <si>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</si>
  <si>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</si>
  <si>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</si>
  <si>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</si>
  <si>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</si>
  <si>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</si>
  <si>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</si>
  <si>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</si>
  <si>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</si>
  <si>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</si>
  <si>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</si>
  <si>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</si>
  <si>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</si>
  <si>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</si>
  <si>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</si>
  <si>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</si>
  <si>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</si>
  <si>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</si>
  <si>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</si>
  <si>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</si>
  <si>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</si>
  <si>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</si>
  <si>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</si>
  <si>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</si>
  <si>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</si>
  <si>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</si>
  <si>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</si>
  <si>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</si>
  <si>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</si>
  <si>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</si>
  <si>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</si>
  <si>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</si>
  <si>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</si>
  <si>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</si>
  <si>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</si>
  <si>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</si>
  <si>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</si>
  <si>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Employed</t>
  </si>
  <si>
    <t>Large enterprise</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</si>
  <si>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</si>
  <si>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</si>
  <si>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</si>
  <si>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</si>
  <si>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</si>
  <si>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</si>
  <si>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</si>
  <si>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</si>
  <si>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</si>
  <si>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</si>
  <si>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</si>
  <si>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</si>
  <si>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</si>
  <si>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</si>
  <si>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</si>
  <si>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</si>
  <si>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</si>
  <si>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</si>
  <si>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</si>
  <si>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</si>
  <si>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</si>
  <si>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</si>
  <si>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</si>
  <si>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</si>
  <si>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</si>
  <si>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</si>
  <si>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</si>
  <si>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</si>
  <si>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</si>
  <si>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</si>
  <si>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</si>
  <si>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</si>
  <si>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</si>
  <si>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</si>
  <si>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</si>
  <si>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</si>
  <si>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</si>
  <si>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</si>
  <si>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</si>
  <si>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</si>
  <si>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</si>
  <si>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</si>
  <si>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</si>
  <si>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</si>
  <si>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</si>
  <si>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</si>
  <si>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</si>
  <si>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</si>
  <si>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</si>
  <si>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</si>
  <si>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</si>
  <si>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</si>
  <si>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</si>
  <si>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</si>
  <si>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</si>
  <si>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</si>
  <si>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</si>
  <si>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</si>
  <si>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</si>
  <si>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</si>
  <si>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</si>
  <si>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</si>
  <si>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</si>
  <si>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</si>
  <si>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</si>
  <si>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</si>
  <si>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AA+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</si>
  <si>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</si>
  <si>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</si>
  <si>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</si>
  <si>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</si>
  <si>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</si>
  <si>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</si>
  <si>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</si>
  <si>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</si>
  <si>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</si>
  <si>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</si>
  <si>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</si>
  <si>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</si>
  <si>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</si>
  <si>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</si>
  <si>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</si>
  <si>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</si>
  <si>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</si>
  <si>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</si>
  <si>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</si>
  <si>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</si>
  <si>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</si>
  <si>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</si>
  <si>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</si>
  <si>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</si>
  <si>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</si>
  <si>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</si>
  <si>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</si>
  <si>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</si>
  <si>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</si>
  <si>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</si>
  <si>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</si>
  <si>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</si>
  <si>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</si>
  <si>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</si>
  <si>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</si>
  <si>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</si>
  <si>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</si>
  <si>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</si>
  <si>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</si>
  <si>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</si>
  <si>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</si>
  <si>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</si>
  <si>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</si>
  <si>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</si>
  <si>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</si>
  <si>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</si>
  <si>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</si>
  <si>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</si>
  <si>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</si>
  <si>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</si>
  <si>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</si>
  <si>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</si>
  <si>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</si>
  <si>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</si>
  <si>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</si>
  <si>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</si>
  <si>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AA</t>
  </si>
  <si>
    <t>Other type of entity</t>
  </si>
  <si>
    <t>Extended</t>
  </si>
  <si>
    <t>Covered_called</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</si>
  <si>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</si>
  <si>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</si>
  <si>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</si>
  <si>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</si>
  <si>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</si>
  <si>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</si>
  <si>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</si>
  <si>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</si>
  <si>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</si>
  <si>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</si>
  <si>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</si>
  <si>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</si>
  <si>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</si>
  <si>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</si>
  <si>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</si>
  <si>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</si>
  <si>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</si>
  <si>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</si>
  <si>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</si>
  <si>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</si>
  <si>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</si>
  <si>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</si>
  <si>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</si>
  <si>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</si>
  <si>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</si>
  <si>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</si>
  <si>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</si>
  <si>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</si>
  <si>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</si>
  <si>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</si>
  <si>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</si>
  <si>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</si>
  <si>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</si>
  <si>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</si>
  <si>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</si>
  <si>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</si>
  <si>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</si>
  <si>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</si>
  <si>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</si>
  <si>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</si>
  <si>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</si>
  <si>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</si>
  <si>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</si>
  <si>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</si>
  <si>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</si>
  <si>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</si>
  <si>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</si>
  <si>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</si>
  <si>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</si>
  <si>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</si>
  <si>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</si>
  <si>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</si>
  <si>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</si>
  <si>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</si>
  <si>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</si>
  <si>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</si>
  <si>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</si>
  <si>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</si>
  <si>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</si>
  <si>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</si>
  <si>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</si>
  <si>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</si>
  <si>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</si>
  <si>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</si>
  <si>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</si>
  <si>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</si>
  <si>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</si>
  <si>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</si>
  <si>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</si>
  <si>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</si>
  <si>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</si>
  <si>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</si>
  <si>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</si>
  <si>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</si>
  <si>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</si>
  <si>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</si>
  <si>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</si>
  <si>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</si>
  <si>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</si>
  <si>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</si>
  <si>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</si>
  <si>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</si>
  <si>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</si>
  <si>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</si>
  <si>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</si>
  <si>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</si>
  <si>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</si>
  <si>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</si>
  <si>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</si>
  <si>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</si>
  <si>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</si>
  <si>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</si>
  <si>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</si>
  <si>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</si>
  <si>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</si>
  <si>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</si>
  <si>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</si>
  <si>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</si>
  <si>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</si>
  <si>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</si>
  <si>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</si>
  <si>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</si>
  <si>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</si>
  <si>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</si>
  <si>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</si>
  <si>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</si>
  <si>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</si>
  <si>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</si>
  <si>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</si>
  <si>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</si>
  <si>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</si>
  <si>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</si>
  <si>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</si>
  <si>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</si>
  <si>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</si>
  <si>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</si>
  <si>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</si>
  <si>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</si>
  <si>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</si>
  <si>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</si>
  <si>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</si>
  <si>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</si>
  <si>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</si>
  <si>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</si>
  <si>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</si>
  <si>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</si>
  <si>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</si>
  <si>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</si>
  <si>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</si>
  <si>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</si>
  <si>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</si>
  <si>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</si>
  <si>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</si>
  <si>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</si>
  <si>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</si>
  <si>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</si>
  <si>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</si>
  <si>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</si>
  <si>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</si>
  <si>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</si>
  <si>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</si>
  <si>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</si>
  <si>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</si>
  <si>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</si>
  <si>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</si>
  <si>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</si>
  <si>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</si>
  <si>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</si>
  <si>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</si>
  <si>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</si>
  <si>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</si>
  <si>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</si>
  <si>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</si>
  <si>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</si>
  <si>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</si>
  <si>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</si>
  <si>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</si>
  <si>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</si>
  <si>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</si>
  <si>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</si>
  <si>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</si>
  <si>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</si>
  <si>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</si>
  <si>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</si>
  <si>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</si>
  <si>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</si>
  <si>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</si>
  <si>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</si>
  <si>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</si>
  <si>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</si>
  <si>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</si>
  <si>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</si>
  <si>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</si>
  <si>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</si>
  <si>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</si>
  <si>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</si>
  <si>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</si>
  <si>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</si>
  <si>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</si>
  <si>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</si>
  <si>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</si>
  <si>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</si>
  <si>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</si>
  <si>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</si>
  <si>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Baa3, BBB-</t>
  </si>
  <si>
    <t>Gold</t>
  </si>
  <si>
    <t>AQ</t>
  </si>
  <si>
    <t>Antarctica</t>
  </si>
  <si>
    <t>Growing of other non-perennial crops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</si>
  <si>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</si>
  <si>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</si>
  <si>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</si>
  <si>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</si>
  <si>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</si>
  <si>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</si>
  <si>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</si>
  <si>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</si>
  <si>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</si>
  <si>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</si>
  <si>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</si>
  <si>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</si>
  <si>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</si>
  <si>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</si>
  <si>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</si>
  <si>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</si>
  <si>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</si>
  <si>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</si>
  <si>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</si>
  <si>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</si>
  <si>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</si>
  <si>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</si>
  <si>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</si>
  <si>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</si>
  <si>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</si>
  <si>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</si>
  <si>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</si>
  <si>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</si>
  <si>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</si>
  <si>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</si>
  <si>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</si>
  <si>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</si>
  <si>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</si>
  <si>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</si>
  <si>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</si>
  <si>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</si>
  <si>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</si>
  <si>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</si>
  <si>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</si>
  <si>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</si>
  <si>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</si>
  <si>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</si>
  <si>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</si>
  <si>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</si>
  <si>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</si>
  <si>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</si>
  <si>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</si>
  <si>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</si>
  <si>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</si>
  <si>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</si>
  <si>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</si>
  <si>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</si>
  <si>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</si>
  <si>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</si>
  <si>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</si>
  <si>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</si>
  <si>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</si>
  <si>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</si>
  <si>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</si>
  <si>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</si>
  <si>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</si>
  <si>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</si>
  <si>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</si>
  <si>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</si>
  <si>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</si>
  <si>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</si>
  <si>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</si>
  <si>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</si>
  <si>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</si>
  <si>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</si>
  <si>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</si>
  <si>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</si>
  <si>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</si>
  <si>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</si>
  <si>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</si>
  <si>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</si>
  <si>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</si>
  <si>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</si>
  <si>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</si>
  <si>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</si>
  <si>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</si>
  <si>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</si>
  <si>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</si>
  <si>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</si>
  <si>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</si>
  <si>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</si>
  <si>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</si>
  <si>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</si>
  <si>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</si>
  <si>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</si>
  <si>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</si>
  <si>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</si>
  <si>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</si>
  <si>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</si>
  <si>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</si>
  <si>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</si>
  <si>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</si>
  <si>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</si>
  <si>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</si>
  <si>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</si>
  <si>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</si>
  <si>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</si>
  <si>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</si>
  <si>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</si>
  <si>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</si>
  <si>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</si>
  <si>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</si>
  <si>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</si>
  <si>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</si>
  <si>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</si>
  <si>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</si>
  <si>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</si>
  <si>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</si>
  <si>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</si>
  <si>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</si>
  <si>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</si>
  <si>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</si>
  <si>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</si>
  <si>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</si>
  <si>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</si>
  <si>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</si>
  <si>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</si>
  <si>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</si>
  <si>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</si>
  <si>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</si>
  <si>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</si>
  <si>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</si>
  <si>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</si>
  <si>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</si>
  <si>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</si>
  <si>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</si>
  <si>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</si>
  <si>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</si>
  <si>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</si>
  <si>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</si>
  <si>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</si>
  <si>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</si>
  <si>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</si>
  <si>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</si>
  <si>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</si>
  <si>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</si>
  <si>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</si>
  <si>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</si>
  <si>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</si>
  <si>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</si>
  <si>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</si>
  <si>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</si>
  <si>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</si>
  <si>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</si>
  <si>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</si>
  <si>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</si>
  <si>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</si>
  <si>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</si>
  <si>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</si>
  <si>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</si>
  <si>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</si>
  <si>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</si>
  <si>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Caa3, CCC-</t>
  </si>
  <si>
    <t>BB</t>
  </si>
  <si>
    <t>Barbados</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</si>
  <si>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</si>
  <si>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</si>
  <si>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</si>
  <si>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</si>
  <si>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</si>
  <si>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</si>
  <si>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</si>
  <si>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</si>
  <si>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</si>
  <si>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</si>
  <si>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</si>
  <si>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</si>
  <si>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</si>
  <si>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</si>
  <si>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</si>
  <si>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</si>
  <si>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</si>
  <si>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</si>
  <si>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</si>
  <si>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</si>
  <si>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</si>
  <si>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</si>
  <si>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</si>
  <si>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</si>
  <si>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</si>
  <si>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C, SD/D</t>
  </si>
  <si>
    <t>BE</t>
  </si>
  <si>
    <t>Belgium</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</si>
  <si>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</si>
  <si>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</si>
  <si>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</si>
  <si>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</si>
  <si>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</si>
  <si>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</si>
  <si>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</si>
  <si>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</si>
  <si>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</si>
  <si>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</si>
  <si>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</si>
  <si>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</si>
  <si>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</si>
  <si>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</si>
  <si>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</si>
  <si>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</si>
  <si>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</si>
  <si>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</si>
  <si>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</si>
  <si>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</si>
  <si>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</si>
  <si>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</si>
  <si>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</si>
  <si>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</si>
  <si>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</si>
  <si>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</si>
  <si>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</si>
  <si>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</si>
  <si>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</si>
  <si>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</si>
  <si>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</si>
  <si>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</si>
  <si>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</si>
  <si>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</si>
  <si>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</si>
  <si>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</si>
  <si>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</si>
  <si>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</si>
  <si>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</si>
  <si>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</si>
  <si>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</si>
  <si>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</si>
  <si>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</si>
  <si>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</si>
  <si>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</si>
  <si>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</si>
  <si>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</si>
  <si>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</si>
  <si>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</si>
  <si>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</si>
  <si>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</si>
  <si>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</si>
  <si>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</si>
  <si>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</si>
  <si>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</si>
  <si>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</si>
  <si>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</si>
  <si>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</si>
  <si>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</si>
  <si>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</si>
  <si>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</si>
  <si>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</si>
  <si>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</si>
  <si>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</si>
  <si>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</si>
  <si>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</si>
  <si>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</si>
  <si>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</si>
  <si>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</si>
  <si>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</si>
  <si>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</si>
  <si>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</si>
  <si>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</si>
  <si>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</si>
  <si>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</si>
  <si>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</si>
  <si>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</si>
  <si>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</si>
  <si>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</si>
  <si>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</si>
  <si>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</si>
  <si>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</si>
  <si>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</si>
  <si>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</si>
  <si>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</si>
  <si>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</si>
  <si>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</si>
  <si>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</si>
  <si>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</si>
  <si>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</si>
  <si>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</si>
  <si>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</si>
  <si>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</si>
  <si>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</si>
  <si>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</si>
  <si>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</si>
  <si>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</si>
  <si>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</si>
  <si>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</si>
  <si>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</si>
  <si>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</si>
  <si>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</si>
  <si>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</si>
  <si>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</si>
  <si>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</si>
  <si>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</si>
  <si>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</si>
  <si>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</si>
  <si>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</si>
  <si>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</si>
  <si>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</si>
  <si>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</si>
  <si>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</si>
  <si>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</si>
  <si>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</si>
  <si>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</si>
  <si>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</si>
  <si>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</si>
  <si>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</si>
  <si>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</si>
  <si>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</si>
  <si>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</si>
  <si>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</si>
  <si>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</si>
  <si>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</si>
  <si>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</si>
  <si>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</si>
  <si>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</si>
  <si>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</si>
  <si>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</si>
  <si>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</si>
  <si>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</si>
  <si>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</si>
  <si>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</si>
  <si>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</si>
  <si>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</si>
  <si>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</si>
  <si>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</si>
  <si>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</si>
  <si>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</si>
  <si>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</si>
  <si>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</si>
  <si>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</si>
  <si>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</si>
  <si>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</si>
  <si>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</si>
  <si>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</si>
  <si>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</si>
  <si>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</si>
  <si>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</si>
  <si>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</si>
  <si>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</si>
  <si>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</si>
  <si>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</si>
  <si>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</si>
  <si>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</si>
  <si>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</si>
  <si>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</si>
  <si>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</si>
  <si>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</si>
  <si>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</si>
  <si>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</si>
  <si>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</si>
  <si>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</si>
  <si>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</si>
  <si>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</si>
  <si>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</si>
  <si>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</si>
  <si>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</si>
  <si>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</si>
  <si>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</si>
  <si>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</si>
  <si>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</si>
  <si>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</si>
  <si>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</si>
  <si>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</si>
  <si>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</si>
  <si>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</si>
  <si>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</si>
  <si>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</si>
  <si>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</si>
  <si>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</si>
  <si>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</si>
  <si>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</si>
  <si>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</si>
  <si>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</si>
  <si>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</si>
  <si>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</si>
  <si>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</si>
  <si>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</si>
  <si>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</si>
  <si>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</si>
  <si>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</si>
  <si>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</si>
  <si>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</si>
  <si>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</si>
  <si>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</si>
  <si>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</si>
  <si>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</si>
  <si>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</si>
  <si>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</si>
  <si>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</si>
  <si>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</si>
  <si>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</si>
  <si>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</si>
  <si>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</si>
  <si>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</si>
  <si>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</si>
  <si>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</si>
  <si>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</si>
  <si>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</si>
  <si>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</si>
  <si>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</si>
  <si>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</si>
  <si>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</si>
  <si>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</si>
  <si>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</si>
  <si>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</si>
  <si>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</si>
  <si>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</si>
  <si>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</si>
  <si>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</si>
  <si>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</si>
  <si>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</si>
  <si>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</si>
  <si>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</si>
  <si>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</si>
  <si>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</si>
  <si>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</si>
  <si>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</si>
  <si>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</si>
  <si>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</si>
  <si>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</si>
  <si>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</si>
  <si>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</si>
  <si>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</si>
  <si>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</si>
  <si>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</si>
  <si>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</si>
  <si>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</si>
  <si>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</si>
  <si>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</si>
  <si>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</si>
  <si>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</si>
  <si>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</si>
  <si>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</si>
  <si>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</si>
  <si>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</si>
  <si>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</si>
  <si>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</si>
  <si>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</si>
  <si>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</si>
  <si>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</si>
  <si>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</si>
  <si>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</si>
  <si>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</si>
  <si>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</si>
  <si>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</si>
  <si>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</si>
  <si>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</si>
  <si>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</si>
  <si>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</si>
  <si>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</si>
  <si>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</si>
  <si>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</si>
  <si>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</si>
  <si>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</si>
  <si>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</si>
  <si>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</si>
  <si>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</si>
  <si>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</si>
  <si>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</si>
  <si>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</si>
  <si>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</si>
  <si>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</si>
  <si>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</si>
  <si>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D.232</t>
  </si>
  <si>
    <t>Pagares - Specific type of commercial paper commonly known in Spain.</t>
  </si>
  <si>
    <t>DZD</t>
  </si>
  <si>
    <t>Algerian Dinar</t>
  </si>
  <si>
    <t>CI</t>
  </si>
  <si>
    <t>Cote d'Ivoire</t>
  </si>
  <si>
    <t>5L</t>
  </si>
  <si>
    <t>CDB (Caribbean Development Bank)</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</si>
  <si>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</si>
  <si>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</si>
  <si>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</si>
  <si>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</si>
  <si>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</si>
  <si>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</si>
  <si>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</si>
  <si>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</si>
  <si>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</si>
  <si>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</si>
  <si>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</si>
  <si>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</si>
  <si>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</si>
  <si>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</si>
  <si>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</si>
  <si>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</si>
  <si>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</si>
  <si>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</si>
  <si>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</si>
  <si>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</si>
  <si>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</si>
  <si>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</si>
  <si>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</si>
  <si>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</si>
  <si>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</si>
  <si>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</si>
  <si>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</si>
  <si>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</si>
  <si>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</si>
  <si>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</si>
  <si>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</si>
  <si>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</si>
  <si>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</si>
  <si>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</si>
  <si>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</si>
  <si>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</si>
  <si>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</si>
  <si>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</si>
  <si>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</si>
  <si>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</si>
  <si>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</si>
  <si>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</si>
  <si>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</si>
  <si>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</si>
  <si>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</si>
  <si>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</si>
  <si>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</si>
  <si>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</si>
  <si>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</si>
  <si>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</si>
  <si>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</si>
  <si>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</si>
  <si>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</si>
  <si>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</si>
  <si>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</si>
  <si>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</si>
  <si>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</si>
  <si>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</si>
  <si>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</si>
  <si>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</si>
  <si>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</si>
  <si>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</si>
  <si>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</si>
  <si>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</si>
  <si>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</si>
  <si>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</si>
  <si>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</si>
  <si>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</si>
  <si>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</si>
  <si>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</si>
  <si>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</si>
  <si>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</si>
  <si>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</si>
  <si>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</si>
  <si>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</si>
  <si>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</si>
  <si>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</si>
  <si>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</si>
  <si>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</si>
  <si>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</si>
  <si>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</si>
  <si>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</si>
  <si>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</si>
  <si>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</si>
  <si>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</si>
  <si>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</si>
  <si>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</si>
  <si>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</si>
  <si>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</si>
  <si>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</si>
  <si>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</si>
  <si>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</si>
  <si>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</si>
  <si>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</si>
  <si>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</si>
  <si>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</si>
  <si>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</si>
  <si>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</si>
  <si>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</si>
  <si>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</si>
  <si>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</si>
  <si>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</si>
  <si>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</si>
  <si>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</si>
  <si>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</si>
  <si>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</si>
  <si>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</si>
  <si>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</si>
  <si>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</si>
  <si>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</si>
  <si>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</si>
  <si>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</si>
  <si>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</si>
  <si>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</si>
  <si>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</si>
  <si>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</si>
  <si>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</si>
  <si>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</si>
  <si>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</si>
  <si>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</si>
  <si>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</si>
  <si>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</si>
  <si>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</si>
  <si>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</si>
  <si>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</si>
  <si>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</si>
  <si>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</si>
  <si>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</si>
  <si>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</si>
  <si>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</si>
  <si>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</si>
  <si>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</si>
  <si>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</si>
  <si>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</si>
  <si>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</si>
  <si>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</si>
  <si>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</si>
  <si>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</si>
  <si>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</si>
  <si>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</si>
  <si>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</si>
  <si>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</si>
  <si>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</si>
  <si>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</si>
  <si>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</si>
  <si>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</si>
  <si>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</si>
  <si>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</si>
  <si>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</si>
  <si>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</si>
  <si>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</si>
  <si>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</si>
  <si>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</si>
  <si>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</si>
  <si>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</si>
  <si>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</si>
  <si>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</si>
  <si>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</si>
  <si>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</si>
  <si>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</si>
  <si>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</si>
  <si>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</si>
  <si>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</si>
  <si>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</si>
  <si>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</si>
  <si>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</si>
  <si>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</si>
  <si>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</si>
  <si>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</si>
  <si>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</si>
  <si>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</si>
  <si>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</si>
  <si>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</si>
  <si>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</si>
  <si>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</si>
  <si>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</si>
  <si>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</si>
  <si>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</si>
  <si>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</si>
  <si>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</si>
  <si>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</si>
  <si>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</si>
  <si>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</si>
  <si>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</si>
  <si>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</si>
  <si>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</si>
  <si>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</si>
  <si>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</si>
  <si>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</si>
  <si>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</si>
  <si>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</si>
  <si>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</si>
  <si>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</si>
  <si>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</si>
  <si>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</si>
  <si>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</si>
  <si>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</si>
  <si>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</si>
  <si>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</si>
  <si>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</si>
  <si>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</si>
  <si>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</si>
  <si>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</si>
  <si>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</si>
  <si>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</si>
  <si>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</si>
  <si>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</si>
  <si>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</si>
  <si>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</si>
  <si>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</si>
  <si>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</si>
  <si>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</si>
  <si>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</si>
  <si>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</si>
  <si>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</si>
  <si>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</si>
  <si>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</si>
  <si>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</si>
  <si>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</si>
  <si>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</si>
  <si>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</si>
  <si>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</si>
  <si>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</si>
  <si>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</si>
  <si>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</si>
  <si>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</si>
  <si>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</si>
  <si>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</si>
  <si>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</si>
  <si>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</si>
  <si>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</si>
  <si>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</si>
  <si>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</si>
  <si>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</si>
  <si>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</si>
  <si>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</si>
  <si>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</si>
  <si>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</si>
  <si>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</si>
  <si>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</si>
  <si>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</si>
  <si>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</si>
  <si>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</si>
  <si>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</si>
  <si>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</si>
  <si>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</si>
  <si>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</si>
  <si>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</si>
  <si>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</si>
  <si>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</si>
  <si>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</si>
  <si>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</si>
  <si>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</si>
  <si>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</si>
  <si>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</si>
  <si>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</si>
  <si>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</si>
  <si>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</si>
  <si>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</si>
  <si>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</si>
  <si>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</si>
  <si>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</si>
  <si>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</si>
  <si>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</si>
  <si>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</si>
  <si>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</si>
  <si>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</si>
  <si>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</si>
  <si>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</si>
  <si>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</si>
  <si>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</si>
  <si>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</si>
  <si>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</si>
  <si>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</si>
  <si>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</si>
  <si>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</si>
  <si>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</si>
  <si>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</si>
  <si>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</si>
  <si>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</si>
  <si>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</si>
  <si>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</si>
  <si>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F.9</t>
  </si>
  <si>
    <t>Other fund - A fund that is of a type not listed separately.</t>
  </si>
  <si>
    <t>KPW</t>
  </si>
  <si>
    <t>North Korean Won</t>
  </si>
  <si>
    <t>GA</t>
  </si>
  <si>
    <t>Gabon</t>
  </si>
  <si>
    <t>Mining and quarrying n.e.c.</t>
  </si>
  <si>
    <t>7H</t>
  </si>
  <si>
    <t>AFREXIMBANK (African Export-Import Bank)</t>
  </si>
  <si>
    <t>KRW</t>
  </si>
  <si>
    <t>Won</t>
  </si>
  <si>
    <t>GB</t>
  </si>
  <si>
    <t>United Kingdom of Great Britain and Northern Ireland (the)</t>
  </si>
  <si>
    <t>Mining of chemical and fertiliser minerals</t>
  </si>
  <si>
    <t>7I</t>
  </si>
  <si>
    <t>BLADEX (Banco Latino Americano De Comercio Exterior)</t>
  </si>
  <si>
    <t>KWD</t>
  </si>
  <si>
    <t>Kuwaiti Dinar</t>
  </si>
  <si>
    <t>GD</t>
  </si>
  <si>
    <t>Grenada</t>
  </si>
  <si>
    <t>Extraction of peat</t>
  </si>
  <si>
    <t>7J</t>
  </si>
  <si>
    <t>FLAR (Fondo Latino Americano de Reservas)</t>
  </si>
  <si>
    <t>KYD</t>
  </si>
  <si>
    <t>Cayman Islands Dollar</t>
  </si>
  <si>
    <t>GE</t>
  </si>
  <si>
    <t>Georgia</t>
  </si>
  <si>
    <t>Extraction of salt</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</si>
  <si>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</si>
  <si>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</si>
  <si>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</si>
  <si>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</si>
  <si>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</si>
  <si>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</si>
  <si>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</si>
  <si>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</si>
  <si>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</si>
  <si>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</si>
  <si>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LAK</t>
  </si>
  <si>
    <t>Kip</t>
  </si>
  <si>
    <t>GG</t>
  </si>
  <si>
    <t>Guernsey</t>
  </si>
  <si>
    <t>Mining support service activities</t>
  </si>
  <si>
    <t>7M</t>
  </si>
  <si>
    <t>EUROFIMA (European Company for the Financing of Railroad Rolling Stock)</t>
  </si>
  <si>
    <t>LBP</t>
  </si>
  <si>
    <t>Lebanese Pound</t>
  </si>
  <si>
    <t>GH</t>
  </si>
  <si>
    <t>Ghana</t>
  </si>
  <si>
    <t>Support activities for petroleum and natural gas extraction</t>
  </si>
  <si>
    <t>LKR</t>
  </si>
  <si>
    <t>Sri Lanka Rupee</t>
  </si>
  <si>
    <t>GI</t>
  </si>
  <si>
    <t>Gibraltar</t>
  </si>
  <si>
    <t>United Arab Emirates</t>
  </si>
  <si>
    <t>LRD</t>
  </si>
  <si>
    <t>Liberian Dollar</t>
  </si>
  <si>
    <t>GL</t>
  </si>
  <si>
    <t>Greenland</t>
  </si>
  <si>
    <t>Support activities for other mining and quarrying</t>
  </si>
  <si>
    <t>LSL</t>
  </si>
  <si>
    <t>Loti</t>
  </si>
  <si>
    <t>GM</t>
  </si>
  <si>
    <t>Gambia (the)</t>
  </si>
  <si>
    <t>LYD</t>
  </si>
  <si>
    <t>Libyan Dinar</t>
  </si>
  <si>
    <t>GN</t>
  </si>
  <si>
    <t>Guinea</t>
  </si>
  <si>
    <t>C</t>
  </si>
  <si>
    <t>MANUFACTURING</t>
  </si>
  <si>
    <t>MAD</t>
  </si>
  <si>
    <t>Moroccan Dirham</t>
  </si>
  <si>
    <t>GP</t>
  </si>
  <si>
    <t>Guadeloupe</t>
  </si>
  <si>
    <t>Manufacture of food products</t>
  </si>
  <si>
    <t>MDL</t>
  </si>
  <si>
    <t>Moldovan Leu</t>
  </si>
  <si>
    <t>GQ</t>
  </si>
  <si>
    <t>Equatorial Guinea</t>
  </si>
  <si>
    <t>Processing and preserving of meat and production of meat products</t>
  </si>
  <si>
    <t>MGA</t>
  </si>
  <si>
    <t>Malagasy Ariary</t>
  </si>
  <si>
    <t>GR</t>
  </si>
  <si>
    <t>Greece</t>
  </si>
  <si>
    <t>Processing and preserving of meat</t>
  </si>
  <si>
    <t>AN</t>
  </si>
  <si>
    <t>Netherlands Antilles</t>
  </si>
  <si>
    <t>MKD</t>
  </si>
  <si>
    <t>Denar</t>
  </si>
  <si>
    <t>GS</t>
  </si>
  <si>
    <t>South Georgia and the South Sandwich Islands</t>
  </si>
  <si>
    <t>Processing and preserving of poultry meat</t>
  </si>
  <si>
    <t>MMK</t>
  </si>
  <si>
    <t>Kyat</t>
  </si>
  <si>
    <t>GT</t>
  </si>
  <si>
    <t>Guatemala</t>
  </si>
  <si>
    <t>Production of meat and poultry meat products</t>
  </si>
  <si>
    <t>MNT</t>
  </si>
  <si>
    <t>Tugrik</t>
  </si>
  <si>
    <t>GU</t>
  </si>
  <si>
    <t>Guam</t>
  </si>
  <si>
    <t>Processing and preserving of fish, crustaceans and molluscs</t>
  </si>
  <si>
    <t>MOP</t>
  </si>
  <si>
    <t>Pataca</t>
  </si>
  <si>
    <t>GW</t>
  </si>
  <si>
    <t>Guinea-Bissau</t>
  </si>
  <si>
    <t>MRO</t>
  </si>
  <si>
    <t>Ouguiya</t>
  </si>
  <si>
    <t>GY</t>
  </si>
  <si>
    <t>Guyana</t>
  </si>
  <si>
    <t>Processing and preserving of fruit and vegetables</t>
  </si>
  <si>
    <t>MRU</t>
  </si>
  <si>
    <t>HK</t>
  </si>
  <si>
    <t>Hong Kong</t>
  </si>
  <si>
    <t>Processing and preserving of potatoes</t>
  </si>
  <si>
    <t>MUR</t>
  </si>
  <si>
    <t>Mauritius Rupee</t>
  </si>
  <si>
    <t>HM</t>
  </si>
  <si>
    <t>Heard Island and McDonald Islands</t>
  </si>
  <si>
    <t>Manufacture of fruit and vegetable juice</t>
  </si>
  <si>
    <t>MVR</t>
  </si>
  <si>
    <t>Rufiyaa</t>
  </si>
  <si>
    <t>HN</t>
  </si>
  <si>
    <t>Honduras</t>
  </si>
  <si>
    <t>Other processing and preserving of fruit and vegetables</t>
  </si>
  <si>
    <t>MWK</t>
  </si>
  <si>
    <t>Kwacha</t>
  </si>
  <si>
    <t>HR</t>
  </si>
  <si>
    <t>Croatia</t>
  </si>
  <si>
    <t>Manufacture of vegetable and animal oils and fats</t>
  </si>
  <si>
    <t>MXN</t>
  </si>
  <si>
    <t>Mexican Peso</t>
  </si>
  <si>
    <t>HT</t>
  </si>
  <si>
    <t>Haiti</t>
  </si>
  <si>
    <t>Manufacture of oils and fats</t>
  </si>
  <si>
    <t>MXV</t>
  </si>
  <si>
    <t>Mexican Unidad de Inversion (UDI)</t>
  </si>
  <si>
    <t>HU</t>
  </si>
  <si>
    <t>Hungary</t>
  </si>
  <si>
    <t>Manufacture of margarine and similar edible fats</t>
  </si>
  <si>
    <t>MYR</t>
  </si>
  <si>
    <t>Malaysian Ringgit</t>
  </si>
  <si>
    <t>ID</t>
  </si>
  <si>
    <t>Indonesia</t>
  </si>
  <si>
    <t>Manufacture of dairy products</t>
  </si>
  <si>
    <t>MZN</t>
  </si>
  <si>
    <t>Mozambique Metical</t>
  </si>
  <si>
    <t>IE</t>
  </si>
  <si>
    <t>Ireland</t>
  </si>
  <si>
    <t>Operation of dairies and cheese making</t>
  </si>
  <si>
    <t>NAD</t>
  </si>
  <si>
    <t>Namibia Dollar</t>
  </si>
  <si>
    <t>IL</t>
  </si>
  <si>
    <t>Israel</t>
  </si>
  <si>
    <t>Manufacture of ice cream</t>
  </si>
  <si>
    <t>NGN</t>
  </si>
  <si>
    <t>Naira</t>
  </si>
  <si>
    <t>IM</t>
  </si>
  <si>
    <t>Isle of Man</t>
  </si>
  <si>
    <t>Manufacture of grain mill products, starches and starch products</t>
  </si>
  <si>
    <t>NIO</t>
  </si>
  <si>
    <t>Cordoba Oro</t>
  </si>
  <si>
    <t>IN</t>
  </si>
  <si>
    <t>India</t>
  </si>
  <si>
    <t>Manufacture of grain mill products</t>
  </si>
  <si>
    <t>Norwegian Krone</t>
  </si>
  <si>
    <t>IO</t>
  </si>
  <si>
    <t>British Indian Ocean Territory (the)</t>
  </si>
  <si>
    <t>Manufacture of starches and starch products</t>
  </si>
  <si>
    <t>NPR</t>
  </si>
  <si>
    <t>Nepalese Rupee</t>
  </si>
  <si>
    <t>IQ</t>
  </si>
  <si>
    <t>Iraq</t>
  </si>
  <si>
    <t>Manufacture of bakery and farinaceous products</t>
  </si>
  <si>
    <t>NZD</t>
  </si>
  <si>
    <t>New Zealand Dollar</t>
  </si>
  <si>
    <t>IR</t>
  </si>
  <si>
    <t>Iran (Islamic Republic of)</t>
  </si>
  <si>
    <t>Manufacture of bread; manufacture of fresh pastry goods and cakes</t>
  </si>
  <si>
    <t>Saint Barthelemy</t>
  </si>
  <si>
    <t>OMR</t>
  </si>
  <si>
    <t>Rial Omani</t>
  </si>
  <si>
    <t>IS</t>
  </si>
  <si>
    <t>Iceland</t>
  </si>
  <si>
    <t>Manufacture of rusks and biscuits; manufacture of preserved pastry goods and cakes</t>
  </si>
  <si>
    <t>PAB</t>
  </si>
  <si>
    <t>Balboa</t>
  </si>
  <si>
    <t>IT</t>
  </si>
  <si>
    <t>Italy</t>
  </si>
  <si>
    <t>Manufacture of macaroni, noodles, couscous and similar farinaceous products</t>
  </si>
  <si>
    <t>PEN</t>
  </si>
  <si>
    <t>Nuevo Sol</t>
  </si>
  <si>
    <t>JE</t>
  </si>
  <si>
    <t>Jersey</t>
  </si>
  <si>
    <t>Manufacture of other food products</t>
  </si>
  <si>
    <t>Bolivia</t>
  </si>
  <si>
    <t>PGK</t>
  </si>
  <si>
    <t>Kina</t>
  </si>
  <si>
    <t>JM</t>
  </si>
  <si>
    <t>Jamaica</t>
  </si>
  <si>
    <t>Manufacture of sugar</t>
  </si>
  <si>
    <t>PHP</t>
  </si>
  <si>
    <t>Philippine Peso</t>
  </si>
  <si>
    <t>JO</t>
  </si>
  <si>
    <t>Jordan</t>
  </si>
  <si>
    <t>Manufacture of cocoa, chocolate and sugar confectionery</t>
  </si>
  <si>
    <t>PKR</t>
  </si>
  <si>
    <t>Pakistan Rupee</t>
  </si>
  <si>
    <t>JP</t>
  </si>
  <si>
    <t>Japan</t>
  </si>
  <si>
    <t>Processing of tea and coffee</t>
  </si>
  <si>
    <t>Bahamas</t>
  </si>
  <si>
    <t>PLN</t>
  </si>
  <si>
    <t>Polish zloty</t>
  </si>
  <si>
    <t>KE</t>
  </si>
  <si>
    <t>Kenya</t>
  </si>
  <si>
    <t>Manufacture of condiments and seasonings</t>
  </si>
  <si>
    <t>PYG</t>
  </si>
  <si>
    <t>Guarani</t>
  </si>
  <si>
    <t>KG</t>
  </si>
  <si>
    <t>Kyrgyzstan</t>
  </si>
  <si>
    <t>Manufacture of prepared meals and dishes</t>
  </si>
  <si>
    <t>QAR</t>
  </si>
  <si>
    <t>Qatari Rial</t>
  </si>
  <si>
    <t>KH</t>
  </si>
  <si>
    <t>Cambodia</t>
  </si>
  <si>
    <t>Manufacture of homogenised food preparations and dietetic food</t>
  </si>
  <si>
    <t>RON</t>
  </si>
  <si>
    <t>Romanian leu</t>
  </si>
  <si>
    <t>KI</t>
  </si>
  <si>
    <t>Kiribati</t>
  </si>
  <si>
    <t>Manufacture of other food products n.e.c.</t>
  </si>
  <si>
    <t>RSD</t>
  </si>
  <si>
    <t>Serbian Dinar</t>
  </si>
  <si>
    <t>KM</t>
  </si>
  <si>
    <t>Comoros (the)</t>
  </si>
  <si>
    <t>Manufacture of prepared animal feeds</t>
  </si>
  <si>
    <t>RUB</t>
  </si>
  <si>
    <t>Russian Ruble</t>
  </si>
  <si>
    <t>KN</t>
  </si>
  <si>
    <t>Saint Kitts and Nevis</t>
  </si>
  <si>
    <t>Manufacture of prepared feeds for farm animals</t>
  </si>
  <si>
    <t>RWF</t>
  </si>
  <si>
    <t>Rwanda Franc</t>
  </si>
  <si>
    <t>KP</t>
  </si>
  <si>
    <t>Korea (the Democratic People's Republic of)</t>
  </si>
  <si>
    <t>Manufacture of prepared pet foods</t>
  </si>
  <si>
    <t>Cocos (Keeling) Islands</t>
  </si>
  <si>
    <t>SAR</t>
  </si>
  <si>
    <t>Saudi Riyal</t>
  </si>
  <si>
    <t>KR</t>
  </si>
  <si>
    <t>Korea (the Republic of)</t>
  </si>
  <si>
    <t>Manufacture of beverages</t>
  </si>
  <si>
    <t>Congo, the Democratic Republic of the</t>
  </si>
  <si>
    <t>SBD</t>
  </si>
  <si>
    <t>Solomon Islands Dollar</t>
  </si>
  <si>
    <t>KW</t>
  </si>
  <si>
    <t>Kuwait</t>
  </si>
  <si>
    <t>Central African Republic</t>
  </si>
  <si>
    <t>SCR</t>
  </si>
  <si>
    <t>Seychelles Rupee</t>
  </si>
  <si>
    <t>KY</t>
  </si>
  <si>
    <t>Cayman Islands (the)</t>
  </si>
  <si>
    <t>Distilling, rectifying and blending of spirits</t>
  </si>
  <si>
    <t>Congo</t>
  </si>
  <si>
    <t>SDG</t>
  </si>
  <si>
    <t>Sudanese Pound</t>
  </si>
  <si>
    <t>KZ</t>
  </si>
  <si>
    <t>Kazakhstan</t>
  </si>
  <si>
    <t>Manufacture of wine from grape</t>
  </si>
  <si>
    <t>SEK</t>
  </si>
  <si>
    <t>Swedish krona</t>
  </si>
  <si>
    <t>LA</t>
  </si>
  <si>
    <t>Lao People's Democratic Republic (the)</t>
  </si>
  <si>
    <t>Manufacture of cider and other fruit wines</t>
  </si>
  <si>
    <t>Cote d`Ivoire</t>
  </si>
  <si>
    <t>SGD</t>
  </si>
  <si>
    <t>Singapore Dollar</t>
  </si>
  <si>
    <t>LB</t>
  </si>
  <si>
    <t>Lebanon</t>
  </si>
  <si>
    <t>Manufacture of other non-distilled fermented beverages</t>
  </si>
  <si>
    <t>Cook Islands</t>
  </si>
  <si>
    <t>SHP</t>
  </si>
  <si>
    <t>Saint Helena Pound</t>
  </si>
  <si>
    <t>LC</t>
  </si>
  <si>
    <t>Saint Lucia</t>
  </si>
  <si>
    <t>Manufacture of beer</t>
  </si>
  <si>
    <t>SLL</t>
  </si>
  <si>
    <t>Leone</t>
  </si>
  <si>
    <t>LI</t>
  </si>
  <si>
    <t>Liechtenstein</t>
  </si>
  <si>
    <t>Manufacture of malt</t>
  </si>
  <si>
    <t>SOS</t>
  </si>
  <si>
    <t>Somali Shilling</t>
  </si>
  <si>
    <t>LK</t>
  </si>
  <si>
    <t>Sri Lanka</t>
  </si>
  <si>
    <t>Manufacture of soft drinks; production of mineral waters and other bottled waters</t>
  </si>
  <si>
    <t>SRD</t>
  </si>
  <si>
    <t>Surinam Dollar</t>
  </si>
  <si>
    <t>LR</t>
  </si>
  <si>
    <t>Liberia</t>
  </si>
  <si>
    <t>Manufacture of tobacco products</t>
  </si>
  <si>
    <t>SSP</t>
  </si>
  <si>
    <t>South Sudanese Pound</t>
  </si>
  <si>
    <t>LS</t>
  </si>
  <si>
    <t>Lesotho</t>
  </si>
  <si>
    <t>STD</t>
  </si>
  <si>
    <t>Dobra</t>
  </si>
  <si>
    <t>LT</t>
  </si>
  <si>
    <t>Lithuania</t>
  </si>
  <si>
    <t>STN</t>
  </si>
  <si>
    <t>LU</t>
  </si>
  <si>
    <t>Luxembourg</t>
  </si>
  <si>
    <t>Manufacture of textiles</t>
  </si>
  <si>
    <t>Cape Verde</t>
  </si>
  <si>
    <t>SVC</t>
  </si>
  <si>
    <t>El Salvador Colon</t>
  </si>
  <si>
    <t>LV</t>
  </si>
  <si>
    <t>Latvia</t>
  </si>
  <si>
    <t>Preparation and spinning of textile fibres</t>
  </si>
  <si>
    <t>SYP</t>
  </si>
  <si>
    <t>Syrian Pound</t>
  </si>
  <si>
    <t>LY</t>
  </si>
  <si>
    <t>Libya</t>
  </si>
  <si>
    <t>SZL</t>
  </si>
  <si>
    <t>Lilangeni</t>
  </si>
  <si>
    <t>MA</t>
  </si>
  <si>
    <t>Morocco</t>
  </si>
  <si>
    <t>Weaving of textiles</t>
  </si>
  <si>
    <t>THB</t>
  </si>
  <si>
    <t>Baht</t>
  </si>
  <si>
    <t>MC</t>
  </si>
  <si>
    <t>Monaco</t>
  </si>
  <si>
    <t>Czech Republic</t>
  </si>
  <si>
    <t>TJS</t>
  </si>
  <si>
    <t>Somoni</t>
  </si>
  <si>
    <t>MD</t>
  </si>
  <si>
    <t>Moldova (the Republic of)</t>
  </si>
  <si>
    <t>Finishing of textiles</t>
  </si>
  <si>
    <t>TMT</t>
  </si>
  <si>
    <t>Turkmenistan New Manat</t>
  </si>
  <si>
    <t>ME</t>
  </si>
  <si>
    <t>Montenegro</t>
  </si>
  <si>
    <t>TND</t>
  </si>
  <si>
    <t>Tunisian Dinar</t>
  </si>
  <si>
    <t>MF</t>
  </si>
  <si>
    <t>Saint Martin (French part)</t>
  </si>
  <si>
    <t>Manufacture of other textiles</t>
  </si>
  <si>
    <t>TOP</t>
  </si>
  <si>
    <t>Pa’anga</t>
  </si>
  <si>
    <t>MG</t>
  </si>
  <si>
    <t>Madagascar</t>
  </si>
  <si>
    <t>Manufacture of knitted and crocheted fabrics</t>
  </si>
  <si>
    <t>TRY</t>
  </si>
  <si>
    <t>Turkish Lira</t>
  </si>
  <si>
    <t>MH</t>
  </si>
  <si>
    <t>Marshall Islands (the)</t>
  </si>
  <si>
    <t>Manufacture of made-up textile articles, except apparel</t>
  </si>
  <si>
    <t>Dominican Republic</t>
  </si>
  <si>
    <t>TTD</t>
  </si>
  <si>
    <t>Trinidad and Tobago Dollar</t>
  </si>
  <si>
    <t>MK</t>
  </si>
  <si>
    <t>Macedonia (the former Yugoslav Republic of)</t>
  </si>
  <si>
    <t>Manufacture of carpets and rugs</t>
  </si>
  <si>
    <t>TWD</t>
  </si>
  <si>
    <t>New Taiwan Dollar</t>
  </si>
  <si>
    <t>ML</t>
  </si>
  <si>
    <t>Mali</t>
  </si>
  <si>
    <t>Manufacture of cordage, rope, twine and netting</t>
  </si>
  <si>
    <t>TZS</t>
  </si>
  <si>
    <t>Tanzanian Shilling</t>
  </si>
  <si>
    <t>MM</t>
  </si>
  <si>
    <t>Myanmar</t>
  </si>
  <si>
    <t>Manufacture of non-wovens and articles made from non-wovens, except apparel</t>
  </si>
  <si>
    <t>UAH</t>
  </si>
  <si>
    <t>Hryvnia</t>
  </si>
  <si>
    <t>MN</t>
  </si>
  <si>
    <t>Mongolia</t>
  </si>
  <si>
    <t>Manufacture of other technical and industrial textiles</t>
  </si>
  <si>
    <t>UGX</t>
  </si>
  <si>
    <t>Uganda Shilling</t>
  </si>
  <si>
    <t>MO</t>
  </si>
  <si>
    <t>Macao</t>
  </si>
  <si>
    <t>Manufacture of other textiles n.e.c.</t>
  </si>
  <si>
    <t>USD</t>
  </si>
  <si>
    <t>US dollar</t>
  </si>
  <si>
    <t>MP</t>
  </si>
  <si>
    <t>Northern Mariana Islands (the)</t>
  </si>
  <si>
    <t>Manufacture of wearing apparel</t>
  </si>
  <si>
    <t>USN</t>
  </si>
  <si>
    <t>US Dollar (Next day)</t>
  </si>
  <si>
    <t>MQ</t>
  </si>
  <si>
    <t>Martinique</t>
  </si>
  <si>
    <t>Manufacture of wearing apparel, except fur apparel</t>
  </si>
  <si>
    <t>UYI</t>
  </si>
  <si>
    <t>Uruguay Peso en Unidades Indexadas (URUIURUI)</t>
  </si>
  <si>
    <t>MR</t>
  </si>
  <si>
    <t>Mauritania</t>
  </si>
  <si>
    <t>Manufacture of leather clothes</t>
  </si>
  <si>
    <t>UYU</t>
  </si>
  <si>
    <t>Peso Uruguayo</t>
  </si>
  <si>
    <t>MS</t>
  </si>
  <si>
    <t>Montserrat</t>
  </si>
  <si>
    <t>Manufacture of workwear</t>
  </si>
  <si>
    <t>UYW</t>
  </si>
  <si>
    <t>Unidad Previsional</t>
  </si>
  <si>
    <t>MT</t>
  </si>
  <si>
    <t>Malta</t>
  </si>
  <si>
    <t>Manufacture of other outerwear</t>
  </si>
  <si>
    <t>UZS</t>
  </si>
  <si>
    <t>Uzbekistan Sum</t>
  </si>
  <si>
    <t>MU</t>
  </si>
  <si>
    <t>Mauritius</t>
  </si>
  <si>
    <t>Manufacture of underwear</t>
  </si>
  <si>
    <t>Falkland Islands (Malvinas)</t>
  </si>
  <si>
    <t>VEF</t>
  </si>
  <si>
    <t>Bolivar</t>
  </si>
  <si>
    <t>MV</t>
  </si>
  <si>
    <t>Maldives</t>
  </si>
  <si>
    <t>Manufacture of other wearing apparel and accessories</t>
  </si>
  <si>
    <t>Micronesia, Federated States of</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</si>
  <si>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</si>
  <si>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</si>
  <si>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</si>
  <si>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</si>
  <si>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</si>
  <si>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</si>
  <si>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</si>
  <si>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</si>
  <si>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</si>
  <si>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</si>
  <si>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</si>
  <si>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</si>
  <si>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</si>
  <si>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</si>
  <si>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</si>
  <si>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WST</t>
  </si>
  <si>
    <t>Tala</t>
  </si>
  <si>
    <t>MZ</t>
  </si>
  <si>
    <t>Mozambique</t>
  </si>
  <si>
    <t>Manufacture of knitted and crocheted hosiery</t>
  </si>
  <si>
    <t>United Kingdom</t>
  </si>
  <si>
    <t>XAF</t>
  </si>
  <si>
    <t>CFA Franc BEAC</t>
  </si>
  <si>
    <t>N$</t>
  </si>
  <si>
    <t>Non-European International Organisations</t>
  </si>
  <si>
    <t>Manufacture of other knitted and crocheted apparel</t>
  </si>
  <si>
    <t>XAG</t>
  </si>
  <si>
    <t>Silver (one Troy ounce)</t>
  </si>
  <si>
    <t>NA</t>
  </si>
  <si>
    <t>Namibia</t>
  </si>
  <si>
    <t>Manufacture of leather and related products</t>
  </si>
  <si>
    <t>XAU</t>
  </si>
  <si>
    <t>Gold (one Troy ounce)</t>
  </si>
  <si>
    <t>NC</t>
  </si>
  <si>
    <t>New Caledonia</t>
  </si>
  <si>
    <t>Tanning and dressing of leather; manufacture of luggage, handbags, saddlery and harness; dressing and dyeing of fur</t>
  </si>
  <si>
    <t>XBA</t>
  </si>
  <si>
    <t>Bond Markets Unit European Composite Unit (EURCO)</t>
  </si>
  <si>
    <t>NE</t>
  </si>
  <si>
    <t>Niger (the)</t>
  </si>
  <si>
    <t>Tanning and dressing of leather; dressing and dyeing of fur</t>
  </si>
  <si>
    <t>XBB</t>
  </si>
  <si>
    <t>Bond Markets Unit European Monetary Unit (E.M.U.-6)</t>
  </si>
  <si>
    <t>NF</t>
  </si>
  <si>
    <t>Norfolk Island</t>
  </si>
  <si>
    <t>Manufacture of luggage, handbags and the like, saddlery and harness</t>
  </si>
  <si>
    <t>XBC</t>
  </si>
  <si>
    <t>Bond Markets Unit European Unit of Account 9 (E.U.A.-9)</t>
  </si>
  <si>
    <t>NG</t>
  </si>
  <si>
    <t>Nigeria</t>
  </si>
  <si>
    <t>Manufacture of footwear</t>
  </si>
  <si>
    <t>XBD</t>
  </si>
  <si>
    <t>Bond Markets Unit European Unit of Account 17 (E.U.A.-17)</t>
  </si>
  <si>
    <t>NI</t>
  </si>
  <si>
    <t>Nicaragua</t>
  </si>
  <si>
    <t>Gambia</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</si>
  <si>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</si>
  <si>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</si>
  <si>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</si>
  <si>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</si>
  <si>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</si>
  <si>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</si>
  <si>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</si>
  <si>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</si>
  <si>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</si>
  <si>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</si>
  <si>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XOF</t>
  </si>
  <si>
    <t>CFA Franc BCEAO</t>
  </si>
  <si>
    <t>NP</t>
  </si>
  <si>
    <t>Nepal</t>
  </si>
  <si>
    <t>XPD</t>
  </si>
  <si>
    <t>Palladium (one Troy ounce)</t>
  </si>
  <si>
    <t>Nauru</t>
  </si>
  <si>
    <t>Manufacture of products of wood, cork, straw and plaiting materials</t>
  </si>
  <si>
    <t>XPF</t>
  </si>
  <si>
    <t>CFP Franc</t>
  </si>
  <si>
    <t>NU</t>
  </si>
  <si>
    <t>Niue</t>
  </si>
  <si>
    <t>Manufacture of veneer sheets and wood-based panels</t>
  </si>
  <si>
    <t>XPT</t>
  </si>
  <si>
    <t>Platinum (one Troy ounce)</t>
  </si>
  <si>
    <t>NZ</t>
  </si>
  <si>
    <t>New Zealand</t>
  </si>
  <si>
    <t>Manufacture of assembled parquet floors</t>
  </si>
  <si>
    <t>XSU</t>
  </si>
  <si>
    <t>Sucre</t>
  </si>
  <si>
    <t>OM</t>
  </si>
  <si>
    <t>Oman</t>
  </si>
  <si>
    <t>Manufacture of other builders' carpentry and joinery</t>
  </si>
  <si>
    <t>XTS</t>
  </si>
  <si>
    <t>Codes specifically reserved for testing purposes</t>
  </si>
  <si>
    <t>PA</t>
  </si>
  <si>
    <t>Panama</t>
  </si>
  <si>
    <t>Manufacture of wooden containers</t>
  </si>
  <si>
    <t>XUA</t>
  </si>
  <si>
    <t>ADB Unit of Account</t>
  </si>
  <si>
    <t>PE</t>
  </si>
  <si>
    <t>Peru</t>
  </si>
  <si>
    <t>Manufacture of other products of wood; manufacture of articles of cork, straw and plaiting materials</t>
  </si>
  <si>
    <t>Hong Kong, China</t>
  </si>
  <si>
    <t>XXX</t>
  </si>
  <si>
    <t>Code assigned for transactions where no currency is involved</t>
  </si>
  <si>
    <t>PF</t>
  </si>
  <si>
    <t>French Polynesia</t>
  </si>
  <si>
    <t>Manufacture of paper and paper products</t>
  </si>
  <si>
    <t>YER</t>
  </si>
  <si>
    <t>Yemeni Rial</t>
  </si>
  <si>
    <t>PG</t>
  </si>
  <si>
    <t>Papua New Guinea</t>
  </si>
  <si>
    <t>Manufacture of pulp, paper and paperboard</t>
  </si>
  <si>
    <t>ZAR</t>
  </si>
  <si>
    <t>South African Rand</t>
  </si>
  <si>
    <t>PH</t>
  </si>
  <si>
    <t>Philippines (the)</t>
  </si>
  <si>
    <t>Manufacture of pulp</t>
  </si>
  <si>
    <t>ZMW</t>
  </si>
  <si>
    <t>Zambian Kwacha</t>
  </si>
  <si>
    <t>PK</t>
  </si>
  <si>
    <t>Pakistan</t>
  </si>
  <si>
    <t>Manufacture of paper and paperboard</t>
  </si>
  <si>
    <t>ZWL</t>
  </si>
  <si>
    <t>Zimbabwe Dollar</t>
  </si>
  <si>
    <t>PL</t>
  </si>
  <si>
    <t>Poland</t>
  </si>
  <si>
    <t xml:space="preserve">Manufacture of articles of paper and paperboard </t>
  </si>
  <si>
    <t>PM</t>
  </si>
  <si>
    <t>Saint Pierre and Miquelon</t>
  </si>
  <si>
    <t>Manufacture of corrugated paper and paperboard and of containers of paper and paperboard</t>
  </si>
  <si>
    <t>PN</t>
  </si>
  <si>
    <t>Pitcairn</t>
  </si>
  <si>
    <t>Manufacture of household and sanitary goods and of toilet requisites</t>
  </si>
  <si>
    <t>PR</t>
  </si>
  <si>
    <t>Puerto Rico</t>
  </si>
  <si>
    <t>Manufacture of paper stationery</t>
  </si>
  <si>
    <t>Palestine, State of</t>
  </si>
  <si>
    <t>Manufacture of wallpaper</t>
  </si>
  <si>
    <t>PT</t>
  </si>
  <si>
    <t>Portugal</t>
  </si>
  <si>
    <t>Manufacture of other articles of paper and paperboard</t>
  </si>
  <si>
    <t>PW</t>
  </si>
  <si>
    <t>Palau</t>
  </si>
  <si>
    <t>Printing and reproduction of recorded media</t>
  </si>
  <si>
    <t>British Indian Ocean territory</t>
  </si>
  <si>
    <t>PY</t>
  </si>
  <si>
    <t>Paraguay</t>
  </si>
  <si>
    <t>Printing and service activities related to printing</t>
  </si>
  <si>
    <t>QA</t>
  </si>
  <si>
    <t>Qatar</t>
  </si>
  <si>
    <t>Printing of newspapers</t>
  </si>
  <si>
    <t>Iran, Islamic Republic of</t>
  </si>
  <si>
    <t>RE</t>
  </si>
  <si>
    <t>Réunion</t>
  </si>
  <si>
    <t>Other printing</t>
  </si>
  <si>
    <t>RO</t>
  </si>
  <si>
    <t>Romania</t>
  </si>
  <si>
    <t>Pre-press and pre-media services</t>
  </si>
  <si>
    <t>RS</t>
  </si>
  <si>
    <t>Serbia</t>
  </si>
  <si>
    <t>Binding and related services</t>
  </si>
  <si>
    <t>RU</t>
  </si>
  <si>
    <t>Russian Federation (the)</t>
  </si>
  <si>
    <t>Reproduction of recorded media</t>
  </si>
  <si>
    <t>RW</t>
  </si>
  <si>
    <t>Rwanda</t>
  </si>
  <si>
    <t>SA</t>
  </si>
  <si>
    <t>Saudi Arabia</t>
  </si>
  <si>
    <t>Manufacture of coke and refined petroleum products</t>
  </si>
  <si>
    <t>SB</t>
  </si>
  <si>
    <t>Solomon Islands</t>
  </si>
  <si>
    <t>Manufacture of coke oven products</t>
  </si>
  <si>
    <t>SC</t>
  </si>
  <si>
    <t>Seychelles</t>
  </si>
  <si>
    <t>SD</t>
  </si>
  <si>
    <t>Sudan (the)</t>
  </si>
  <si>
    <t>Manufacture of refined petroleum products</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</si>
  <si>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</si>
  <si>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</si>
  <si>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</si>
  <si>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</si>
  <si>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</si>
  <si>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</si>
  <si>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</si>
  <si>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</si>
  <si>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</si>
  <si>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SI</t>
  </si>
  <si>
    <t>Slovenia</t>
  </si>
  <si>
    <t>Manufacture of industrial gases</t>
  </si>
  <si>
    <t>Korea, Democratic People`s Republic of</t>
  </si>
  <si>
    <t>SJ</t>
  </si>
  <si>
    <t>Svalbard and Jan Mayen</t>
  </si>
  <si>
    <t>Manufacture of dyes and pigments</t>
  </si>
  <si>
    <t>Korea, Republic of</t>
  </si>
  <si>
    <t>SK</t>
  </si>
  <si>
    <t>Slovakia</t>
  </si>
  <si>
    <t>Manufacture of other inorganic basic chemicals</t>
  </si>
  <si>
    <t>SL</t>
  </si>
  <si>
    <t>Sierra Leone</t>
  </si>
  <si>
    <t>Manufacture of other organic basic chemicals</t>
  </si>
  <si>
    <t>Cayman Islands</t>
  </si>
  <si>
    <t>SM</t>
  </si>
  <si>
    <t>San Marino</t>
  </si>
  <si>
    <t>Manufacture of fertilisers and nitrogen compounds</t>
  </si>
  <si>
    <t>SN</t>
  </si>
  <si>
    <t>Senegal</t>
  </si>
  <si>
    <t>Manufacture of plastics in primary forms</t>
  </si>
  <si>
    <t>Lao People`s Democratic Republic</t>
  </si>
  <si>
    <t>SO</t>
  </si>
  <si>
    <t>Somalia</t>
  </si>
  <si>
    <t>Manufacture of synthetic rubber in primary forms</t>
  </si>
  <si>
    <t>SR</t>
  </si>
  <si>
    <t>Suriname</t>
  </si>
  <si>
    <t>Manufacture of pesticides and other agrochemical products</t>
  </si>
  <si>
    <t>SS</t>
  </si>
  <si>
    <t>South Sudan</t>
  </si>
  <si>
    <t>ST</t>
  </si>
  <si>
    <t>Sao Tome and Principe</t>
  </si>
  <si>
    <t>Manufacture of paints, varnishes and similar coatings, printing ink and mastics</t>
  </si>
  <si>
    <t>SV</t>
  </si>
  <si>
    <t>El Salvador</t>
  </si>
  <si>
    <t>SX</t>
  </si>
  <si>
    <t>Sint Maarten (Dutch part)</t>
  </si>
  <si>
    <t>Manufacture of soap and detergents, cleaning and polishing preparations, perfumes and toilet preparations</t>
  </si>
  <si>
    <t>SY</t>
  </si>
  <si>
    <t>Syrian Arab Republic</t>
  </si>
  <si>
    <t>Manufacture of soap and detergents, cleaning and polishing preparations</t>
  </si>
  <si>
    <t>SZ</t>
  </si>
  <si>
    <t>Swaziland</t>
  </si>
  <si>
    <t>Manufacture of perfumes and toilet preparations</t>
  </si>
  <si>
    <t>TC</t>
  </si>
  <si>
    <t>Turks and Caicos Islands (the)</t>
  </si>
  <si>
    <t>Manufacture of other chemical products</t>
  </si>
  <si>
    <t>TD</t>
  </si>
  <si>
    <t>Chad</t>
  </si>
  <si>
    <t>Manufacture of explosives</t>
  </si>
  <si>
    <t>TF</t>
  </si>
  <si>
    <t>French Southern Territories (the)</t>
  </si>
  <si>
    <t>Manufacture of glues</t>
  </si>
  <si>
    <t>TG</t>
  </si>
  <si>
    <t>Togo</t>
  </si>
  <si>
    <t>Manufacture of essential oils</t>
  </si>
  <si>
    <t>Moldova, Republic of</t>
  </si>
  <si>
    <t>TH</t>
  </si>
  <si>
    <t>Thailand</t>
  </si>
  <si>
    <t>Manufacture of other chemical products n.e.c.</t>
  </si>
  <si>
    <t>TJ</t>
  </si>
  <si>
    <t>Tajikistan</t>
  </si>
  <si>
    <t>Manufacture of man-made fibres</t>
  </si>
  <si>
    <t>TK</t>
  </si>
  <si>
    <t>Tokelau</t>
  </si>
  <si>
    <t>TL</t>
  </si>
  <si>
    <t>Timor-Leste</t>
  </si>
  <si>
    <t>Manufacture of basic pharmaceutical products and pharmaceutical preparations</t>
  </si>
  <si>
    <t>Marshall islands</t>
  </si>
  <si>
    <t>TM</t>
  </si>
  <si>
    <t>Turkmenistan</t>
  </si>
  <si>
    <t>Manufacture of basic pharmaceutical products</t>
  </si>
  <si>
    <t>Macedonia, The Former Yugoslav Republic of</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</si>
  <si>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</si>
  <si>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</si>
  <si>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</si>
  <si>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</si>
  <si>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</si>
  <si>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</si>
  <si>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</si>
  <si>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</si>
  <si>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</si>
  <si>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</si>
  <si>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</si>
  <si>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</si>
  <si>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</si>
  <si>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</si>
  <si>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</si>
  <si>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</si>
  <si>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</si>
  <si>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</si>
  <si>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</si>
  <si>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</si>
  <si>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</si>
  <si>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</si>
  <si>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</si>
  <si>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</si>
  <si>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</si>
  <si>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</si>
  <si>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</si>
  <si>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</si>
  <si>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</si>
  <si>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</si>
  <si>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</si>
  <si>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</si>
  <si>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</si>
  <si>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</si>
  <si>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</si>
  <si>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</si>
  <si>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</si>
  <si>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</si>
  <si>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</si>
  <si>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</si>
  <si>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</si>
  <si>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</si>
  <si>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</si>
  <si>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</si>
  <si>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</si>
  <si>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</si>
  <si>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</si>
  <si>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</si>
  <si>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</si>
  <si>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</si>
  <si>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</si>
  <si>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</si>
  <si>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</si>
  <si>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</si>
  <si>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</si>
  <si>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</si>
  <si>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</si>
  <si>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</si>
  <si>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</si>
  <si>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</si>
  <si>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</si>
  <si>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</si>
  <si>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</si>
  <si>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</si>
  <si>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</si>
  <si>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</si>
  <si>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</si>
  <si>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</si>
  <si>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</si>
  <si>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</si>
  <si>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</si>
  <si>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</si>
  <si>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</si>
  <si>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</si>
  <si>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</si>
  <si>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</si>
  <si>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</si>
  <si>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</si>
  <si>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</si>
  <si>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</si>
  <si>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</si>
  <si>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</si>
  <si>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</si>
  <si>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</si>
  <si>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</si>
  <si>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</si>
  <si>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</si>
  <si>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</si>
  <si>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</si>
  <si>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</si>
  <si>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</si>
  <si>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</si>
  <si>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</si>
  <si>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</si>
  <si>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</si>
  <si>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</si>
  <si>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</si>
  <si>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</si>
  <si>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</si>
  <si>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</si>
  <si>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</si>
  <si>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</si>
  <si>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</si>
  <si>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</si>
  <si>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</si>
  <si>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</si>
  <si>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</si>
  <si>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</si>
  <si>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</si>
  <si>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</si>
  <si>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</si>
  <si>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</si>
  <si>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</si>
  <si>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</si>
  <si>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</si>
  <si>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</si>
  <si>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</si>
  <si>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</si>
  <si>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</si>
  <si>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</si>
  <si>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</si>
  <si>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</si>
  <si>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</si>
  <si>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</si>
  <si>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</si>
  <si>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</si>
  <si>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</si>
  <si>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</si>
  <si>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</si>
  <si>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</si>
  <si>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</si>
  <si>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</si>
  <si>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</si>
  <si>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</si>
  <si>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</si>
  <si>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</si>
  <si>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</si>
  <si>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</si>
  <si>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</si>
  <si>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</si>
  <si>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</si>
  <si>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</si>
  <si>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</si>
  <si>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</si>
  <si>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</si>
  <si>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</si>
  <si>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</si>
  <si>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</si>
  <si>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</si>
  <si>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</si>
  <si>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</si>
  <si>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</si>
  <si>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</si>
  <si>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</si>
  <si>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</si>
  <si>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</si>
  <si>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</si>
  <si>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</si>
  <si>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</si>
  <si>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</si>
  <si>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</si>
  <si>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</si>
  <si>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</si>
  <si>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</si>
  <si>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</si>
  <si>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</si>
  <si>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</si>
  <si>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</si>
  <si>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</si>
  <si>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</si>
  <si>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</si>
  <si>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</si>
  <si>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</si>
  <si>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</si>
  <si>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</si>
  <si>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</si>
  <si>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</si>
  <si>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</si>
  <si>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</si>
  <si>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</si>
  <si>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</si>
  <si>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</si>
  <si>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</si>
  <si>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</si>
  <si>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</si>
  <si>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</si>
  <si>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</si>
  <si>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</si>
  <si>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</si>
  <si>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</si>
  <si>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</si>
  <si>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</si>
  <si>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</si>
  <si>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</si>
  <si>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</si>
  <si>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</si>
  <si>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</si>
  <si>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</si>
  <si>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</si>
  <si>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</si>
  <si>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</si>
  <si>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</si>
  <si>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</si>
  <si>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</si>
  <si>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</si>
  <si>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</si>
  <si>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</si>
  <si>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</si>
  <si>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</si>
  <si>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</si>
  <si>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</si>
  <si>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</si>
  <si>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</si>
  <si>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</si>
  <si>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</si>
  <si>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</si>
  <si>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</si>
  <si>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</si>
  <si>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</si>
  <si>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</si>
  <si>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</si>
  <si>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</si>
  <si>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</si>
  <si>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</si>
  <si>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</si>
  <si>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</si>
  <si>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</si>
  <si>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</si>
  <si>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</si>
  <si>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</si>
  <si>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</si>
  <si>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</si>
  <si>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</si>
  <si>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</si>
  <si>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</si>
  <si>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</si>
  <si>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</si>
  <si>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</si>
  <si>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</si>
  <si>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</si>
  <si>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</si>
  <si>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</si>
  <si>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</si>
  <si>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</si>
  <si>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</si>
  <si>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</si>
  <si>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</si>
  <si>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</si>
  <si>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</si>
  <si>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</si>
  <si>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</si>
  <si>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</si>
  <si>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</si>
  <si>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</si>
  <si>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</si>
  <si>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</si>
  <si>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</si>
  <si>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</si>
  <si>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</si>
  <si>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</si>
  <si>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</si>
  <si>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</si>
  <si>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</si>
  <si>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</si>
  <si>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</si>
  <si>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</si>
  <si>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</si>
  <si>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</si>
  <si>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</si>
  <si>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</si>
  <si>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</si>
  <si>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</si>
  <si>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</si>
  <si>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</si>
  <si>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</si>
  <si>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</si>
  <si>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</si>
  <si>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</si>
  <si>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</si>
  <si>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</si>
  <si>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</si>
  <si>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</si>
  <si>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</si>
  <si>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</si>
  <si>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</si>
  <si>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</si>
  <si>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</si>
  <si>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</si>
  <si>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</si>
  <si>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</si>
  <si>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</si>
  <si>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</si>
  <si>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</si>
  <si>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</si>
  <si>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</si>
  <si>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</si>
  <si>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</si>
  <si>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</si>
  <si>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</si>
  <si>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</si>
  <si>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</si>
  <si>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</si>
  <si>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</si>
  <si>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</si>
  <si>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</si>
  <si>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</si>
  <si>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</si>
  <si>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</si>
  <si>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</si>
  <si>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</si>
  <si>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</si>
  <si>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</si>
  <si>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</si>
  <si>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</si>
  <si>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</si>
  <si>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</si>
  <si>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</si>
  <si>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</si>
  <si>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</si>
  <si>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</si>
  <si>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</si>
  <si>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</si>
  <si>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</si>
  <si>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</si>
  <si>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</si>
  <si>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</si>
  <si>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</si>
  <si>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</si>
  <si>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</si>
  <si>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</si>
  <si>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</si>
  <si>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</si>
  <si>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</si>
  <si>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</si>
  <si>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</si>
  <si>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</si>
  <si>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</si>
  <si>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</si>
  <si>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</si>
  <si>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</si>
  <si>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</si>
  <si>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</si>
  <si>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</si>
  <si>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</si>
  <si>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</si>
  <si>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</si>
  <si>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</si>
  <si>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</si>
  <si>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</si>
  <si>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</si>
  <si>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</si>
  <si>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</si>
  <si>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</si>
  <si>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</si>
  <si>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</si>
  <si>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</si>
  <si>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</si>
  <si>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</si>
  <si>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</si>
  <si>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</si>
  <si>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</si>
  <si>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</si>
  <si>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</si>
  <si>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</si>
  <si>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</si>
  <si>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</si>
  <si>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</si>
  <si>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</si>
  <si>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</si>
  <si>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</si>
  <si>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</si>
  <si>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</si>
  <si>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</si>
  <si>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</si>
  <si>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</si>
  <si>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</si>
  <si>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</si>
  <si>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</si>
  <si>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</si>
  <si>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</si>
  <si>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</si>
  <si>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</si>
  <si>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</si>
  <si>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</si>
  <si>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</si>
  <si>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</si>
  <si>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</si>
  <si>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</si>
  <si>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</si>
  <si>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</si>
  <si>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</si>
  <si>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</si>
  <si>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</si>
  <si>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</si>
  <si>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</si>
  <si>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</si>
  <si>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</si>
  <si>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</si>
  <si>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</si>
  <si>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</si>
  <si>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</si>
  <si>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</si>
  <si>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</si>
  <si>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</si>
  <si>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</si>
  <si>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</si>
  <si>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</si>
  <si>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</si>
  <si>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</si>
  <si>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</si>
  <si>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</si>
  <si>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</si>
  <si>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</si>
  <si>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</si>
  <si>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</si>
  <si>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</si>
  <si>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</si>
  <si>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</si>
  <si>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</si>
  <si>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</si>
  <si>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</si>
  <si>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</si>
  <si>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</si>
  <si>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</si>
  <si>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</si>
  <si>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</si>
  <si>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</si>
  <si>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</si>
  <si>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</si>
  <si>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</si>
  <si>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</si>
  <si>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</si>
  <si>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</si>
  <si>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</si>
  <si>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</si>
  <si>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</si>
  <si>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</si>
  <si>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</si>
  <si>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</si>
  <si>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</si>
  <si>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</si>
  <si>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</si>
  <si>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</si>
  <si>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</si>
  <si>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</si>
  <si>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</si>
  <si>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</si>
  <si>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</si>
  <si>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</si>
  <si>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</si>
  <si>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</si>
  <si>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</si>
  <si>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</si>
  <si>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</si>
  <si>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</si>
  <si>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</si>
  <si>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</si>
  <si>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</si>
  <si>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</si>
  <si>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</si>
  <si>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</si>
  <si>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</si>
  <si>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</si>
  <si>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</si>
  <si>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</si>
  <si>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</si>
  <si>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</si>
  <si>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</si>
  <si>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</si>
  <si>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</si>
  <si>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</si>
  <si>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</si>
  <si>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</si>
  <si>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</si>
  <si>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</si>
  <si>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</si>
  <si>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</si>
  <si>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</si>
  <si>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</si>
  <si>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</si>
  <si>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</si>
  <si>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</si>
  <si>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</si>
  <si>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</si>
  <si>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</si>
  <si>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</si>
  <si>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</si>
  <si>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</si>
  <si>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</si>
  <si>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</si>
  <si>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</si>
  <si>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</si>
  <si>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</si>
  <si>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</si>
  <si>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</si>
  <si>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</si>
  <si>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</si>
  <si>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</si>
  <si>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</si>
  <si>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</si>
  <si>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</si>
  <si>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</si>
  <si>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</si>
  <si>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</si>
  <si>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</si>
  <si>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</si>
  <si>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</si>
  <si>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</si>
  <si>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</si>
  <si>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</si>
  <si>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</si>
  <si>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</si>
  <si>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</si>
  <si>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</si>
  <si>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</si>
  <si>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</si>
  <si>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</si>
  <si>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</si>
  <si>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</si>
  <si>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</si>
  <si>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</si>
  <si>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</si>
  <si>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</si>
  <si>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</si>
  <si>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</si>
  <si>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</si>
  <si>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</si>
  <si>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</si>
  <si>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</si>
  <si>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</si>
  <si>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</si>
  <si>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</si>
  <si>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</si>
  <si>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</si>
  <si>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</si>
  <si>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</si>
  <si>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</si>
  <si>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</si>
  <si>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</si>
  <si>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</si>
  <si>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</si>
  <si>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</si>
  <si>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</si>
  <si>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</si>
  <si>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</si>
  <si>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</si>
  <si>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</si>
  <si>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</si>
  <si>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</si>
  <si>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</si>
  <si>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</si>
  <si>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</si>
  <si>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</si>
  <si>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</si>
  <si>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</si>
  <si>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</si>
  <si>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</si>
  <si>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</si>
  <si>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</si>
  <si>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</si>
  <si>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</si>
  <si>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</si>
  <si>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</si>
  <si>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</si>
  <si>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</si>
  <si>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</si>
  <si>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</si>
  <si>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</si>
  <si>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</si>
  <si>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</si>
  <si>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</si>
  <si>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</si>
  <si>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</si>
  <si>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</si>
  <si>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</si>
  <si>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</si>
  <si>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</si>
  <si>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</si>
  <si>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</si>
  <si>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</si>
  <si>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</si>
  <si>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</si>
  <si>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</si>
  <si>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</si>
  <si>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</si>
  <si>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</si>
  <si>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</si>
  <si>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</si>
  <si>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</si>
  <si>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</si>
  <si>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</si>
  <si>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</si>
  <si>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</si>
  <si>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</si>
  <si>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</si>
  <si>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</si>
  <si>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</si>
  <si>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</si>
  <si>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</si>
  <si>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</si>
  <si>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</si>
  <si>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</si>
  <si>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</si>
  <si>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</si>
  <si>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</si>
  <si>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</si>
  <si>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</si>
  <si>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</si>
  <si>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</si>
  <si>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</si>
  <si>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</si>
  <si>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</si>
  <si>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</si>
  <si>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</si>
  <si>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</si>
  <si>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</si>
  <si>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</si>
  <si>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</si>
  <si>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</si>
  <si>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</si>
  <si>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</si>
  <si>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</si>
  <si>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</si>
  <si>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</si>
  <si>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</si>
  <si>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</si>
  <si>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</si>
  <si>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</si>
  <si>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</si>
  <si>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</si>
  <si>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</si>
  <si>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</si>
  <si>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</si>
  <si>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</si>
  <si>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</si>
  <si>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</si>
  <si>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</si>
  <si>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</si>
  <si>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</si>
  <si>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</si>
  <si>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</si>
  <si>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</si>
  <si>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</si>
  <si>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</si>
  <si>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</si>
  <si>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</si>
  <si>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</si>
  <si>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</si>
  <si>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</si>
  <si>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</si>
  <si>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</si>
  <si>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</si>
  <si>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</si>
  <si>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</si>
  <si>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</si>
  <si>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</si>
  <si>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</si>
  <si>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</si>
  <si>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</si>
  <si>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</si>
  <si>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</si>
  <si>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</si>
  <si>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</si>
  <si>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</si>
  <si>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</si>
  <si>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</si>
  <si>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</si>
  <si>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</si>
  <si>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</si>
  <si>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</si>
  <si>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</si>
  <si>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</si>
  <si>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</si>
  <si>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</si>
  <si>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</si>
  <si>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</si>
  <si>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</si>
  <si>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</si>
  <si>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</si>
  <si>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</si>
  <si>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</si>
  <si>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</si>
  <si>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</si>
  <si>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</si>
  <si>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</si>
  <si>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</si>
  <si>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</si>
  <si>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</si>
  <si>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</si>
  <si>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</si>
  <si>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</si>
  <si>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</si>
  <si>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</si>
  <si>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</si>
  <si>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</si>
  <si>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</si>
  <si>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</si>
  <si>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</si>
  <si>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</si>
  <si>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</si>
  <si>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</si>
  <si>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</si>
  <si>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</si>
  <si>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</si>
  <si>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</si>
  <si>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</si>
  <si>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</si>
  <si>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</si>
  <si>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</si>
  <si>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</si>
  <si>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</si>
  <si>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</si>
  <si>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</si>
  <si>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</si>
  <si>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</si>
  <si>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</si>
  <si>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</si>
  <si>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</si>
  <si>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</si>
  <si>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</si>
  <si>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</si>
  <si>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</si>
  <si>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</si>
  <si>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</si>
  <si>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</si>
  <si>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</si>
  <si>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</si>
  <si>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</si>
  <si>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</si>
  <si>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</si>
  <si>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</si>
  <si>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</si>
  <si>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</si>
  <si>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</si>
  <si>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</si>
  <si>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</si>
  <si>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</si>
  <si>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</si>
  <si>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</si>
  <si>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</si>
  <si>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</si>
  <si>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</si>
  <si>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</si>
  <si>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</si>
  <si>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</si>
  <si>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</si>
  <si>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</si>
  <si>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</si>
  <si>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</si>
  <si>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</si>
  <si>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</si>
  <si>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</si>
  <si>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</si>
  <si>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</si>
  <si>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</si>
  <si>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</si>
  <si>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</si>
  <si>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</si>
  <si>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</si>
  <si>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</si>
  <si>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</si>
  <si>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</si>
  <si>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</si>
  <si>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</si>
  <si>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</si>
  <si>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</si>
  <si>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</si>
  <si>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</si>
  <si>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</si>
  <si>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</si>
  <si>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</si>
  <si>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</si>
  <si>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</si>
  <si>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</si>
  <si>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</si>
  <si>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</si>
  <si>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</si>
  <si>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</si>
  <si>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</si>
  <si>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</si>
  <si>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</si>
  <si>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</si>
  <si>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</si>
  <si>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</si>
  <si>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</si>
  <si>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</si>
  <si>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</si>
  <si>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</si>
  <si>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</si>
  <si>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</si>
  <si>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</si>
  <si>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</si>
  <si>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</si>
  <si>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</si>
  <si>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</si>
  <si>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</si>
  <si>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</si>
  <si>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</si>
  <si>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</si>
  <si>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</si>
  <si>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</si>
  <si>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</si>
  <si>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</si>
  <si>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</si>
  <si>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</si>
  <si>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</si>
  <si>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</si>
  <si>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</si>
  <si>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</si>
  <si>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</si>
  <si>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</si>
  <si>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</si>
  <si>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</si>
  <si>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</si>
  <si>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</si>
  <si>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</si>
  <si>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</si>
  <si>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</si>
  <si>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</si>
  <si>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</si>
  <si>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</si>
  <si>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</si>
  <si>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</si>
  <si>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</si>
  <si>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</si>
  <si>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</si>
  <si>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</si>
  <si>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</si>
  <si>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</si>
  <si>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</si>
  <si>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</si>
  <si>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</si>
  <si>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</si>
  <si>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</si>
  <si>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</si>
  <si>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</si>
  <si>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</si>
  <si>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</si>
  <si>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</si>
  <si>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</si>
  <si>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</si>
  <si>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</si>
  <si>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</si>
  <si>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</si>
  <si>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</si>
  <si>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</si>
  <si>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</si>
  <si>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</si>
  <si>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</si>
  <si>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</si>
  <si>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</si>
  <si>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</si>
  <si>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</si>
  <si>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</si>
  <si>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</si>
  <si>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</si>
  <si>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</si>
  <si>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</si>
  <si>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</si>
  <si>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</si>
  <si>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</si>
  <si>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</si>
  <si>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</si>
  <si>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</si>
  <si>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</si>
  <si>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</si>
  <si>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</si>
  <si>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</si>
  <si>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</si>
  <si>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</si>
  <si>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</si>
  <si>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</si>
  <si>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</si>
  <si>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</si>
  <si>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</si>
  <si>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</si>
  <si>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</si>
  <si>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</si>
  <si>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</si>
  <si>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</si>
  <si>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</si>
  <si>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</si>
  <si>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</si>
  <si>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</si>
  <si>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</si>
  <si>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</si>
  <si>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</si>
  <si>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</si>
  <si>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</si>
  <si>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</si>
  <si>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</si>
  <si>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</si>
  <si>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</si>
  <si>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</si>
  <si>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</si>
  <si>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</si>
  <si>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</si>
  <si>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</si>
  <si>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</si>
  <si>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</si>
  <si>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</si>
  <si>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</si>
  <si>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</si>
  <si>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</si>
  <si>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</si>
  <si>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</si>
  <si>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</si>
  <si>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</si>
  <si>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</si>
  <si>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</si>
  <si>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</si>
  <si>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</si>
  <si>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</si>
  <si>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</si>
  <si>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</si>
  <si>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</si>
  <si>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</si>
  <si>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</si>
  <si>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</si>
  <si>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</si>
  <si>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</si>
  <si>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</si>
  <si>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</si>
  <si>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</si>
  <si>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</si>
  <si>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</si>
  <si>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</si>
  <si>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</si>
  <si>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</si>
  <si>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</si>
  <si>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</si>
  <si>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</si>
  <si>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</si>
  <si>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</si>
  <si>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</si>
  <si>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</si>
  <si>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</si>
  <si>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</si>
  <si>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</si>
  <si>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</si>
  <si>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</si>
  <si>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</si>
  <si>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</si>
  <si>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</si>
  <si>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</si>
  <si>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</si>
  <si>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</si>
  <si>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</si>
  <si>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</si>
  <si>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</si>
  <si>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</si>
  <si>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</si>
  <si>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</si>
  <si>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</si>
  <si>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</si>
  <si>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</si>
  <si>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</si>
  <si>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</si>
  <si>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</si>
  <si>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</si>
  <si>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</si>
  <si>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</si>
  <si>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</si>
  <si>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</si>
  <si>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</si>
  <si>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</si>
  <si>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</si>
  <si>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</si>
  <si>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</si>
  <si>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</si>
  <si>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</si>
  <si>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</si>
  <si>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</si>
  <si>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</si>
  <si>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</si>
  <si>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</si>
  <si>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</si>
  <si>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</si>
  <si>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</si>
  <si>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</si>
  <si>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</si>
  <si>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</si>
  <si>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</si>
  <si>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</si>
  <si>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</si>
  <si>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</si>
  <si>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</si>
  <si>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</si>
  <si>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</si>
  <si>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</si>
  <si>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</si>
  <si>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</si>
  <si>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</si>
  <si>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</si>
  <si>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</si>
  <si>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</si>
  <si>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</si>
  <si>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</si>
  <si>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</si>
  <si>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</si>
  <si>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</si>
  <si>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</si>
  <si>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</si>
  <si>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</si>
  <si>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</si>
  <si>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</si>
  <si>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</si>
  <si>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</si>
  <si>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</si>
  <si>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</si>
  <si>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</si>
  <si>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</si>
  <si>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</si>
  <si>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</si>
  <si>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</si>
  <si>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</si>
  <si>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</si>
  <si>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</si>
  <si>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</si>
  <si>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</si>
  <si>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</si>
  <si>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</si>
  <si>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</si>
  <si>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</si>
  <si>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</si>
  <si>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</si>
  <si>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</si>
  <si>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</si>
  <si>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</si>
  <si>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</si>
  <si>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</si>
  <si>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</si>
  <si>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</si>
  <si>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</si>
  <si>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</si>
  <si>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</si>
  <si>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</si>
  <si>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</si>
  <si>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</si>
  <si>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</si>
  <si>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</si>
  <si>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</si>
  <si>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</si>
  <si>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</si>
  <si>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</si>
  <si>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</si>
  <si>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</si>
  <si>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</si>
  <si>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</si>
  <si>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</si>
  <si>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</si>
  <si>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</si>
  <si>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</si>
  <si>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</si>
  <si>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</si>
  <si>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</si>
  <si>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</si>
  <si>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</si>
  <si>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</si>
  <si>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</si>
  <si>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</si>
  <si>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</si>
  <si>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</si>
  <si>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</si>
  <si>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</si>
  <si>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</si>
  <si>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</si>
  <si>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</si>
  <si>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</si>
  <si>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</si>
  <si>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</si>
  <si>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</si>
  <si>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</si>
  <si>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</si>
  <si>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</si>
  <si>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</si>
  <si>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</si>
  <si>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</si>
  <si>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</si>
  <si>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</si>
  <si>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</si>
  <si>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</si>
  <si>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</si>
  <si>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</si>
  <si>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</si>
  <si>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</si>
  <si>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</si>
  <si>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</si>
  <si>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</si>
  <si>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</si>
  <si>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</si>
  <si>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</si>
  <si>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</si>
  <si>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</si>
  <si>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</si>
  <si>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</si>
  <si>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</si>
  <si>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</si>
  <si>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</si>
  <si>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</si>
  <si>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</si>
  <si>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</si>
  <si>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</si>
  <si>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</si>
  <si>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</si>
  <si>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</si>
  <si>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</si>
  <si>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</si>
  <si>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</si>
  <si>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</si>
  <si>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</si>
  <si>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</si>
  <si>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</si>
  <si>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</si>
  <si>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</si>
  <si>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</si>
  <si>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</si>
  <si>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</si>
  <si>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</si>
  <si>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</si>
  <si>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</si>
  <si>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</si>
  <si>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</si>
  <si>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</si>
  <si>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</si>
  <si>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</si>
  <si>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</si>
  <si>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</si>
  <si>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</si>
  <si>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</si>
  <si>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</si>
  <si>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</si>
  <si>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</si>
  <si>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</si>
  <si>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</si>
  <si>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</si>
  <si>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</si>
  <si>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</si>
  <si>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</si>
  <si>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</si>
  <si>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</si>
  <si>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</si>
  <si>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</si>
  <si>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</si>
  <si>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</si>
  <si>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</si>
  <si>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</si>
  <si>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</si>
  <si>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</si>
  <si>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</si>
  <si>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</si>
  <si>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</si>
  <si>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</si>
  <si>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</si>
  <si>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</si>
  <si>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</si>
  <si>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</si>
  <si>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</si>
  <si>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</si>
  <si>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</si>
  <si>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</si>
  <si>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</si>
  <si>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</si>
  <si>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</si>
  <si>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</si>
  <si>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</si>
  <si>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</si>
  <si>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</si>
  <si>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</si>
  <si>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</si>
  <si>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</si>
  <si>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</si>
  <si>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</si>
  <si>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</si>
  <si>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</si>
  <si>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</si>
  <si>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</si>
  <si>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</si>
  <si>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</si>
  <si>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</si>
  <si>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</si>
  <si>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</si>
  <si>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</si>
  <si>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</si>
  <si>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</si>
  <si>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</si>
  <si>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</si>
  <si>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</si>
  <si>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</si>
  <si>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</si>
  <si>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</si>
  <si>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</si>
  <si>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</si>
  <si>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</si>
  <si>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</si>
  <si>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</si>
  <si>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</si>
  <si>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</si>
  <si>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</si>
  <si>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</si>
  <si>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</si>
  <si>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</si>
  <si>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</si>
  <si>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</si>
  <si>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</si>
  <si>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</si>
  <si>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</si>
  <si>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</si>
  <si>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</si>
  <si>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</si>
  <si>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</si>
  <si>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</si>
  <si>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</si>
  <si>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</si>
  <si>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</si>
  <si>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</si>
  <si>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</si>
  <si>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</si>
  <si>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</si>
  <si>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</si>
  <si>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</si>
  <si>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</si>
  <si>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</si>
  <si>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</si>
  <si>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</si>
  <si>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</si>
  <si>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</si>
  <si>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</si>
  <si>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</si>
  <si>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</si>
  <si>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</si>
  <si>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</si>
  <si>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</si>
  <si>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</si>
  <si>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</si>
  <si>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</si>
  <si>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</si>
  <si>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</si>
  <si>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</si>
  <si>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</si>
  <si>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</si>
  <si>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</si>
  <si>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</si>
  <si>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</si>
  <si>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</si>
  <si>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</si>
  <si>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</si>
  <si>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</si>
  <si>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</si>
  <si>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</si>
  <si>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</si>
  <si>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</si>
  <si>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</si>
  <si>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</si>
  <si>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</si>
  <si>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</si>
  <si>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</si>
  <si>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</si>
  <si>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</si>
  <si>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</si>
  <si>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</si>
  <si>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</si>
  <si>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</si>
  <si>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</si>
  <si>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</si>
  <si>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</si>
  <si>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</si>
  <si>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</si>
  <si>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</si>
  <si>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</si>
  <si>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</si>
  <si>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</si>
  <si>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</si>
  <si>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</si>
  <si>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</si>
  <si>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</si>
  <si>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</si>
  <si>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</si>
  <si>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</si>
  <si>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</si>
  <si>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</si>
  <si>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</si>
  <si>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</si>
  <si>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</si>
  <si>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</si>
  <si>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</si>
  <si>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</si>
  <si>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</si>
  <si>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</si>
  <si>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</si>
  <si>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</si>
  <si>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</si>
  <si>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</si>
  <si>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</si>
  <si>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</si>
  <si>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</si>
  <si>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</si>
  <si>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</si>
  <si>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</si>
  <si>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</si>
  <si>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</si>
  <si>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</si>
  <si>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</si>
  <si>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</si>
  <si>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</si>
  <si>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</si>
  <si>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</si>
  <si>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</si>
  <si>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</si>
  <si>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</si>
  <si>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</si>
  <si>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</si>
  <si>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</si>
  <si>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</si>
  <si>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</si>
  <si>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</si>
  <si>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</si>
  <si>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</si>
  <si>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</si>
  <si>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</si>
  <si>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</si>
  <si>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</si>
  <si>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</si>
  <si>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</si>
  <si>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</si>
  <si>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</si>
  <si>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</si>
  <si>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</si>
  <si>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</si>
  <si>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</si>
  <si>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</si>
  <si>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</si>
  <si>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</si>
  <si>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</si>
  <si>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</si>
  <si>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</si>
  <si>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</si>
  <si>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</si>
  <si>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</si>
  <si>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</si>
  <si>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</si>
  <si>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</si>
  <si>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</si>
  <si>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</si>
  <si>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</si>
  <si>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</si>
  <si>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</si>
  <si>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</si>
  <si>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</si>
  <si>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</si>
  <si>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</si>
  <si>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</si>
  <si>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</si>
  <si>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</si>
  <si>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</si>
  <si>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</si>
  <si>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</si>
  <si>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</si>
  <si>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</si>
  <si>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</si>
  <si>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</si>
  <si>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</si>
  <si>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</si>
  <si>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</si>
  <si>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</si>
  <si>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</si>
  <si>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</si>
  <si>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</si>
  <si>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</si>
  <si>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</si>
  <si>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</si>
  <si>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</si>
  <si>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</si>
  <si>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</si>
  <si>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</si>
  <si>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</si>
  <si>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</si>
  <si>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</si>
  <si>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</si>
  <si>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</si>
  <si>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</si>
  <si>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</si>
  <si>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</si>
  <si>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</si>
  <si>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</si>
  <si>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</si>
  <si>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</si>
  <si>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</si>
  <si>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</si>
  <si>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</si>
  <si>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</si>
  <si>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</si>
  <si>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</si>
  <si>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</si>
  <si>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</si>
  <si>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</si>
  <si>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</si>
  <si>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</si>
  <si>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</si>
  <si>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</si>
  <si>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</si>
  <si>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</si>
  <si>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</si>
  <si>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</si>
  <si>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</si>
  <si>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</si>
  <si>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</si>
  <si>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</si>
  <si>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</si>
  <si>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</si>
  <si>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</si>
  <si>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</si>
  <si>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</si>
  <si>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</si>
  <si>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</si>
  <si>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</si>
  <si>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</si>
  <si>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</si>
  <si>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</si>
  <si>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</si>
  <si>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</si>
  <si>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</si>
  <si>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</si>
  <si>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</si>
  <si>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</si>
  <si>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</si>
  <si>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</si>
  <si>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</si>
  <si>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</si>
  <si>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</si>
  <si>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</si>
  <si>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</si>
  <si>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</si>
  <si>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</si>
  <si>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</si>
  <si>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</si>
  <si>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</si>
  <si>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</si>
  <si>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</si>
  <si>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</si>
  <si>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</si>
  <si>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</si>
  <si>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</si>
  <si>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</si>
  <si>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</si>
  <si>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</si>
  <si>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</si>
  <si>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</si>
  <si>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</si>
  <si>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</si>
  <si>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</si>
  <si>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</si>
  <si>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</si>
  <si>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</si>
  <si>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</si>
  <si>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</si>
  <si>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</si>
  <si>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</si>
  <si>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</si>
  <si>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</si>
  <si>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</si>
  <si>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</si>
  <si>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</si>
  <si>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</si>
  <si>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</si>
  <si>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</si>
  <si>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</si>
  <si>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</si>
  <si>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</si>
  <si>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</si>
  <si>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</si>
  <si>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</si>
  <si>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</si>
  <si>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</si>
  <si>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</si>
  <si>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</si>
  <si>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</si>
  <si>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</si>
  <si>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</si>
  <si>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</si>
  <si>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</si>
  <si>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</si>
  <si>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</si>
  <si>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</si>
  <si>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</si>
  <si>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</si>
  <si>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</si>
  <si>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</si>
  <si>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</si>
  <si>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</si>
  <si>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</si>
  <si>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</si>
  <si>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</si>
  <si>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</si>
  <si>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</si>
  <si>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</si>
  <si>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</si>
  <si>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</si>
  <si>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</si>
  <si>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</si>
  <si>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</si>
  <si>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</si>
  <si>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</si>
  <si>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</si>
  <si>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</si>
  <si>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</si>
  <si>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</si>
  <si>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</si>
  <si>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</si>
  <si>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</si>
  <si>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</si>
  <si>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</si>
  <si>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</si>
  <si>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</si>
  <si>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</si>
  <si>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</si>
  <si>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</si>
  <si>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</si>
  <si>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</si>
  <si>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</si>
  <si>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</si>
  <si>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</si>
  <si>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</si>
  <si>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</si>
  <si>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</si>
  <si>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</si>
  <si>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</si>
  <si>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</si>
  <si>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</si>
  <si>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</si>
  <si>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</si>
  <si>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</si>
  <si>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</si>
  <si>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</si>
  <si>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</si>
  <si>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</si>
  <si>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</si>
  <si>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</si>
  <si>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</si>
  <si>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</si>
  <si>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</si>
  <si>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</si>
  <si>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</si>
  <si>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</si>
  <si>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</si>
  <si>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</si>
  <si>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</si>
  <si>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</si>
  <si>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</si>
  <si>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</si>
  <si>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</si>
  <si>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</si>
  <si>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</si>
  <si>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</si>
  <si>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</si>
  <si>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</si>
  <si>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</si>
  <si>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</si>
  <si>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</si>
  <si>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</si>
  <si>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</si>
  <si>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</si>
  <si>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</si>
  <si>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</si>
  <si>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</si>
  <si>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</si>
  <si>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</si>
  <si>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</si>
  <si>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</si>
  <si>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</si>
  <si>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</si>
  <si>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</si>
  <si>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</si>
  <si>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</si>
  <si>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</si>
  <si>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</si>
  <si>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</si>
  <si>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</si>
  <si>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</si>
  <si>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</si>
  <si>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</si>
  <si>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</si>
  <si>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</si>
  <si>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</si>
  <si>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</si>
  <si>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</si>
  <si>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</si>
  <si>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</si>
  <si>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</si>
  <si>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</si>
  <si>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</si>
  <si>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</si>
  <si>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</si>
  <si>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</si>
  <si>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</si>
  <si>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</si>
  <si>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</si>
  <si>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</si>
  <si>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</si>
  <si>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</si>
  <si>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</si>
  <si>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</si>
  <si>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</si>
  <si>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</si>
  <si>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</si>
  <si>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</si>
  <si>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</si>
  <si>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</si>
  <si>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</si>
  <si>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</si>
  <si>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</si>
  <si>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</si>
  <si>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</si>
  <si>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</si>
  <si>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</si>
  <si>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</si>
  <si>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</si>
  <si>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</si>
  <si>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</si>
  <si>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</si>
  <si>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</si>
  <si>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</si>
  <si>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</si>
  <si>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</si>
  <si>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</si>
  <si>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</si>
  <si>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</si>
  <si>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</si>
  <si>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</si>
  <si>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</si>
  <si>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</si>
  <si>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</si>
  <si>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</si>
  <si>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</si>
  <si>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</si>
  <si>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</si>
  <si>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</si>
  <si>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</si>
  <si>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</si>
  <si>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</si>
  <si>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</si>
  <si>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</si>
  <si>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</si>
  <si>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</si>
  <si>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</si>
  <si>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</si>
  <si>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</si>
  <si>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</si>
  <si>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</si>
  <si>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</si>
  <si>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</si>
  <si>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</si>
  <si>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</si>
  <si>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</si>
  <si>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</si>
  <si>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</si>
  <si>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</si>
  <si>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</si>
  <si>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</si>
  <si>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</si>
  <si>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</si>
  <si>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</si>
  <si>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</si>
  <si>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</si>
  <si>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</si>
  <si>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</si>
  <si>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</si>
  <si>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</si>
  <si>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</si>
  <si>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</si>
  <si>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</si>
  <si>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</si>
  <si>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</si>
  <si>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</si>
  <si>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</si>
  <si>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</si>
  <si>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</si>
  <si>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</si>
  <si>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</si>
  <si>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</si>
  <si>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</si>
  <si>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</si>
  <si>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</si>
  <si>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</si>
  <si>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</si>
  <si>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</si>
  <si>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</si>
  <si>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</si>
  <si>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</si>
  <si>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</si>
  <si>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</si>
  <si>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</si>
  <si>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</si>
  <si>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</si>
  <si>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</si>
  <si>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</si>
  <si>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</si>
  <si>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</si>
  <si>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</si>
  <si>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</si>
  <si>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</si>
  <si>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</si>
  <si>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</si>
  <si>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</si>
  <si>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</si>
  <si>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</si>
  <si>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</si>
  <si>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</si>
  <si>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</si>
  <si>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</si>
  <si>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</si>
  <si>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</si>
  <si>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</si>
  <si>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</si>
  <si>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</si>
  <si>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</si>
  <si>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</si>
  <si>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</si>
  <si>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</si>
  <si>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</si>
  <si>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</si>
  <si>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</si>
  <si>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</si>
  <si>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</si>
  <si>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</si>
  <si>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</si>
  <si>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</si>
  <si>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</si>
  <si>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</si>
  <si>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</si>
  <si>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</si>
  <si>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</si>
  <si>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</si>
  <si>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</si>
  <si>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</si>
  <si>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</si>
  <si>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</si>
  <si>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</si>
  <si>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</si>
  <si>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</si>
  <si>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</si>
  <si>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</si>
  <si>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</si>
  <si>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</si>
  <si>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</si>
  <si>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</si>
  <si>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</si>
  <si>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</si>
  <si>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</si>
  <si>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</si>
  <si>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</si>
  <si>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</si>
  <si>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</si>
  <si>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</si>
  <si>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</si>
  <si>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</si>
  <si>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</si>
  <si>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</si>
  <si>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</si>
  <si>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</si>
  <si>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</si>
  <si>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</si>
  <si>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</si>
  <si>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</si>
  <si>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</si>
  <si>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</si>
  <si>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</si>
  <si>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</si>
  <si>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</si>
  <si>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</si>
  <si>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</si>
  <si>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</si>
  <si>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</si>
  <si>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</si>
  <si>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</si>
  <si>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</si>
  <si>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</si>
  <si>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</si>
  <si>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</si>
  <si>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</si>
  <si>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</si>
  <si>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</si>
  <si>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</si>
  <si>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</si>
  <si>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</si>
  <si>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</si>
  <si>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</si>
  <si>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</si>
  <si>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</si>
  <si>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</si>
  <si>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</si>
  <si>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</si>
  <si>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</si>
  <si>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</si>
  <si>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</si>
  <si>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</si>
  <si>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</si>
  <si>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</si>
  <si>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</si>
  <si>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</si>
  <si>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</si>
  <si>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</si>
  <si>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</si>
  <si>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</si>
  <si>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</si>
  <si>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</si>
  <si>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</si>
  <si>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</si>
  <si>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</si>
  <si>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</si>
  <si>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</si>
  <si>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</si>
  <si>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</si>
  <si>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</si>
  <si>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</si>
  <si>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</si>
  <si>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</si>
  <si>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</si>
  <si>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</si>
  <si>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</si>
  <si>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</si>
  <si>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</si>
  <si>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</si>
  <si>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</si>
  <si>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</si>
  <si>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</si>
  <si>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</si>
  <si>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</si>
  <si>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</si>
  <si>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</si>
  <si>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</si>
  <si>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</si>
  <si>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</si>
  <si>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</si>
  <si>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</si>
  <si>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</si>
  <si>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</si>
  <si>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</si>
  <si>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</si>
  <si>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</si>
  <si>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</si>
  <si>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</si>
  <si>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</si>
  <si>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</si>
  <si>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</si>
  <si>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</si>
  <si>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</si>
  <si>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</si>
  <si>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</si>
  <si>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</si>
  <si>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</si>
  <si>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</si>
  <si>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</si>
  <si>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</si>
  <si>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</si>
  <si>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</si>
  <si>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</si>
  <si>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</si>
  <si>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</si>
  <si>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</si>
  <si>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</si>
  <si>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</si>
  <si>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</si>
  <si>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</si>
  <si>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</si>
  <si>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</si>
  <si>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</si>
  <si>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</si>
  <si>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</si>
  <si>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</si>
  <si>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</si>
  <si>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</si>
  <si>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</si>
  <si>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</si>
  <si>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</si>
  <si>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</si>
  <si>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</si>
  <si>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</si>
  <si>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</si>
  <si>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</si>
  <si>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</si>
  <si>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</si>
  <si>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</si>
  <si>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</si>
  <si>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</si>
  <si>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</si>
  <si>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</si>
  <si>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</si>
  <si>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</si>
  <si>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</si>
  <si>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</si>
  <si>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</si>
  <si>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</si>
  <si>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</si>
  <si>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</si>
  <si>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</si>
  <si>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</si>
  <si>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</si>
  <si>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</si>
  <si>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</si>
  <si>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</si>
  <si>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</si>
  <si>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</si>
  <si>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</si>
  <si>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</si>
  <si>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</si>
  <si>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</si>
  <si>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</si>
  <si>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</si>
  <si>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</si>
  <si>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</si>
  <si>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</si>
  <si>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</si>
  <si>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</si>
  <si>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</si>
  <si>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</si>
  <si>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</si>
  <si>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</si>
  <si>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</si>
  <si>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</si>
  <si>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</si>
  <si>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</si>
  <si>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</si>
  <si>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</si>
  <si>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</si>
  <si>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</si>
  <si>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</si>
  <si>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</si>
  <si>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</si>
  <si>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</si>
  <si>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</si>
  <si>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</si>
  <si>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</si>
  <si>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</si>
  <si>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</si>
  <si>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</si>
  <si>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</si>
  <si>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</si>
  <si>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</si>
  <si>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</si>
  <si>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</si>
  <si>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</si>
  <si>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</si>
  <si>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</si>
  <si>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</si>
  <si>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</si>
  <si>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</si>
  <si>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</si>
  <si>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</si>
  <si>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</si>
  <si>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</si>
  <si>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</si>
  <si>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</si>
  <si>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</si>
  <si>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</si>
  <si>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</si>
  <si>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</si>
  <si>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</si>
  <si>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</si>
  <si>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</si>
  <si>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</si>
  <si>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</si>
  <si>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</si>
  <si>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</si>
  <si>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</si>
  <si>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</si>
  <si>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</si>
  <si>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</si>
  <si>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</si>
  <si>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</si>
  <si>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</si>
  <si>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</si>
  <si>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</si>
  <si>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</si>
  <si>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</si>
  <si>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</si>
  <si>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</si>
  <si>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</si>
  <si>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</si>
  <si>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</si>
  <si>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</si>
  <si>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</si>
  <si>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</si>
  <si>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</si>
  <si>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</si>
  <si>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</si>
  <si>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</si>
  <si>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</si>
  <si>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</si>
  <si>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</si>
  <si>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</si>
  <si>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</si>
  <si>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</si>
  <si>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</si>
  <si>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</si>
  <si>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</si>
  <si>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</si>
  <si>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</si>
  <si>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</si>
  <si>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</si>
  <si>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</si>
  <si>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</si>
  <si>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</si>
  <si>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</si>
  <si>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</si>
  <si>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</si>
  <si>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</si>
  <si>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</si>
  <si>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</si>
  <si>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</si>
  <si>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</si>
  <si>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</si>
  <si>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</si>
  <si>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</si>
  <si>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</si>
  <si>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</si>
  <si>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</si>
  <si>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</si>
  <si>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</si>
  <si>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</si>
  <si>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</si>
  <si>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</si>
  <si>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</si>
  <si>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</si>
  <si>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</si>
  <si>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</si>
  <si>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</si>
  <si>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</si>
  <si>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</si>
  <si>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</si>
  <si>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</si>
  <si>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</si>
  <si>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</si>
  <si>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</si>
  <si>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</si>
  <si>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</si>
  <si>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</si>
  <si>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</si>
  <si>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</si>
  <si>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</si>
  <si>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</si>
  <si>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</si>
  <si>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</si>
  <si>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</si>
  <si>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</si>
  <si>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</si>
  <si>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</si>
  <si>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</si>
  <si>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</si>
  <si>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</si>
  <si>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</si>
  <si>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</si>
  <si>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</si>
  <si>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</si>
  <si>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</si>
  <si>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</si>
  <si>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</si>
  <si>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</si>
  <si>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</si>
  <si>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</si>
  <si>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</si>
  <si>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</si>
  <si>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</si>
  <si>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</si>
  <si>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</si>
  <si>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</si>
  <si>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</si>
  <si>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</si>
  <si>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</si>
  <si>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</si>
  <si>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</si>
  <si>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</si>
  <si>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</si>
  <si>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</si>
  <si>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</si>
  <si>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</si>
  <si>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</si>
  <si>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</si>
  <si>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</si>
  <si>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</si>
  <si>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</si>
  <si>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</si>
  <si>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</si>
  <si>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</si>
  <si>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</si>
  <si>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</si>
  <si>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</si>
  <si>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</si>
  <si>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</si>
  <si>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</si>
  <si>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</si>
  <si>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</si>
  <si>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</si>
  <si>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</si>
  <si>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</si>
  <si>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</si>
  <si>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</si>
  <si>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</si>
  <si>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</si>
  <si>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</si>
  <si>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</si>
  <si>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</si>
  <si>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</si>
  <si>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</si>
  <si>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</si>
  <si>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</si>
  <si>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</si>
  <si>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</si>
  <si>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</si>
  <si>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</si>
  <si>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</si>
  <si>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</si>
  <si>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</si>
  <si>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</si>
  <si>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</si>
  <si>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</si>
  <si>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</si>
  <si>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</si>
  <si>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</si>
  <si>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</si>
  <si>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</si>
  <si>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</si>
  <si>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</si>
  <si>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</si>
  <si>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</si>
  <si>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</si>
  <si>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</si>
  <si>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</si>
  <si>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</si>
  <si>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</si>
  <si>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</si>
  <si>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</si>
  <si>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</si>
  <si>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</si>
  <si>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</si>
  <si>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</si>
  <si>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</si>
  <si>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</si>
  <si>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</si>
  <si>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</si>
  <si>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</si>
  <si>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</si>
  <si>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</si>
  <si>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</si>
  <si>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</si>
  <si>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</si>
  <si>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</si>
  <si>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</si>
  <si>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</si>
  <si>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</si>
  <si>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</si>
  <si>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</si>
  <si>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</si>
  <si>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</si>
  <si>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</si>
  <si>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</si>
  <si>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</si>
  <si>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</si>
  <si>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</si>
  <si>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</si>
  <si>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</si>
  <si>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</si>
  <si>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</si>
  <si>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</si>
  <si>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</si>
  <si>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</si>
  <si>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</si>
  <si>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</si>
  <si>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</si>
  <si>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</si>
  <si>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</si>
  <si>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</si>
  <si>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</si>
  <si>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</si>
  <si>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</si>
  <si>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</si>
  <si>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</si>
  <si>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</si>
  <si>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</si>
  <si>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</si>
  <si>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</si>
  <si>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</si>
  <si>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</si>
  <si>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</si>
  <si>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</si>
  <si>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</si>
  <si>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</si>
  <si>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</si>
  <si>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</si>
  <si>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</si>
  <si>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</si>
  <si>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</si>
  <si>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</si>
  <si>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</si>
  <si>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</si>
  <si>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</si>
  <si>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</si>
  <si>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</si>
  <si>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</si>
  <si>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</si>
  <si>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</si>
  <si>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</si>
  <si>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</si>
  <si>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</si>
  <si>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</si>
  <si>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</si>
  <si>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</si>
  <si>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</si>
  <si>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</si>
  <si>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</si>
  <si>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</si>
  <si>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</si>
  <si>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</si>
  <si>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</si>
  <si>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</si>
  <si>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</si>
  <si>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</si>
  <si>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</si>
  <si>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</si>
  <si>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</si>
  <si>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</si>
  <si>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</si>
  <si>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</si>
  <si>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</si>
  <si>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</si>
  <si>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</si>
  <si>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</si>
  <si>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</si>
  <si>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</si>
  <si>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</si>
  <si>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</si>
  <si>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</si>
  <si>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</si>
  <si>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</si>
  <si>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</si>
  <si>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</si>
  <si>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</si>
  <si>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</si>
  <si>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</si>
  <si>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</si>
  <si>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</si>
  <si>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</si>
  <si>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</si>
  <si>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</si>
  <si>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</si>
  <si>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</si>
  <si>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</si>
  <si>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</si>
  <si>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</si>
  <si>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</si>
  <si>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</si>
  <si>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</si>
  <si>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</si>
  <si>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</si>
  <si>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</si>
  <si>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</si>
  <si>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</si>
  <si>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</si>
  <si>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</si>
  <si>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</si>
  <si>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</si>
  <si>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</si>
  <si>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</si>
  <si>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</si>
  <si>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</si>
  <si>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</si>
  <si>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</si>
  <si>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</si>
  <si>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</si>
  <si>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</si>
  <si>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</si>
  <si>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</si>
  <si>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</si>
  <si>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</si>
  <si>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</si>
  <si>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</si>
  <si>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</si>
  <si>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</si>
  <si>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</si>
  <si>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</si>
  <si>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</si>
  <si>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</si>
  <si>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</si>
  <si>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</si>
  <si>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</si>
  <si>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</si>
  <si>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</si>
  <si>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</si>
  <si>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</si>
  <si>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</si>
  <si>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</si>
  <si>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</si>
  <si>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</si>
  <si>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</si>
  <si>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</si>
  <si>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</si>
  <si>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</si>
  <si>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</si>
  <si>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</si>
  <si>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</si>
  <si>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</si>
  <si>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</si>
  <si>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</si>
  <si>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</si>
  <si>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</si>
  <si>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</si>
  <si>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</si>
  <si>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</si>
  <si>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</si>
  <si>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</si>
  <si>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</si>
  <si>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</si>
  <si>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</si>
  <si>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</si>
  <si>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</si>
  <si>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</si>
  <si>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</si>
  <si>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</si>
  <si>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</si>
  <si>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</si>
  <si>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</si>
  <si>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</si>
  <si>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</si>
  <si>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</si>
  <si>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</si>
  <si>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</si>
  <si>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</si>
  <si>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</si>
  <si>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</si>
  <si>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</si>
  <si>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</si>
  <si>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</si>
  <si>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</si>
  <si>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</si>
  <si>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</si>
  <si>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</si>
  <si>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</si>
  <si>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</si>
  <si>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</si>
  <si>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</si>
  <si>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</si>
  <si>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</si>
  <si>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</si>
  <si>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</si>
  <si>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</si>
  <si>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</si>
  <si>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</si>
  <si>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</si>
  <si>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</si>
  <si>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</si>
  <si>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</si>
  <si>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</si>
  <si>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</si>
  <si>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</si>
  <si>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</si>
  <si>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</si>
  <si>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</si>
  <si>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</si>
  <si>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</si>
  <si>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</si>
  <si>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</si>
  <si>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</si>
  <si>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</si>
  <si>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</si>
  <si>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</si>
  <si>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</si>
  <si>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</si>
  <si>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</si>
  <si>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</si>
  <si>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</si>
  <si>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</si>
  <si>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</si>
  <si>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</si>
  <si>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</si>
  <si>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</si>
  <si>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</si>
  <si>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</si>
  <si>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</si>
  <si>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</si>
  <si>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</si>
  <si>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</si>
  <si>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</si>
  <si>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</si>
  <si>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</si>
  <si>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</si>
  <si>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</si>
  <si>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</si>
  <si>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</si>
  <si>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</si>
  <si>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</si>
  <si>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</si>
  <si>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</si>
  <si>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</si>
  <si>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</si>
  <si>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</si>
  <si>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</si>
  <si>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</si>
  <si>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</si>
  <si>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</si>
  <si>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</si>
  <si>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</si>
  <si>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</si>
  <si>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</si>
  <si>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</si>
  <si>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</si>
  <si>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</si>
  <si>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</si>
  <si>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</si>
  <si>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</si>
  <si>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</si>
  <si>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</si>
  <si>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</si>
  <si>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</si>
  <si>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</si>
  <si>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</si>
  <si>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</si>
  <si>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</si>
  <si>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</si>
  <si>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</si>
  <si>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</si>
  <si>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</si>
  <si>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</si>
  <si>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</si>
  <si>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</si>
  <si>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</si>
  <si>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</si>
  <si>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</si>
  <si>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</si>
  <si>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</si>
  <si>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</si>
  <si>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</si>
  <si>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</si>
  <si>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</si>
  <si>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</si>
  <si>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</si>
  <si>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</si>
  <si>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</si>
  <si>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</si>
  <si>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</si>
  <si>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</si>
  <si>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</si>
  <si>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</si>
  <si>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</si>
  <si>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</si>
  <si>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</si>
  <si>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</si>
  <si>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</si>
  <si>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</si>
  <si>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</si>
  <si>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</si>
  <si>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</si>
  <si>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</si>
  <si>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</si>
  <si>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</si>
  <si>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</si>
  <si>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</si>
  <si>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</si>
  <si>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</si>
  <si>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</si>
  <si>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</si>
  <si>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</si>
  <si>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</si>
  <si>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</si>
  <si>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</si>
  <si>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</si>
  <si>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</si>
  <si>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</si>
  <si>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</si>
  <si>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</si>
  <si>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</si>
  <si>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</si>
  <si>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</si>
  <si>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</si>
  <si>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</si>
  <si>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</si>
  <si>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</si>
  <si>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</si>
  <si>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</si>
  <si>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</si>
  <si>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</si>
  <si>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</si>
  <si>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</si>
  <si>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</si>
  <si>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</si>
  <si>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</si>
  <si>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</si>
  <si>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</si>
  <si>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</si>
  <si>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</si>
  <si>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</si>
  <si>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</si>
  <si>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</si>
  <si>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</si>
  <si>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</si>
  <si>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</si>
  <si>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</si>
  <si>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</si>
  <si>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</si>
  <si>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</si>
  <si>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</si>
  <si>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</si>
  <si>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</si>
  <si>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</si>
  <si>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</si>
  <si>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</si>
  <si>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</si>
  <si>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</si>
  <si>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</si>
  <si>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</si>
  <si>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</si>
  <si>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</si>
  <si>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</si>
  <si>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</si>
  <si>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</si>
  <si>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</si>
  <si>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</si>
  <si>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</si>
  <si>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</si>
  <si>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</si>
  <si>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</si>
  <si>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</si>
  <si>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</si>
  <si>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</si>
  <si>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</si>
  <si>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</si>
  <si>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</si>
  <si>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</si>
  <si>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</si>
  <si>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</si>
  <si>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</si>
  <si>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</si>
  <si>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</si>
  <si>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</si>
  <si>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</si>
  <si>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</si>
  <si>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</si>
  <si>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</si>
  <si>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</si>
  <si>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</si>
  <si>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</si>
  <si>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</si>
  <si>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</si>
  <si>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</si>
  <si>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</si>
  <si>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</si>
  <si>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</si>
  <si>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</si>
  <si>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</si>
  <si>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</si>
  <si>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</si>
  <si>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</si>
  <si>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</si>
  <si>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</si>
  <si>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</si>
  <si>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</si>
  <si>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</si>
  <si>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</si>
  <si>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</si>
  <si>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</si>
  <si>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</si>
  <si>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</si>
  <si>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</si>
  <si>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</si>
  <si>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</si>
  <si>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</si>
  <si>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</si>
  <si>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</si>
  <si>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</si>
  <si>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</si>
  <si>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</si>
  <si>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</si>
  <si>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</si>
  <si>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</si>
  <si>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</si>
  <si>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</si>
  <si>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</si>
  <si>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</si>
  <si>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</si>
  <si>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</si>
  <si>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</si>
  <si>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</si>
  <si>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</si>
  <si>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</si>
  <si>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</si>
  <si>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</si>
  <si>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</si>
  <si>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</si>
  <si>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</si>
  <si>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</si>
  <si>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</si>
  <si>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</si>
  <si>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</si>
  <si>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</si>
  <si>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</si>
  <si>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</si>
  <si>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</si>
  <si>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</si>
  <si>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</si>
  <si>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</si>
  <si>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</si>
  <si>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</si>
  <si>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</si>
  <si>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</si>
  <si>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</si>
  <si>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</si>
  <si>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</si>
  <si>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</si>
  <si>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</si>
  <si>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</si>
  <si>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</si>
  <si>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</si>
  <si>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</si>
  <si>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</si>
  <si>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</si>
  <si>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</si>
  <si>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</si>
  <si>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</si>
  <si>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</si>
  <si>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</si>
  <si>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</si>
  <si>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</si>
  <si>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</si>
  <si>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</si>
  <si>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</si>
  <si>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</si>
  <si>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</si>
  <si>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</si>
  <si>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</si>
  <si>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</si>
  <si>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</si>
  <si>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</si>
  <si>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</si>
  <si>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</si>
  <si>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</si>
  <si>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</si>
  <si>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</si>
  <si>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</si>
  <si>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</si>
  <si>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</si>
  <si>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</si>
  <si>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</si>
  <si>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</si>
  <si>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</si>
  <si>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</si>
  <si>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</si>
  <si>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</si>
  <si>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</si>
  <si>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</si>
  <si>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</si>
  <si>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</si>
  <si>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</si>
  <si>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</si>
  <si>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</si>
  <si>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</si>
  <si>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</si>
  <si>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</si>
  <si>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</si>
  <si>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</si>
  <si>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</si>
  <si>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</si>
  <si>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</si>
  <si>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</si>
  <si>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</si>
  <si>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</si>
  <si>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</si>
  <si>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</si>
  <si>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</si>
  <si>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</si>
  <si>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</si>
  <si>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</si>
  <si>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</si>
  <si>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</si>
  <si>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</si>
  <si>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</si>
  <si>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</si>
  <si>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</si>
  <si>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</si>
  <si>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</si>
  <si>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</si>
  <si>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</si>
  <si>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</si>
  <si>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</si>
  <si>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</si>
  <si>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</si>
  <si>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</si>
  <si>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</si>
  <si>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</si>
  <si>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</si>
  <si>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</si>
  <si>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</si>
  <si>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</si>
  <si>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</si>
  <si>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</si>
  <si>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</si>
  <si>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</si>
  <si>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</si>
  <si>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</si>
  <si>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</si>
  <si>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</si>
  <si>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</si>
  <si>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</si>
  <si>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</si>
  <si>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</si>
  <si>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</si>
  <si>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</si>
  <si>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</si>
  <si>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</si>
  <si>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</si>
  <si>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</si>
  <si>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</si>
  <si>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</si>
  <si>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</si>
  <si>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</si>
  <si>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</si>
  <si>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</si>
  <si>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</si>
  <si>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</si>
  <si>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</si>
  <si>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</si>
  <si>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</si>
  <si>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</si>
  <si>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</si>
  <si>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</si>
  <si>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</si>
  <si>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</si>
  <si>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</si>
  <si>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</si>
  <si>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</si>
  <si>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</si>
  <si>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</si>
  <si>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</si>
  <si>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</si>
  <si>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</si>
  <si>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</si>
  <si>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</si>
  <si>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</si>
  <si>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</si>
  <si>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</si>
  <si>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</si>
  <si>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</si>
  <si>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</si>
  <si>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</si>
  <si>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</si>
  <si>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</si>
  <si>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</si>
  <si>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</si>
  <si>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</si>
  <si>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</si>
  <si>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</si>
  <si>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</si>
  <si>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</si>
  <si>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</si>
  <si>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</si>
  <si>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</si>
  <si>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</si>
  <si>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</si>
  <si>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</si>
  <si>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</si>
  <si>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</si>
  <si>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</si>
  <si>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</si>
  <si>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</si>
  <si>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</si>
  <si>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</si>
  <si>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</si>
  <si>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</si>
  <si>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</si>
  <si>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</si>
  <si>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</si>
  <si>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</si>
  <si>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</si>
  <si>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</si>
  <si>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</si>
  <si>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</si>
  <si>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</si>
  <si>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</si>
  <si>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</si>
  <si>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</si>
  <si>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</si>
  <si>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</si>
  <si>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</si>
  <si>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</si>
  <si>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</si>
  <si>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</si>
  <si>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</si>
  <si>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</si>
  <si>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</si>
  <si>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</si>
  <si>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</si>
  <si>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</si>
  <si>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</si>
  <si>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</si>
  <si>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</si>
  <si>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</si>
  <si>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</si>
  <si>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</si>
  <si>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</si>
  <si>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</si>
  <si>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</si>
  <si>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</si>
  <si>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</si>
  <si>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</si>
  <si>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</si>
  <si>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</si>
  <si>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</si>
  <si>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</si>
  <si>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</si>
  <si>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</si>
  <si>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</si>
  <si>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</si>
  <si>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</si>
  <si>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</si>
  <si>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</si>
  <si>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</si>
  <si>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</si>
  <si>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</si>
  <si>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</si>
  <si>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</si>
  <si>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</si>
  <si>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</si>
  <si>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</si>
  <si>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</si>
  <si>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</si>
  <si>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</si>
  <si>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</si>
  <si>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</si>
  <si>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</si>
  <si>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</si>
  <si>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</si>
  <si>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</si>
  <si>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</si>
  <si>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</si>
  <si>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</si>
  <si>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</si>
  <si>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</si>
  <si>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</si>
  <si>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</si>
  <si>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</si>
  <si>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</si>
  <si>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</si>
  <si>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</si>
  <si>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</si>
  <si>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</si>
  <si>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</si>
  <si>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</si>
  <si>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</si>
  <si>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</si>
  <si>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</si>
  <si>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</si>
  <si>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</si>
  <si>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</si>
  <si>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</si>
  <si>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</si>
  <si>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</si>
  <si>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</si>
  <si>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</si>
  <si>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</si>
  <si>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</si>
  <si>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</si>
  <si>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</si>
  <si>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</si>
  <si>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</si>
  <si>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</si>
  <si>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</si>
  <si>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</si>
  <si>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</si>
  <si>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</si>
  <si>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</si>
  <si>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</si>
  <si>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</si>
  <si>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</si>
  <si>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</si>
  <si>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</si>
  <si>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</si>
  <si>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</si>
  <si>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</si>
  <si>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</si>
  <si>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</si>
  <si>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</si>
  <si>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</si>
  <si>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</si>
  <si>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</si>
  <si>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</si>
  <si>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</si>
  <si>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</si>
  <si>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</si>
  <si>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</si>
  <si>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</si>
  <si>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</si>
  <si>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</si>
  <si>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</si>
  <si>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</si>
  <si>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</si>
  <si>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</si>
  <si>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</si>
  <si>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</si>
  <si>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</si>
  <si>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</si>
  <si>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</si>
  <si>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</si>
  <si>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</si>
  <si>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</si>
  <si>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</si>
  <si>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</si>
  <si>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</si>
  <si>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</si>
  <si>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</si>
  <si>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</si>
  <si>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</si>
  <si>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</si>
  <si>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</si>
  <si>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</si>
  <si>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</si>
  <si>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</si>
  <si>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</si>
  <si>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</si>
  <si>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</si>
  <si>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</si>
  <si>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</si>
  <si>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</si>
  <si>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</si>
  <si>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</si>
  <si>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</si>
  <si>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</si>
  <si>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</si>
  <si>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</si>
  <si>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</si>
  <si>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</si>
  <si>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</si>
  <si>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</si>
  <si>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</si>
  <si>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</si>
  <si>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</si>
  <si>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</si>
  <si>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</si>
  <si>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</si>
  <si>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</si>
  <si>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</si>
  <si>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</si>
  <si>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</si>
  <si>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</si>
  <si>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</si>
  <si>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</si>
  <si>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</si>
  <si>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</si>
  <si>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</si>
  <si>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</si>
  <si>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</si>
  <si>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</si>
  <si>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</si>
  <si>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</si>
  <si>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</si>
  <si>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</si>
  <si>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</si>
  <si>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</si>
  <si>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</si>
  <si>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</si>
  <si>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</si>
  <si>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</si>
  <si>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</si>
  <si>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</si>
  <si>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</si>
  <si>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</si>
  <si>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</si>
  <si>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</si>
  <si>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</si>
  <si>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</si>
  <si>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</si>
  <si>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</si>
  <si>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</si>
  <si>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</si>
  <si>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</si>
  <si>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</si>
  <si>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</si>
  <si>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</si>
  <si>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</si>
  <si>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</si>
  <si>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</si>
  <si>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</si>
  <si>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</si>
  <si>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</si>
  <si>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</si>
  <si>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</si>
  <si>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</si>
  <si>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</si>
  <si>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</si>
  <si>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</si>
  <si>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</si>
  <si>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</si>
  <si>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</si>
  <si>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</si>
  <si>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</si>
  <si>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</si>
  <si>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</si>
  <si>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</si>
  <si>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</si>
  <si>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</si>
  <si>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</si>
  <si>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</si>
  <si>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</si>
  <si>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</si>
  <si>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</si>
  <si>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</si>
  <si>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</si>
  <si>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</si>
  <si>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</si>
  <si>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</si>
  <si>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</si>
  <si>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</si>
  <si>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</si>
  <si>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</si>
  <si>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</si>
  <si>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</si>
  <si>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</si>
  <si>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</si>
  <si>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</si>
  <si>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</si>
  <si>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</si>
  <si>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</si>
  <si>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</si>
  <si>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</si>
  <si>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</si>
  <si>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</si>
  <si>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</si>
  <si>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</si>
  <si>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</si>
  <si>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</si>
  <si>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</si>
  <si>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</si>
  <si>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</si>
  <si>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</si>
  <si>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</si>
  <si>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</si>
  <si>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</si>
  <si>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</si>
  <si>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</si>
  <si>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</si>
  <si>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</si>
  <si>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</si>
  <si>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</si>
  <si>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</si>
  <si>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</si>
  <si>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</si>
  <si>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</si>
  <si>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</si>
  <si>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</si>
  <si>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</si>
  <si>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</si>
  <si>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</si>
  <si>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</si>
  <si>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</si>
  <si>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</si>
  <si>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</si>
  <si>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</si>
  <si>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</si>
  <si>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</si>
  <si>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</si>
  <si>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</si>
  <si>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</si>
  <si>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</si>
  <si>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</si>
  <si>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</si>
  <si>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</si>
  <si>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</si>
  <si>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</si>
  <si>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</si>
  <si>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</si>
  <si>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</si>
  <si>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</si>
  <si>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</si>
  <si>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</si>
  <si>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</si>
  <si>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</si>
  <si>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</si>
  <si>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</si>
  <si>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</si>
  <si>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</si>
  <si>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</si>
  <si>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</si>
  <si>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</si>
  <si>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</si>
  <si>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</si>
  <si>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</si>
  <si>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</si>
  <si>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</si>
  <si>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</si>
  <si>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</si>
  <si>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</si>
  <si>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</si>
  <si>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</si>
  <si>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</si>
  <si>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</si>
  <si>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</si>
  <si>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</si>
  <si>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</si>
  <si>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</si>
  <si>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</si>
  <si>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</si>
  <si>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</si>
  <si>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</si>
  <si>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</si>
  <si>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</si>
  <si>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</si>
  <si>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</si>
  <si>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</si>
  <si>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</si>
  <si>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</si>
  <si>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</si>
  <si>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</si>
  <si>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</si>
  <si>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</si>
  <si>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</si>
  <si>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</si>
  <si>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</si>
  <si>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</si>
  <si>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</si>
  <si>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</si>
  <si>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</si>
  <si>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</si>
  <si>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</si>
  <si>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</si>
  <si>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</si>
  <si>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</si>
  <si>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</si>
  <si>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</si>
  <si>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</si>
  <si>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</si>
  <si>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</si>
  <si>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</si>
  <si>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</si>
  <si>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</si>
  <si>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</si>
  <si>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</si>
  <si>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</si>
  <si>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</si>
  <si>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</si>
  <si>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</si>
  <si>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</si>
  <si>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</si>
  <si>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</si>
  <si>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</si>
  <si>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</si>
  <si>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</si>
  <si>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</si>
  <si>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</si>
  <si>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</si>
  <si>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</si>
  <si>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</si>
  <si>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</si>
  <si>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</si>
  <si>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</si>
  <si>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</si>
  <si>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</si>
  <si>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</si>
  <si>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</si>
  <si>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</si>
  <si>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</si>
  <si>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</si>
  <si>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</si>
  <si>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</si>
  <si>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</si>
  <si>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</si>
  <si>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</si>
  <si>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</si>
  <si>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</si>
  <si>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</si>
  <si>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</si>
  <si>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</si>
  <si>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</si>
  <si>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</si>
  <si>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</si>
  <si>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</si>
  <si>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</si>
  <si>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</si>
  <si>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</si>
  <si>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</si>
  <si>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</si>
  <si>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</si>
  <si>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</si>
  <si>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</si>
  <si>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</si>
  <si>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</si>
  <si>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</si>
  <si>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</si>
  <si>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</si>
  <si>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</si>
  <si>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</si>
  <si>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</si>
  <si>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</si>
  <si>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</si>
  <si>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</si>
  <si>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</si>
  <si>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</si>
  <si>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</si>
  <si>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</si>
  <si>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</si>
  <si>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</si>
  <si>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</si>
  <si>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</si>
  <si>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</si>
  <si>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</si>
  <si>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</si>
  <si>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</si>
  <si>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</si>
  <si>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</si>
  <si>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</si>
  <si>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</si>
  <si>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</si>
  <si>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</si>
  <si>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</si>
  <si>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</si>
  <si>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</si>
  <si>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</si>
  <si>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</si>
  <si>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</si>
  <si>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</si>
  <si>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</si>
  <si>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</si>
  <si>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</si>
  <si>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</si>
  <si>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</si>
  <si>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</si>
  <si>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</si>
  <si>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</si>
  <si>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</si>
  <si>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</si>
  <si>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</si>
  <si>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</si>
  <si>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</si>
  <si>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</si>
  <si>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</si>
  <si>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</si>
  <si>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</si>
  <si>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</si>
  <si>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</si>
  <si>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</si>
  <si>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</si>
  <si>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</si>
  <si>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</si>
  <si>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</si>
  <si>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</si>
  <si>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</si>
  <si>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</si>
  <si>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</si>
  <si>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</si>
  <si>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</si>
  <si>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</si>
  <si>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</si>
  <si>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</si>
  <si>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</si>
  <si>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</si>
  <si>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</si>
  <si>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</si>
  <si>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</si>
  <si>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</si>
  <si>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</si>
  <si>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</si>
  <si>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</si>
  <si>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</si>
  <si>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</si>
  <si>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</si>
  <si>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</si>
  <si>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</si>
  <si>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</si>
  <si>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</si>
  <si>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</si>
  <si>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</si>
  <si>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</si>
  <si>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</si>
  <si>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</si>
  <si>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</si>
  <si>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</si>
  <si>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</si>
  <si>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</si>
  <si>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</si>
  <si>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</si>
  <si>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</si>
  <si>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</si>
  <si>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</si>
  <si>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</si>
  <si>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</si>
  <si>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</si>
  <si>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</si>
  <si>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</si>
  <si>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</si>
  <si>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</si>
  <si>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</si>
  <si>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</si>
  <si>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</si>
  <si>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</si>
  <si>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</si>
  <si>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</si>
  <si>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</si>
  <si>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</si>
  <si>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</si>
  <si>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</si>
  <si>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</si>
  <si>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</si>
  <si>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</si>
  <si>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</si>
  <si>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</si>
  <si>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</si>
  <si>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</si>
  <si>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</si>
  <si>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</si>
  <si>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</si>
  <si>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</si>
  <si>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</si>
  <si>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</si>
  <si>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</si>
  <si>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</si>
  <si>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</si>
  <si>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</si>
  <si>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</si>
  <si>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</si>
  <si>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</si>
  <si>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</si>
  <si>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</si>
  <si>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</si>
  <si>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</si>
  <si>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</si>
  <si>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</si>
  <si>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</si>
  <si>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</si>
  <si>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</si>
  <si>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</si>
  <si>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</si>
  <si>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</si>
  <si>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</si>
  <si>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</si>
  <si>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</si>
  <si>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</si>
  <si>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</si>
  <si>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</si>
  <si>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</si>
  <si>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</si>
  <si>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</si>
  <si>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</si>
  <si>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</si>
  <si>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</si>
  <si>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</si>
  <si>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</si>
  <si>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</si>
  <si>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</si>
  <si>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</si>
  <si>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</si>
  <si>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</si>
  <si>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</si>
  <si>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</si>
  <si>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</si>
  <si>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</si>
  <si>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</si>
  <si>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</si>
  <si>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</si>
  <si>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</si>
  <si>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</si>
  <si>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</si>
  <si>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</si>
  <si>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Concluído</t>
  </si>
  <si>
    <t>Por iniciar</t>
  </si>
  <si>
    <t>NYD - Em especificação</t>
  </si>
  <si>
    <t>NYD - Em testes</t>
  </si>
  <si>
    <t xml:space="preserve">Stream </t>
  </si>
  <si>
    <t>Nullable</t>
  </si>
  <si>
    <t>Highlights</t>
  </si>
  <si>
    <t>SCAN</t>
  </si>
  <si>
    <t>TYP_OFF_BLNC_PRDCT</t>
  </si>
  <si>
    <t>EXCLDD_LF</t>
  </si>
  <si>
    <t>US_PRCDS</t>
  </si>
  <si>
    <t>TYP_FCLTY</t>
  </si>
  <si>
    <t>TYP_CL</t>
  </si>
  <si>
    <t>TYP_DL</t>
  </si>
  <si>
    <t>DSTNTN_FNDS</t>
  </si>
  <si>
    <t>Fallen Angel narrow definition</t>
  </si>
  <si>
    <t>Fallen Angel extended definition</t>
  </si>
  <si>
    <t xml:space="preserve">RORAC </t>
  </si>
  <si>
    <t>Group's RORAC</t>
  </si>
  <si>
    <t>RoRWA</t>
  </si>
  <si>
    <t>Group's RoRWA</t>
  </si>
  <si>
    <t>Total permissible debt balance</t>
  </si>
  <si>
    <t>Type of off balance product</t>
  </si>
  <si>
    <t>Excluded Leveraged Transaction Exposures</t>
  </si>
  <si>
    <t>RWA for exposures subject to credit risk mitigation techniques</t>
  </si>
  <si>
    <t>RWA premitigation</t>
  </si>
  <si>
    <t>Use of proceeds</t>
  </si>
  <si>
    <t>Leverage ratio at inception date</t>
  </si>
  <si>
    <t>Type of Facility</t>
  </si>
  <si>
    <t>Type of CLO</t>
  </si>
  <si>
    <t>Type of Deal</t>
  </si>
  <si>
    <t>Destination of funds</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</si>
  <si>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</si>
  <si>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Fallen Angel extended definition refer to borrowers that experienced an increase of Leverage finance ratio (as per ECB Guidance on leveraged transactions; total debt vs EBITDA) due to a material deterioriation in financial performance after origination.</t>
  </si>
  <si>
    <t>Return On Risk-Adjusted Capital (RORAC) of the counterparty's economic group.</t>
  </si>
  <si>
    <t>Return On Risk Weighted Assets (RoRWA) of the counterparty's economic group.</t>
  </si>
  <si>
    <t>The term “Total Permissible Debt Balance” refers to total committed debt (including drawn and undrawn debt) plus total not committed debt. Cash should not be netted against debt. Please report on solo entity level unless advised otherwise.</t>
  </si>
  <si>
    <t>Risk weighted assets (RWAs) associated to the instrument for those exposures that are subject to credit risk mitigation.</t>
  </si>
  <si>
    <t>Risk weighted assets (RWAs) before the application of credit risk mitigation techniques.</t>
  </si>
  <si>
    <t>Refers to what the financing is going to be used for.</t>
  </si>
  <si>
    <t>Leverage ratio (as per ECB Guidance on leveraged transactions) as at deal inception. It refers to the ratio of Total Debt / EBITDA of the borrower as defined in the ECB Guidance. In other words, same definition as TTL_LVRG_RT but reported at inception date.</t>
  </si>
  <si>
    <t>Y,N</t>
  </si>
  <si>
    <r>
      <t>2. Níveis de aplicação de "</t>
    </r>
    <r>
      <rPr>
        <b/>
        <i/>
        <sz val="10"/>
        <color theme="0"/>
        <rFont val="Santander Text"/>
        <family val="2"/>
      </rPr>
      <t>Default Values</t>
    </r>
    <r>
      <rPr>
        <b/>
        <sz val="10"/>
        <color theme="0"/>
        <rFont val="Santander Text"/>
        <family val="2"/>
      </rPr>
      <t>"</t>
    </r>
  </si>
  <si>
    <r>
      <rPr>
        <b/>
        <sz val="10"/>
        <rFont val="Santander Text"/>
        <family val="2"/>
      </rPr>
      <t>Nível 1</t>
    </r>
    <r>
      <rPr>
        <sz val="10"/>
        <rFont val="Santander Text"/>
        <family val="2"/>
      </rPr>
      <t xml:space="preserve">. Aplicar os valores </t>
    </r>
    <r>
      <rPr>
        <i/>
        <sz val="10"/>
        <rFont val="Santander Text"/>
        <family val="2"/>
      </rPr>
      <t>Not Applicable</t>
    </r>
    <r>
      <rPr>
        <sz val="10"/>
        <rFont val="Santander Text"/>
        <family val="2"/>
      </rPr>
      <t xml:space="preserve"> aos campos que não são reportados, via regra de </t>
    </r>
    <r>
      <rPr>
        <i/>
        <sz val="10"/>
        <rFont val="Santander Text"/>
        <family val="2"/>
      </rPr>
      <t>report</t>
    </r>
    <r>
      <rPr>
        <sz val="10"/>
        <rFont val="Santander Text"/>
        <family val="2"/>
      </rPr>
      <t xml:space="preserve"> por segmento;</t>
    </r>
  </si>
  <si>
    <r>
      <rPr>
        <b/>
        <sz val="10"/>
        <rFont val="Santander Text"/>
        <family val="2"/>
      </rPr>
      <t>Nível 3</t>
    </r>
    <r>
      <rPr>
        <sz val="10"/>
        <rFont val="Santander Text"/>
        <family val="2"/>
      </rPr>
      <t xml:space="preserve">. Aplicar os valores </t>
    </r>
    <r>
      <rPr>
        <i/>
        <sz val="10"/>
        <rFont val="Santander Text"/>
        <family val="2"/>
      </rPr>
      <t>Nullable</t>
    </r>
    <r>
      <rPr>
        <sz val="10"/>
        <rFont val="Santander Text"/>
        <family val="2"/>
      </rPr>
      <t xml:space="preserve"> aos campos que após a aplicação das regras 1 e 2 persistam sem valor ou com valores </t>
    </r>
    <r>
      <rPr>
        <i/>
        <sz val="10"/>
        <rFont val="Santander Text"/>
        <family val="2"/>
      </rPr>
      <t>default</t>
    </r>
    <r>
      <rPr>
        <sz val="10"/>
        <rFont val="Santander Text"/>
        <family val="2"/>
      </rPr>
      <t xml:space="preserve"> provenientes das respetivas origens. </t>
    </r>
  </si>
  <si>
    <r>
      <t xml:space="preserve">* Regras definidas na coluna "Metodologia de Cálculo (NOT APLICABLE)" nas </t>
    </r>
    <r>
      <rPr>
        <i/>
        <sz val="8"/>
        <color theme="1"/>
        <rFont val="Santander Text"/>
        <family val="2"/>
      </rPr>
      <t>sheets</t>
    </r>
    <r>
      <rPr>
        <sz val="8"/>
        <color theme="1"/>
        <rFont val="Santander Text"/>
        <family val="2"/>
      </rPr>
      <t xml:space="preserve"> Entity, Instrument, Instr_Entity, Protection e Instr_Protection do presente documento</t>
    </r>
  </si>
  <si>
    <r>
      <t>Regras a definir no documento "</t>
    </r>
    <r>
      <rPr>
        <i/>
        <sz val="8"/>
        <color theme="1"/>
        <rFont val="Santander Text"/>
        <family val="2"/>
      </rPr>
      <t>Definição Requisitos Loan Tape</t>
    </r>
    <r>
      <rPr>
        <sz val="8"/>
        <color theme="1"/>
        <rFont val="Santander Text"/>
        <family val="2"/>
      </rPr>
      <t>", produzido pela área do CDO</t>
    </r>
  </si>
  <si>
    <t>Column4</t>
  </si>
  <si>
    <t>Outros</t>
  </si>
  <si>
    <t>Metodologia de cálculo</t>
  </si>
  <si>
    <t>Field definition/ Additional guidance</t>
  </si>
  <si>
    <t>Table_name</t>
  </si>
  <si>
    <t>Column_name</t>
  </si>
  <si>
    <t>Data_type</t>
  </si>
  <si>
    <t>Not Applicable</t>
  </si>
  <si>
    <t>Destination of funds regarding leveraged finance transactions.</t>
  </si>
  <si>
    <t>Excluded Leveraged Transaction Exposures refers to exposures as per the definition provided in Section 3 of the ECB Guidance on Leveraged Transactions.</t>
  </si>
  <si>
    <t>Return On Risk-Adjusted Capital (RORAC) of the counterparty.</t>
  </si>
  <si>
    <t>Return On Risk-Adjusted Capital (RORAC) of the instrument.</t>
  </si>
  <si>
    <t>Return On Risk Weighted Assets (RoRWA) of the counterparty.</t>
  </si>
  <si>
    <t>Return On Risk Weighted Assets (RoRWA) of the instrument.</t>
  </si>
  <si>
    <r>
      <rPr>
        <vertAlign val="superscript"/>
        <sz val="10"/>
        <rFont val="Santander Text"/>
        <family val="2"/>
      </rPr>
      <t>1</t>
    </r>
    <r>
      <rPr>
        <sz val="10"/>
        <rFont val="Santander Text"/>
        <family val="2"/>
      </rPr>
      <t xml:space="preserve">  Only applicable for Pre-Stage 4 input (i.e. data relating to the reference period end-September 2018).</t>
    </r>
  </si>
  <si>
    <t>Code/ Name</t>
  </si>
  <si>
    <t>\</t>
  </si>
  <si>
    <t>14/04/2022: Inclusão de uma cláusula de NOT APPLICABLE</t>
  </si>
  <si>
    <r>
      <rPr>
        <b/>
        <sz val="10"/>
        <rFont val="Santander Text"/>
        <family val="2"/>
      </rPr>
      <t>Nível 2</t>
    </r>
    <r>
      <rPr>
        <sz val="10"/>
        <rFont val="Santander Text"/>
        <family val="2"/>
      </rPr>
      <t xml:space="preserve">. Aplicar os valores </t>
    </r>
    <r>
      <rPr>
        <i/>
        <sz val="10"/>
        <rFont val="Santander Text"/>
        <family val="2"/>
      </rPr>
      <t>Not Applicable</t>
    </r>
    <r>
      <rPr>
        <sz val="10"/>
        <rFont val="Santander Text"/>
        <family val="2"/>
      </rPr>
      <t xml:space="preserve"> aos campos que verificam as regras de negócio identificadas pela Corporação;</t>
    </r>
  </si>
  <si>
    <r>
      <t xml:space="preserve">O presente documento de especificação é realizado no âmbito do projeto da </t>
    </r>
    <r>
      <rPr>
        <i/>
        <sz val="10"/>
        <color theme="1"/>
        <rFont val="Santander Text"/>
        <family val="2"/>
      </rPr>
      <t xml:space="preserve">Loan Tape </t>
    </r>
    <r>
      <rPr>
        <sz val="10"/>
        <color theme="1"/>
        <rFont val="Santander Text"/>
        <family val="2"/>
      </rPr>
      <t>para o BCE;
A metodologia de cálculo prevista neste documento deve considerar, adicionalmente, níveis de aplicação de "</t>
    </r>
    <r>
      <rPr>
        <i/>
        <sz val="10"/>
        <color theme="1"/>
        <rFont val="Santander Text"/>
        <family val="2"/>
      </rPr>
      <t>Default values</t>
    </r>
    <r>
      <rPr>
        <sz val="10"/>
        <color theme="1"/>
        <rFont val="Santander Text"/>
        <family val="2"/>
      </rPr>
      <t>" (</t>
    </r>
    <r>
      <rPr>
        <i/>
        <sz val="10"/>
        <color theme="1"/>
        <rFont val="Santander Text"/>
        <family val="2"/>
      </rPr>
      <t xml:space="preserve">Not applicable </t>
    </r>
    <r>
      <rPr>
        <sz val="10"/>
        <color theme="1"/>
        <rFont val="Santander Text"/>
        <family val="2"/>
      </rPr>
      <t xml:space="preserve">ou </t>
    </r>
    <r>
      <rPr>
        <i/>
        <sz val="10"/>
        <color theme="1"/>
        <rFont val="Santander Text"/>
        <family val="2"/>
      </rPr>
      <t>Nullable</t>
    </r>
    <r>
      <rPr>
        <sz val="10"/>
        <color theme="1"/>
        <rFont val="Santander Text"/>
        <family val="2"/>
      </rPr>
      <t>), como explicado no esquema infra.</t>
    </r>
  </si>
  <si>
    <r>
      <t xml:space="preserve">O valor de </t>
    </r>
    <r>
      <rPr>
        <i/>
        <sz val="10"/>
        <color theme="1"/>
        <rFont val="Santander Text"/>
        <family val="2"/>
      </rPr>
      <t>default</t>
    </r>
    <r>
      <rPr>
        <sz val="10"/>
        <color theme="1"/>
        <rFont val="Santander Text"/>
        <family val="2"/>
      </rPr>
      <t xml:space="preserve"> de NULLABLE deve considerar todos os </t>
    </r>
    <r>
      <rPr>
        <i/>
        <sz val="10"/>
        <color theme="1"/>
        <rFont val="Santander Text"/>
        <family val="2"/>
      </rPr>
      <t>blanks</t>
    </r>
    <r>
      <rPr>
        <sz val="10"/>
        <color theme="1"/>
        <rFont val="Santander Text"/>
        <family val="2"/>
      </rPr>
      <t xml:space="preserve">, </t>
    </r>
    <r>
      <rPr>
        <i/>
        <sz val="10"/>
        <color theme="1"/>
        <rFont val="Santander Text"/>
        <family val="2"/>
      </rPr>
      <t xml:space="preserve">nulls </t>
    </r>
    <r>
      <rPr>
        <sz val="10"/>
        <color theme="1"/>
        <rFont val="Santander Text"/>
        <family val="2"/>
      </rPr>
      <t xml:space="preserve">e campos só com espaços na fonte ou quando determinadas chaves de contratato/ cliente/ garantia não cruzam com a fonte, </t>
    </r>
    <r>
      <rPr>
        <b/>
        <sz val="10"/>
        <color theme="1"/>
        <rFont val="Santander Text"/>
        <family val="2"/>
      </rPr>
      <t>exceto quando mencionado o contrário.</t>
    </r>
    <r>
      <rPr>
        <sz val="10"/>
        <color theme="1"/>
        <rFont val="Santander Text"/>
        <family val="2"/>
      </rPr>
      <t xml:space="preserve">
</t>
    </r>
    <r>
      <rPr>
        <u/>
        <sz val="10"/>
        <color theme="1"/>
        <rFont val="Santander Text"/>
        <family val="2"/>
      </rPr>
      <t>Exemplos</t>
    </r>
    <r>
      <rPr>
        <sz val="10"/>
        <color theme="1"/>
        <rFont val="Santander Text"/>
        <family val="2"/>
      </rPr>
      <t>: 
TRIM(CAMPO_X) = '', então valor da coluna NULLABLE
CAMPO_X is NULL, então valor da coluna NULLABLE
INSTRMNT_ID não existe na fonte (e não está mencionado nada na metodologia de NOT APPLICABLE), então valor da coluna NULLABLE</t>
    </r>
  </si>
  <si>
    <t>LT Audit LevF</t>
  </si>
  <si>
    <t>SCAN of the counterparty.</t>
  </si>
  <si>
    <t>Type of Collateralised Loan Obligations.</t>
  </si>
  <si>
    <t>Type of deal.</t>
  </si>
  <si>
    <t>Leverage finance facility type.</t>
  </si>
  <si>
    <t>Type of commitment or guarantee as per FINREP classification.</t>
  </si>
  <si>
    <t>Report "Y" if "Entity ID" is the main entity of the Instrument ID.</t>
  </si>
  <si>
    <t>The date on which the contractual relationship originated, i.e. the date on which the contract agreement becomes binding for all parties.</t>
  </si>
  <si>
    <t>08/11/2021: A metodologia de NOT APPLICABLE mantém-se igual à versão original (não foi aplicada a metodologia de default values proposta pela Corporação);
14/04/2022: Inclusão de uma cláusula de NOT APPLICABLE</t>
  </si>
  <si>
    <t>DT atualização - especificação</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</si>
  <si>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</si>
  <si>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RFRNC_RT</t>
  </si>
  <si>
    <t>TYP_SCRTZTN</t>
  </si>
  <si>
    <t>BLNC_SHT_RCGNTN</t>
  </si>
  <si>
    <t>TYP_RLTN</t>
  </si>
  <si>
    <t>RL_ESTT_CLMT_ZN</t>
  </si>
  <si>
    <t>RFRNC_RT_CD</t>
  </si>
  <si>
    <t>RFRNC_RT_NM</t>
  </si>
  <si>
    <t>ESTR-OVERNIGHT</t>
  </si>
  <si>
    <t>TERM ESTR-1W</t>
  </si>
  <si>
    <t>TERM ESTR-1M</t>
  </si>
  <si>
    <t>TERM ESTR-3M</t>
  </si>
  <si>
    <t>TERM ESTR-6M</t>
  </si>
  <si>
    <t>TERM ESTR-12M</t>
  </si>
  <si>
    <t>EURIBOR-1W</t>
  </si>
  <si>
    <t>EURIBOR-1M</t>
  </si>
  <si>
    <t>EURIBOR-3M</t>
  </si>
  <si>
    <t>EURIBOR-6M</t>
  </si>
  <si>
    <t>EURIBOR-12M</t>
  </si>
  <si>
    <t>SOFR-OVERNIGHT</t>
  </si>
  <si>
    <t>TERM SOFR-1M</t>
  </si>
  <si>
    <t>TERM SOFR-3M</t>
  </si>
  <si>
    <t>TERM SOFR-6M</t>
  </si>
  <si>
    <t>TERM SOFR-12M</t>
  </si>
  <si>
    <t>SONIA-OVERNIGHT</t>
  </si>
  <si>
    <t>TERM SONIA-1M</t>
  </si>
  <si>
    <t>TERM SONIA-3M</t>
  </si>
  <si>
    <t>TERM SONIA-6M</t>
  </si>
  <si>
    <t>TERM SONIA-12M</t>
  </si>
  <si>
    <t>SARON-OVERNIGHT</t>
  </si>
  <si>
    <t>TONAR-OVERNIGHT</t>
  </si>
  <si>
    <t>TORF-1M</t>
  </si>
  <si>
    <t>TORF-3M</t>
  </si>
  <si>
    <t>TORF-6M</t>
  </si>
  <si>
    <t>MIBOR-1M</t>
  </si>
  <si>
    <t>MIBOR-3M</t>
  </si>
  <si>
    <t>MIBOR-6M</t>
  </si>
  <si>
    <t>MIBOR-12M</t>
  </si>
  <si>
    <t>OTHER SINGLE REFERENCE RATES-OTHER SINGLE REFERENCE RATES</t>
  </si>
  <si>
    <t>OTHER MULTIPLE REFERENCE RATES-OTHER MULTIPLE REFERENCE RATES</t>
  </si>
  <si>
    <t>INSTRUMENT - PROTECTION</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</si>
  <si>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</si>
  <si>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</si>
  <si>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</si>
  <si>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</si>
  <si>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</si>
  <si>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</si>
  <si>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</si>
  <si>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</si>
  <si>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</si>
  <si>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</si>
  <si>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</si>
  <si>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</si>
  <si>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</si>
  <si>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</si>
  <si>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</si>
  <si>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</si>
  <si>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</si>
  <si>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</si>
  <si>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</si>
  <si>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</si>
  <si>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</si>
  <si>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</si>
  <si>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</si>
  <si>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</si>
  <si>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</si>
  <si>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</si>
  <si>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</si>
  <si>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</si>
  <si>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</si>
  <si>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</si>
  <si>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</si>
  <si>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</si>
  <si>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</si>
  <si>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</si>
  <si>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</si>
  <si>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</si>
  <si>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</si>
  <si>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</si>
  <si>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</si>
  <si>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</si>
  <si>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</si>
  <si>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</si>
  <si>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</si>
  <si>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</si>
  <si>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</si>
  <si>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</si>
  <si>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</si>
  <si>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</si>
  <si>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</si>
  <si>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</si>
  <si>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</si>
  <si>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</si>
  <si>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</si>
  <si>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</si>
  <si>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</si>
  <si>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</si>
  <si>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</si>
  <si>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</si>
  <si>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</si>
  <si>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</si>
  <si>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</si>
  <si>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</si>
  <si>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</si>
  <si>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</si>
  <si>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</si>
  <si>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</si>
  <si>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</si>
  <si>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</si>
  <si>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</si>
  <si>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</si>
  <si>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</si>
  <si>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</si>
  <si>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</si>
  <si>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</si>
  <si>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</si>
  <si>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</si>
  <si>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</si>
  <si>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</si>
  <si>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</si>
  <si>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</si>
  <si>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</si>
  <si>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</si>
  <si>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</si>
  <si>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</si>
  <si>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</si>
  <si>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</si>
  <si>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</si>
  <si>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</si>
  <si>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</si>
  <si>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</si>
  <si>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</si>
  <si>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</si>
  <si>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</si>
  <si>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</si>
  <si>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</si>
  <si>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</si>
  <si>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</si>
  <si>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</si>
  <si>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</si>
  <si>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</si>
  <si>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</si>
  <si>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</si>
  <si>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</si>
  <si>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</si>
  <si>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</si>
  <si>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</si>
  <si>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</si>
  <si>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</si>
  <si>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</si>
  <si>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</si>
  <si>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</si>
  <si>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</si>
  <si>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</si>
  <si>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</si>
  <si>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</si>
  <si>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</si>
  <si>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</si>
  <si>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</si>
  <si>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</si>
  <si>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</si>
  <si>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</si>
  <si>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</si>
  <si>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</si>
  <si>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</si>
  <si>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</si>
  <si>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CLM06</t>
  </si>
  <si>
    <t>Climatic Zone E</t>
  </si>
  <si>
    <t>DEL06</t>
  </si>
  <si>
    <r>
      <t xml:space="preserve">Todos os campos devem ser calculados sobre a </t>
    </r>
    <r>
      <rPr>
        <b/>
        <sz val="10"/>
        <color theme="1"/>
        <rFont val="Santander Text"/>
        <family val="2"/>
      </rPr>
      <t>data de referência em análise/ processamento</t>
    </r>
    <r>
      <rPr>
        <sz val="10"/>
        <color theme="1"/>
        <rFont val="Santander Text"/>
        <family val="2"/>
      </rPr>
      <t xml:space="preserve">, </t>
    </r>
    <r>
      <rPr>
        <b/>
        <sz val="10"/>
        <color theme="1"/>
        <rFont val="Santander Text"/>
        <family val="2"/>
      </rPr>
      <t>exceto quando mencionado o contrário.</t>
    </r>
    <r>
      <rPr>
        <sz val="10"/>
        <color theme="1"/>
        <rFont val="Santander Text"/>
        <family val="2"/>
      </rPr>
      <t xml:space="preserve">
</t>
    </r>
    <r>
      <rPr>
        <u/>
        <sz val="10"/>
        <color theme="1"/>
        <rFont val="Santander Text"/>
        <family val="2"/>
      </rPr>
      <t>Exemplo</t>
    </r>
    <r>
      <rPr>
        <sz val="10"/>
        <color theme="1"/>
        <rFont val="Santander Text"/>
        <family val="2"/>
      </rPr>
      <t>: Se DT_RFRNC = '2021-12-31' então data de referência na fonte deverá ser DATA_DATE_PART = DT_RFRNC ou REF_DATE = DT_RFRNC</t>
    </r>
  </si>
  <si>
    <r>
      <t>Qualquer referência no presente documento aos níveis 1 e 3 deste processo, deve-se consultar o documento "</t>
    </r>
    <r>
      <rPr>
        <i/>
        <sz val="10"/>
        <color theme="1"/>
        <rFont val="Santander Text"/>
        <family val="2"/>
      </rPr>
      <t>Definição Requisitos Loan Tape</t>
    </r>
    <r>
      <rPr>
        <sz val="10"/>
        <color theme="1"/>
        <rFont val="Santander Text"/>
        <family val="2"/>
      </rPr>
      <t>".</t>
    </r>
  </si>
  <si>
    <t>Status</t>
  </si>
  <si>
    <t>IT Loan Tape - Em implementação</t>
  </si>
  <si>
    <t>NYD - Validação incidências</t>
  </si>
  <si>
    <t>BS - On hold</t>
  </si>
  <si>
    <t>A. Novos Campos</t>
  </si>
  <si>
    <t>B1. Re-especificação de campos complexos | Sindicados</t>
  </si>
  <si>
    <t>B2. Re-especificação de campos complexos - Resto</t>
  </si>
  <si>
    <t>C. Campos em testes ou c/ incidências</t>
  </si>
  <si>
    <t>D. Campos com NOK controlos Corporativos</t>
  </si>
  <si>
    <t xml:space="preserve">E. Campos com outras possíveis alterações - Dependente de decisões OSI </t>
  </si>
  <si>
    <t>IT Loan Tape - C/ incidências</t>
  </si>
  <si>
    <t>Fora âmbito</t>
  </si>
  <si>
    <t>campo_conceito</t>
  </si>
  <si>
    <t>valor_destino</t>
  </si>
  <si>
    <t>valor_origem_1</t>
  </si>
  <si>
    <t>atributo_origem_2</t>
  </si>
  <si>
    <t>valor_origem_2</t>
  </si>
  <si>
    <t>atributo_origem 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</si>
  <si>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</si>
  <si>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</si>
  <si>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</si>
  <si>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</si>
  <si>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</si>
  <si>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</si>
  <si>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</si>
  <si>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</si>
  <si>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</si>
  <si>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</si>
  <si>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</si>
  <si>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</si>
  <si>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</si>
  <si>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</si>
  <si>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</si>
  <si>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</si>
  <si>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0. Metodologia de aplicação de especificação</t>
  </si>
  <si>
    <t>1. Especificação</t>
  </si>
  <si>
    <t>dstntn_fnds</t>
  </si>
  <si>
    <t>excldd_lf</t>
  </si>
  <si>
    <t>flln_angl_extndd_dfntn</t>
  </si>
  <si>
    <t>flln_angl_nrrw_dfntn</t>
  </si>
  <si>
    <t>grp_rorac</t>
  </si>
  <si>
    <t>grp_rorwa</t>
  </si>
  <si>
    <t>rorac</t>
  </si>
  <si>
    <t>rorwa</t>
  </si>
  <si>
    <t>rwa_mtgtn</t>
  </si>
  <si>
    <t>rwa_prmtgtn</t>
  </si>
  <si>
    <t>scan</t>
  </si>
  <si>
    <t>ttl_lvrg_rt_incptn</t>
  </si>
  <si>
    <t>ttl_prmssbl_dbt_blnc</t>
  </si>
  <si>
    <t>typ_cl</t>
  </si>
  <si>
    <t>typ_dl</t>
  </si>
  <si>
    <t>typ_fclty</t>
  </si>
  <si>
    <t>typ_off_blnc_prdct</t>
  </si>
  <si>
    <t>us_prcds</t>
  </si>
  <si>
    <t>fld_syndctn</t>
  </si>
  <si>
    <t>rtntn_shr</t>
  </si>
  <si>
    <t>stts_undrwrttn_trnsctn</t>
  </si>
  <si>
    <t>syndct_rl</t>
  </si>
  <si>
    <t>syndctd_agnt</t>
  </si>
  <si>
    <t>syndctd_cntrct_id</t>
  </si>
  <si>
    <t>syndctd_lndrs</t>
  </si>
  <si>
    <t>syndctd_shr</t>
  </si>
  <si>
    <t>syndctn_typ</t>
  </si>
  <si>
    <t>trnch</t>
  </si>
  <si>
    <t>accrd_intrst_instrmnt</t>
  </si>
  <si>
    <t>amnt_d_at_mtrty</t>
  </si>
  <si>
    <t>dflt_stts_instrmnt</t>
  </si>
  <si>
    <t>dt_extrnl_rtng</t>
  </si>
  <si>
    <t>dt_frbrnc_stts</t>
  </si>
  <si>
    <t>ec_grp_id</t>
  </si>
  <si>
    <t>ec_grp_nm</t>
  </si>
  <si>
    <t>extrnl_rtng</t>
  </si>
  <si>
    <t>extrnl_rtng_nm</t>
  </si>
  <si>
    <t>extrnl_rtng_prvs</t>
  </si>
  <si>
    <t>fr_csh_flw</t>
  </si>
  <si>
    <t>fr_csh_flw_t1</t>
  </si>
  <si>
    <t>fr_csh_flw_t2</t>
  </si>
  <si>
    <t>fr_csh_flw_t3</t>
  </si>
  <si>
    <t>frbrnc_stts_instrmnt</t>
  </si>
  <si>
    <t>rcvd_intrst_12m</t>
  </si>
  <si>
    <t>rcvd_intrst_24m</t>
  </si>
  <si>
    <t>ttl_intrst_pd</t>
  </si>
  <si>
    <t>accmltd_imprmnt_instrmnt_prvs</t>
  </si>
  <si>
    <t>dt_dflt_stts_instrmnt</t>
  </si>
  <si>
    <t>dt_intrnl_rtng</t>
  </si>
  <si>
    <t>dt_lgl_fnl_mtrty</t>
  </si>
  <si>
    <t>ead</t>
  </si>
  <si>
    <t>idcmb</t>
  </si>
  <si>
    <t>intrnl_rtng</t>
  </si>
  <si>
    <t>intrnl_rtng_incptn</t>
  </si>
  <si>
    <t>intrnl_rtng_prvs</t>
  </si>
  <si>
    <t>mn_entty_id</t>
  </si>
  <si>
    <t>pd_crr_incptn</t>
  </si>
  <si>
    <t>rtng_mthd</t>
  </si>
  <si>
    <t>rwa</t>
  </si>
  <si>
    <t>arrrs_instrmnt</t>
  </si>
  <si>
    <t>dpd</t>
  </si>
  <si>
    <t>dt_incptn</t>
  </si>
  <si>
    <t>dt_orgnl_mtrty</t>
  </si>
  <si>
    <t>dt_pst_d</t>
  </si>
  <si>
    <t>eir</t>
  </si>
  <si>
    <t>entty_id</t>
  </si>
  <si>
    <t>lgl_prcdng_stts_le</t>
  </si>
  <si>
    <t>off_blnc_sht_amnt_instrmnt</t>
  </si>
  <si>
    <t>otstndng_nmnl_amnt_instrmnt</t>
  </si>
  <si>
    <t>pd_crr_rd</t>
  </si>
  <si>
    <t>pd_ifrs9_12m_rd</t>
  </si>
  <si>
    <t>rcvd_amrtstn_12m</t>
  </si>
  <si>
    <t>dflt_stts</t>
  </si>
  <si>
    <t>dt_dflt_stts</t>
  </si>
  <si>
    <t>dt_prfrmng_stts_le</t>
  </si>
  <si>
    <t>pymnt_intrst_only</t>
  </si>
  <si>
    <t>typ_amrtstn</t>
  </si>
  <si>
    <t/>
  </si>
  <si>
    <t>idcomb_lt_final</t>
  </si>
  <si>
    <t>lt002_instrument</t>
  </si>
  <si>
    <t>dt_prfrmng_stts</t>
  </si>
  <si>
    <t>tabela_conceito</t>
  </si>
  <si>
    <t>lt003_entity</t>
  </si>
  <si>
    <t>lt005_instr_ent</t>
  </si>
  <si>
    <r>
      <t>Corporação (</t>
    </r>
    <r>
      <rPr>
        <b/>
        <i/>
        <sz val="12"/>
        <color rgb="FFFFFFFF"/>
        <rFont val="Santander Text"/>
        <family val="2"/>
      </rPr>
      <t>Granular Reporting Tool</t>
    </r>
    <r>
      <rPr>
        <b/>
        <sz val="12"/>
        <color rgb="FFFFFFFF"/>
        <rFont val="Santander Text"/>
        <family val="2"/>
      </rPr>
      <t>)</t>
    </r>
  </si>
  <si>
    <t>F1. Fora âmbito | Campos concluídos - Sem necessidade de espec.</t>
  </si>
  <si>
    <t>cntry</t>
  </si>
  <si>
    <t>dt_inttn_lgl_prcdngs_le</t>
  </si>
  <si>
    <t>Country of counterparty residence</t>
  </si>
  <si>
    <t>dt_rfrnc</t>
  </si>
  <si>
    <t>Date of initiation of legal proceedings counterparty (LE)</t>
  </si>
  <si>
    <t>gcc_prnt_id</t>
  </si>
  <si>
    <t>gcc_prnt_nm</t>
  </si>
  <si>
    <t>Identifier for the parent entity of a group of connected clients</t>
  </si>
  <si>
    <t>intrnl_sgmnt</t>
  </si>
  <si>
    <t>Name of the parent entity of a group of connected clients</t>
  </si>
  <si>
    <t>intrnl_unt</t>
  </si>
  <si>
    <t>Internal code for segment/portfolio</t>
  </si>
  <si>
    <t>lei</t>
  </si>
  <si>
    <t>Internal code for business line/unit</t>
  </si>
  <si>
    <t>entty_nm</t>
  </si>
  <si>
    <t>Legal entity identifier Counterparty</t>
  </si>
  <si>
    <t>ecnmc_actvty</t>
  </si>
  <si>
    <t>Name Counterparty</t>
  </si>
  <si>
    <t>flg_rqst_emrgncy_fndng</t>
  </si>
  <si>
    <t>Economic activity counterparty</t>
  </si>
  <si>
    <t>prfrmng_stts_le</t>
  </si>
  <si>
    <t>Request by the debtor for emergency funding from the bank</t>
  </si>
  <si>
    <t>rtng_scl</t>
  </si>
  <si>
    <t>wtch_lst</t>
  </si>
  <si>
    <t>Rating scale</t>
  </si>
  <si>
    <t>grp_ebitda</t>
  </si>
  <si>
    <t>Debtor on watch-list (Y/N)</t>
  </si>
  <si>
    <t>grp_eqty</t>
  </si>
  <si>
    <t>Group's EBITDA at most recent reported figures</t>
  </si>
  <si>
    <t>grp_nt_dbt</t>
  </si>
  <si>
    <t>Group's equity at most recent reported figures</t>
  </si>
  <si>
    <t>lvrg</t>
  </si>
  <si>
    <t>Total net debt at most recent reported figures</t>
  </si>
  <si>
    <t>lvrg_prvs</t>
  </si>
  <si>
    <t>Leverage (net debt / EBITDA) at most recent reported figures</t>
  </si>
  <si>
    <t>ttl_lvrg_rt</t>
  </si>
  <si>
    <t>Leverage (net debt / EBITDA) at previous reported figures</t>
  </si>
  <si>
    <t>ttl_lvrg_rt_prvs</t>
  </si>
  <si>
    <t>Leverage ratio as per ECB Guidance on leveraged transactions; total debt vs EBITDA</t>
  </si>
  <si>
    <t>dbt_rpymnt_cpcty_ttl</t>
  </si>
  <si>
    <t>Leverage ratio  at previous reported figures as per ECB Guidance on leveraged transactions; total debt vs EBITDA</t>
  </si>
  <si>
    <t>osi_id</t>
  </si>
  <si>
    <t>Debt repayment capacity of the total debt as per ECB Guidance on leveraged transactions</t>
  </si>
  <si>
    <t>cod_soc</t>
  </si>
  <si>
    <t>On-site inspection identifier</t>
  </si>
  <si>
    <t>instrmnt_id</t>
  </si>
  <si>
    <t>Reference date</t>
  </si>
  <si>
    <t>jnt_lblty_amnt</t>
  </si>
  <si>
    <t>Instrument ID</t>
  </si>
  <si>
    <t>Joint-liability amount</t>
  </si>
  <si>
    <t>subportfolio_id</t>
  </si>
  <si>
    <t>crrncy_dnmntn</t>
  </si>
  <si>
    <t>obsrvd_agnt_id</t>
  </si>
  <si>
    <t>Currency denomination</t>
  </si>
  <si>
    <t>obsrvd_agnt_nm</t>
  </si>
  <si>
    <t>Observed agent identifier</t>
  </si>
  <si>
    <t>brchd_cvnnts</t>
  </si>
  <si>
    <t>Observed Agent Name</t>
  </si>
  <si>
    <t>csh_swp_trp</t>
  </si>
  <si>
    <t>Breached covenants</t>
  </si>
  <si>
    <t>expsr_in_scp</t>
  </si>
  <si>
    <t>Cash sweep or cash trap covenants agreed  (Y/N)</t>
  </si>
  <si>
    <t>Identification of exposure that is in scope of the on-site inspection</t>
  </si>
  <si>
    <t>prps</t>
  </si>
  <si>
    <t>typ_instrmnt</t>
  </si>
  <si>
    <t>Purpose</t>
  </si>
  <si>
    <t>grss_crryng_amnt_instrmnt</t>
  </si>
  <si>
    <t>Type of instrument</t>
  </si>
  <si>
    <t>accntng_clssfctn</t>
  </si>
  <si>
    <t>Gross carrying amount</t>
  </si>
  <si>
    <t>ccf</t>
  </si>
  <si>
    <t>Accounting portfolio</t>
  </si>
  <si>
    <t>crryng_amnt_instrmnt</t>
  </si>
  <si>
    <t>Credit conversion factor (CCF) according to CRR</t>
  </si>
  <si>
    <t>rwa_mthd</t>
  </si>
  <si>
    <t>Carrying amount</t>
  </si>
  <si>
    <t>accmltd_imprmnt_instrmnt</t>
  </si>
  <si>
    <t>RWA calculation method</t>
  </si>
  <si>
    <t>accmltd_wrtffs_instrmnt</t>
  </si>
  <si>
    <t>Sum of LLPs and other allowances</t>
  </si>
  <si>
    <t>imprmnt_assssmnt_mthd</t>
  </si>
  <si>
    <t>Accumulated write-offs</t>
  </si>
  <si>
    <t>nmbr_frbrnc_msrs</t>
  </si>
  <si>
    <t>Impairment assessment method</t>
  </si>
  <si>
    <t>lgd</t>
  </si>
  <si>
    <t>Number of historical forbearance</t>
  </si>
  <si>
    <t>pd_ifrs9_12m_incptn</t>
  </si>
  <si>
    <t>Regulatory LGD</t>
  </si>
  <si>
    <t>pd_ifrs9_lftm_incptn</t>
  </si>
  <si>
    <t>12-month PD at inception date according to IFRS 9</t>
  </si>
  <si>
    <t>pd_ifrs9_rmnng_lftm_incptn</t>
  </si>
  <si>
    <t>Lifetime PD at inception date according to IFRS 9 (cumulative)</t>
  </si>
  <si>
    <t>pd_ifrs9_rmnng_lftm_rd</t>
  </si>
  <si>
    <t>Remaining lifetime PD at inception date according to IFRS 9 (cumulative)</t>
  </si>
  <si>
    <t>Remaining lifetime PD at reporting date according to IFRS 9 (cumulative)</t>
  </si>
  <si>
    <t>sicr_assssmnt_mthd</t>
  </si>
  <si>
    <t>rcvd_amrtstn_24m</t>
  </si>
  <si>
    <t>Significant increase in credit risk assessment approach</t>
  </si>
  <si>
    <t>instr_snrty_clss</t>
  </si>
  <si>
    <t>Received amortisation payments within last 24 months prior to reference date</t>
  </si>
  <si>
    <t>prdntl_prtfl</t>
  </si>
  <si>
    <t>Instrument seniority type</t>
  </si>
  <si>
    <t>Prudential portfolio of the instrument</t>
  </si>
  <si>
    <t>F2. Fora âmbito | Campos em testes ou c/ incidências (LT - PM)</t>
  </si>
  <si>
    <t>dt_prfrmng_stts_prvs</t>
  </si>
  <si>
    <t>imprmnt_stts</t>
  </si>
  <si>
    <t>Date of previous performing status</t>
  </si>
  <si>
    <t>imprmnt_stts_prvs</t>
  </si>
  <si>
    <t>Impairment status</t>
  </si>
  <si>
    <t>prfrmng_stts</t>
  </si>
  <si>
    <t>Previous impairment status</t>
  </si>
  <si>
    <t>prfrmng_stts_prvs</t>
  </si>
  <si>
    <t>ifrs9_bhvrl_mtrty</t>
  </si>
  <si>
    <t>Previous performing status</t>
  </si>
  <si>
    <t>dt_imprmnt_stts</t>
  </si>
  <si>
    <t>Behavioural maturity</t>
  </si>
  <si>
    <t>ownd_by_spnsr</t>
  </si>
  <si>
    <t>Date of impairment status</t>
  </si>
  <si>
    <t>F3. Fora âmbito | Fonte Manual LF</t>
  </si>
  <si>
    <t>dbt_rpymnt_cpcty_snr_dbt</t>
  </si>
  <si>
    <t>&gt;50% owned by a sponsor as per ECB Guidance on leveraged transactions</t>
  </si>
  <si>
    <t>cvnnt_stts</t>
  </si>
  <si>
    <t>Debt repayment capacity of senior secured debt as per ECB Guidance on leveraged transactions</t>
  </si>
  <si>
    <t>cvnnt_typ</t>
  </si>
  <si>
    <t>Covenant status</t>
  </si>
  <si>
    <t>flg_lbo</t>
  </si>
  <si>
    <t>Covenant Type</t>
  </si>
  <si>
    <t>spnsr_nm</t>
  </si>
  <si>
    <t>Flag for leverage buy-out transactions</t>
  </si>
  <si>
    <t>lvrg_fnnc_flg</t>
  </si>
  <si>
    <t>Name of the sponsor of the transaction as per definition according to the ECB Guidance on leveraged transactions</t>
  </si>
  <si>
    <t>dt_fnncl_sttmts</t>
  </si>
  <si>
    <t>Leverage finance flag</t>
  </si>
  <si>
    <t>F4. Fora âmbito | Re-especificação de campos complexos - Dem. Fin. CIB</t>
  </si>
  <si>
    <t>dt_fnncl_sttmts_prvs</t>
  </si>
  <si>
    <t>Date of financial statements</t>
  </si>
  <si>
    <t>accntng_frmwrk_sl</t>
  </si>
  <si>
    <t>Date of previous fiscal year financial statements</t>
  </si>
  <si>
    <t>annl_trnvr_le</t>
  </si>
  <si>
    <t>Accounting standard counterparty</t>
  </si>
  <si>
    <t>annl_trnvr_prvs</t>
  </si>
  <si>
    <t>Annual turnover counterparty (LE)</t>
  </si>
  <si>
    <t>ebitda</t>
  </si>
  <si>
    <t>Annual turnover counterparty (LE) at previous reporting</t>
  </si>
  <si>
    <t>ebitda_prvs</t>
  </si>
  <si>
    <t>EBITDA at latest reported figures</t>
  </si>
  <si>
    <t>eqty</t>
  </si>
  <si>
    <t>EBITDA at previous reported figures</t>
  </si>
  <si>
    <t>eqty_prvs</t>
  </si>
  <si>
    <t>Equity at most recent reported figures</t>
  </si>
  <si>
    <t>nt_incm</t>
  </si>
  <si>
    <t>Equity at previous reported figures</t>
  </si>
  <si>
    <t>nt_incm_prvs</t>
  </si>
  <si>
    <t>Net income at most recent reported figures</t>
  </si>
  <si>
    <t>ttl_dbt</t>
  </si>
  <si>
    <t>Net income at previous reported figures</t>
  </si>
  <si>
    <t>ttl_dbt_prvs</t>
  </si>
  <si>
    <t>Total debt at latest most recent reported figures</t>
  </si>
  <si>
    <t>Total debt at previous reported figures</t>
  </si>
  <si>
    <t>Country of counterparty residence.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</si>
  <si>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</si>
  <si>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Reference date. The reference date can refer to end-of-month, end-of-quarter or end-of-year. The value is fixed for the entire loan tape and will be defined and communicated by the Head of Mission.</t>
  </si>
  <si>
    <t>The unique identifier of the group of connected clients according to Art 4 para. 39 of Regulation (EU) No 575/2013. If an entity is part of more than one group of connected clients please report the identifier for the most relevant.</t>
  </si>
  <si>
    <t>The name of the group of connected clients according to Art 4 para. 39 of Regulation (EU) No 575/2013. If an entity is part of more than one group of connected clients please report the name for the most relevant.</t>
  </si>
  <si>
    <t>Internal classification of the bank. Segmentation of the counterpart according to bank-internal definition / nomenclature, e.g. corporate, sme, leverage finance exposure, commercial real estate spv etc..</t>
  </si>
  <si>
    <t>Internal classification of the bank of the obligor administrating business unit, e.g. if the obligor has been transferred to the intensified loan management department it should be flagged as such.</t>
  </si>
  <si>
    <t>Legal entity identifier counterparty.</t>
  </si>
  <si>
    <t>Name counterparty.</t>
  </si>
  <si>
    <t>The level four NACE code in accordance with Regulation (EC) No 1893/2006 is generally reported. If the level four NACE code is not available it may be allowed to report a level three or level two NACE code.</t>
  </si>
  <si>
    <t>Report "Y" if there is a request by the debtor for emergency funding from the bank.</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</si>
  <si>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</si>
  <si>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Internal name and definition of the rating master scale. It should be mapped to the assigned rating, i.e. INTRNL_RTNG.</t>
  </si>
  <si>
    <t>Report "Y" when the debtor has been added to an internal watch list.</t>
  </si>
  <si>
    <t>EBITDA at latest reported figures. Please report level of the consolidated financial statement of the group accoding to the applicable accounting standard.</t>
  </si>
  <si>
    <t>Equity at most recent reported figures. Please report level of the consolidated financial statement of the group accoding to the applicable accounting standard.</t>
  </si>
  <si>
    <t>Total net debt at most recent reported figures. Please report level of the consolidated financial statement of the group accoding to the applicable accounting standard.</t>
  </si>
  <si>
    <t>Leverage ratio calculated as net debt divided by EBITDA at most recent reported figures.</t>
  </si>
  <si>
    <t>Leverage ratio calculated as net debt divided by EBITDA at previous reported figures.</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</si>
  <si>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</si>
  <si>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</si>
  <si>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</si>
  <si>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The identifier that is used to identify an on-site inspection as is referenced in the on-site inspection notification letter head. The value typically follows the convention: "OSI-YYYY-JSTCD-01234".</t>
  </si>
  <si>
    <t>Cargabal code or internal identifier of the informing society.</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</si>
  <si>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</si>
  <si>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Outstanding nominal amount for which each debtor is liable in relation to a single instrument where there are two or more debtors. In the case of instruments where there is only one debtor, please report "not applicable" using the respective fall-back parameters.</t>
  </si>
  <si>
    <t xml:space="preserve">The unique identifier of each requested sub-portfolio is constructed considering a coding resulting from the attributes of the sub-portfolio. </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</si>
  <si>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</si>
  <si>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Currency denomination of instruments, in accordance with the ISO 4217 standard.</t>
  </si>
  <si>
    <t>Counterparty identifier for the observed agent. If there are several observed agents to be reported please separate by comma (,).</t>
  </si>
  <si>
    <t>Counterparty name for the observed agent. If there are several observed agents to be reported please separate by comma (,).</t>
  </si>
  <si>
    <t>Breached covenants separated by comma (,).</t>
  </si>
  <si>
    <t>Report "Y" if the agreement with the debtor includes cash sweep or cash trap covenants.</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</si>
  <si>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</si>
  <si>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Bank-internal portfolio-segmentation definition according to bank-internal nomenclature.</t>
  </si>
  <si>
    <t>Internal classification of the bank of the instrument administrating business unit, e.g. if the loan has been transferred to the intensified loan management department it should be flagged as such.</t>
  </si>
  <si>
    <t>Classification of instruments according to their purpose.</t>
  </si>
  <si>
    <t>Classification of the instrument according to the type of contractual terms agreed between the parties.</t>
  </si>
  <si>
    <t>Reported gross carrying amount for the instrument according to definition in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</si>
  <si>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</si>
  <si>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</si>
  <si>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Net carrying amount including accrued interest as laid down in Annex 5 Regulation 680/2014.</t>
  </si>
  <si>
    <t>RWA calculation method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</si>
  <si>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</si>
  <si>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</si>
  <si>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The method by which the impairment is assessed, if the instrument is subject to impairment in accordance with applied accounting standards. Collective and individual methods are distinguished.</t>
  </si>
  <si>
    <t>Number of forbearance(s) that happened in the past observation period of 24month preceding the reference date.</t>
  </si>
  <si>
    <t>If differences between regulatory and internal LGD exist, use regulatory LGD (according to Regulation (EU) No 575/2013). In particular, in IRB-F use regulatory LGD values.</t>
  </si>
  <si>
    <t>12-month PD at inception date which is used by the bank for the computation of stage 1 ECL or for SICR assessment if the bank uses a 12 month proxy for staging.
Data attribute aligned with IFRS9.</t>
  </si>
  <si>
    <t>Cumulative lifetime PD at inception date calculated from the inception date until maturity.
Data attribute aligned with IFRS9.</t>
  </si>
  <si>
    <t>Cumulative lifetime PD at inception date calculated from the reference date until maturity, i.e. remaining lifetime PD for the reporting date that was expected/estimated at initial recognition.
Data attribute aligned with IFRS9.</t>
  </si>
  <si>
    <t>Cumulative lifetime PD at reference date, i.e. remaining lifetime PD at reporting date that is expected/estimated at the reporting date. Data attribute aligned with IFRS9.</t>
  </si>
  <si>
    <t>Significant increase in credit risk assessment approach. Data attribute aligned with IFRS9.</t>
  </si>
  <si>
    <t>Received amortisation payments within last 24 months prior to reference date.</t>
  </si>
  <si>
    <t>Instrument type according to its seniority.</t>
  </si>
  <si>
    <t xml:space="preserve">Indicate if the instrument is classified in the trading book or in the banking book for prudential purposes. </t>
  </si>
  <si>
    <t>The date on which the performing status as reported in “performing status of the instrument” is considered to have been established or changed. If the performing status is measured on debtor level the status will respectively apply to all instruments.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</si>
  <si>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</si>
  <si>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Type of impairment.</t>
  </si>
  <si>
    <t>Type of impairment previous to the one at reference date.</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</si>
  <si>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</si>
  <si>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</si>
  <si>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</si>
  <si>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</si>
  <si>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</si>
  <si>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In accordance with "ECB Guidance on leveraged transactions". The term "material covenant" should be defined according to bank-internal nomenclature.</t>
  </si>
  <si>
    <t>Type of covenant according to "ECB Guidance on leveraged transactions".</t>
  </si>
  <si>
    <t>Flag for leverage buy-out transactions.</t>
  </si>
  <si>
    <t>In accordance with "Guidance on leveraged transactions".</t>
  </si>
  <si>
    <t>Loans considered Leveraged finance as per the "Guidance on leveraged transactions".</t>
  </si>
  <si>
    <t>Date of financial statements. Please report on solo entity level unless advised otherwise.</t>
  </si>
  <si>
    <t>Date of previous fiscal year financial statements. Please report on solo entity level unless advised otherwise.</t>
  </si>
  <si>
    <t>Accounting standard counterparty.</t>
  </si>
  <si>
    <t>Annual sales volume net of all discounts and sales taxes in accordance with Recommendation 2003/361/EC. Equivalent to the concept of 'total annual sales' in Article 153(4) of Regulation (EU) No 575/2013. Please report on solo entity level unless advised otherwise.</t>
  </si>
  <si>
    <t>EBITDA at latest reported figures. Please report on solo entity level unless advised otherwise.</t>
  </si>
  <si>
    <t>EBITDA at previous reported figures. Please report on solo entity level unless advised otherwise.</t>
  </si>
  <si>
    <t>Equity at most recent reported figures. Please report on solo entity level unless advised otherwise.</t>
  </si>
  <si>
    <t>Equity at previous reported figures. Please report on solo entity level unless advised otherwise.</t>
  </si>
  <si>
    <t>Net income at most recent reported figures after tax and any other social insurance deductions according to tax declaration. Please report on solo entity level unless advised otherwise.</t>
  </si>
  <si>
    <t>Net income at previous reported figures after tax and any other social insurance deductions according to tax declaration.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</si>
  <si>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</si>
  <si>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</si>
  <si>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VARCHAR2(5)</t>
  </si>
  <si>
    <t>VARCHAR2(20)</t>
  </si>
  <si>
    <t>VARCHAR2(50)</t>
  </si>
  <si>
    <t>VARCHAR(5)</t>
  </si>
  <si>
    <t>IT Other - Outros desenvolvimentos</t>
  </si>
  <si>
    <t>Current effective interest rate for provisioning calculation according to IFRS 9</t>
  </si>
  <si>
    <t>Entity code of the informing society</t>
  </si>
  <si>
    <t>pd_ec_incptn</t>
  </si>
  <si>
    <t>pd_ec_rd</t>
  </si>
  <si>
    <t>ttl_lvrg_rt_incptn_hlt</t>
  </si>
  <si>
    <t>dt_mdfctn</t>
  </si>
  <si>
    <t>grp_spprt</t>
  </si>
  <si>
    <t>Probability of default according to Economic Capital at inception date</t>
  </si>
  <si>
    <t>Probability of default according to Economic Capital at reference date</t>
  </si>
  <si>
    <t>Leverage ratio at inception date for high leveraged transactions</t>
  </si>
  <si>
    <t>Date of contract modification</t>
  </si>
  <si>
    <t>Group support</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</si>
  <si>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</si>
  <si>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</si>
  <si>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Leverage ratio for High Leveraged transactions as at deal inception. It refers to the ratio of Total Permissible Debt Balance / EBITDA of the borrower at inception date.</t>
  </si>
  <si>
    <t>Date when the contract was modified due to changes in the amount, the tenor or financial covenants including waivers.</t>
  </si>
  <si>
    <t>This flag identifies if the instrument is backed by another company from the counterparty's Economic Group (e.g. intermediate parent company or ultimate parent company)</t>
  </si>
  <si>
    <t>lt006_instr_prot</t>
  </si>
  <si>
    <t>cscan_n1</t>
  </si>
  <si>
    <t>A01</t>
  </si>
  <si>
    <t>A02</t>
  </si>
  <si>
    <t>A03</t>
  </si>
  <si>
    <t>A04</t>
  </si>
  <si>
    <t>A05</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</si>
  <si>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</si>
  <si>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Especificação</t>
  </si>
  <si>
    <t>*</t>
  </si>
  <si>
    <t>tabela_lt</t>
  </si>
  <si>
    <t>campo_lt</t>
  </si>
  <si>
    <t>segmento</t>
  </si>
  <si>
    <t>reporta_valor</t>
  </si>
  <si>
    <t>ambito</t>
  </si>
  <si>
    <t>data_atualização</t>
  </si>
  <si>
    <t>ESTR</t>
  </si>
  <si>
    <t>not in ('particulares')</t>
  </si>
  <si>
    <t>2. lt805_conf_exp</t>
  </si>
  <si>
    <t>not in ('bancos centrais','setor publico', 'instituicoes de credito', 'particulares')</t>
  </si>
  <si>
    <t>campo_exp</t>
  </si>
  <si>
    <t>aplicavel_lt</t>
  </si>
  <si>
    <t>aplicavel_exp</t>
  </si>
  <si>
    <t xml:space="preserve">formato </t>
  </si>
  <si>
    <t>3. lt804_conf_dflt</t>
  </si>
  <si>
    <t>missin_val</t>
  </si>
  <si>
    <t>not_applic_val</t>
  </si>
  <si>
    <t>4. lt831_param_conceitos</t>
  </si>
  <si>
    <r>
      <t xml:space="preserve">5. </t>
    </r>
    <r>
      <rPr>
        <b/>
        <i/>
        <u/>
        <sz val="12"/>
        <color theme="1"/>
        <rFont val="Santander Text"/>
        <family val="2"/>
      </rPr>
      <t>Code List</t>
    </r>
  </si>
  <si>
    <t>destino_fundos</t>
  </si>
  <si>
    <t xml:space="preserve">ID Data Field </t>
  </si>
  <si>
    <t>IN.262</t>
  </si>
  <si>
    <t>IN.251</t>
  </si>
  <si>
    <t>EN.140</t>
  </si>
  <si>
    <t>EN.139</t>
  </si>
  <si>
    <t>EN.163</t>
  </si>
  <si>
    <t>EN.165</t>
  </si>
  <si>
    <t>EN.162</t>
  </si>
  <si>
    <t>IN.259</t>
  </si>
  <si>
    <t>EN.164</t>
  </si>
  <si>
    <t>IN.260</t>
  </si>
  <si>
    <t>IN.252</t>
  </si>
  <si>
    <t>IN.253</t>
  </si>
  <si>
    <t>EN.166</t>
  </si>
  <si>
    <t>IN.255</t>
  </si>
  <si>
    <t>EN.167</t>
  </si>
  <si>
    <t>IN.257</t>
  </si>
  <si>
    <t>IN.261</t>
  </si>
  <si>
    <t>IN.256</t>
  </si>
  <si>
    <t>IN.247</t>
  </si>
  <si>
    <t>IN.254</t>
  </si>
  <si>
    <t>IN.270</t>
  </si>
  <si>
    <t>IN.271</t>
  </si>
  <si>
    <t>IN.272</t>
  </si>
  <si>
    <t>IN.273</t>
  </si>
  <si>
    <t>IP.008</t>
  </si>
  <si>
    <t>EN.036</t>
  </si>
  <si>
    <t>IN.031</t>
  </si>
  <si>
    <t>IN.084</t>
  </si>
  <si>
    <t>IN.052</t>
  </si>
  <si>
    <t>IN.133</t>
  </si>
  <si>
    <t>IN.134</t>
  </si>
  <si>
    <t>IN.135</t>
  </si>
  <si>
    <t>IN.136</t>
  </si>
  <si>
    <t>IN.137</t>
  </si>
  <si>
    <t>IN.138</t>
  </si>
  <si>
    <t>IN.053</t>
  </si>
  <si>
    <t>IN.063</t>
  </si>
  <si>
    <t>IN.064</t>
  </si>
  <si>
    <t>IN.020</t>
  </si>
  <si>
    <t>EN.022</t>
  </si>
  <si>
    <t>IN.024</t>
  </si>
  <si>
    <t>EN.090</t>
  </si>
  <si>
    <t>EN.091</t>
  </si>
  <si>
    <t>EN.028</t>
  </si>
  <si>
    <t>EN.017</t>
  </si>
  <si>
    <t>EN.029</t>
  </si>
  <si>
    <t>EN.126</t>
  </si>
  <si>
    <t>EN.127</t>
  </si>
  <si>
    <t>EN.128</t>
  </si>
  <si>
    <t>EN.129</t>
  </si>
  <si>
    <t>IN.033</t>
  </si>
  <si>
    <t>IN.131</t>
  </si>
  <si>
    <t>IN.132</t>
  </si>
  <si>
    <t>EN.075</t>
  </si>
  <si>
    <t>EN.002</t>
  </si>
  <si>
    <t>EN.024</t>
  </si>
  <si>
    <t>EN.045</t>
  </si>
  <si>
    <t>EN.079</t>
  </si>
  <si>
    <t>IN.055</t>
  </si>
  <si>
    <t>IN.045</t>
  </si>
  <si>
    <t>EN.078</t>
  </si>
  <si>
    <t>IN.032</t>
  </si>
  <si>
    <t>IN.185</t>
  </si>
  <si>
    <t>IN.089</t>
  </si>
  <si>
    <t>IN.021</t>
  </si>
  <si>
    <t>IN.026</t>
  </si>
  <si>
    <t>EN.023</t>
  </si>
  <si>
    <t>IN.070</t>
  </si>
  <si>
    <t>IN.074</t>
  </si>
  <si>
    <t>IN.234</t>
  </si>
  <si>
    <t>IN.036</t>
  </si>
  <si>
    <t>EN.039</t>
  </si>
  <si>
    <t>IN.037</t>
  </si>
  <si>
    <t>EN.040</t>
  </si>
  <si>
    <t>IE.006</t>
  </si>
  <si>
    <t>IN.113</t>
  </si>
  <si>
    <t>IN.122</t>
  </si>
  <si>
    <t>EN.044</t>
  </si>
  <si>
    <t>IN.085</t>
  </si>
  <si>
    <t>IN.091</t>
  </si>
  <si>
    <t>IN.094</t>
  </si>
  <si>
    <t>IN.011</t>
  </si>
  <si>
    <t>IN.072</t>
  </si>
  <si>
    <t>IN.104</t>
  </si>
  <si>
    <t>IN.126</t>
  </si>
  <si>
    <t>EN.010</t>
  </si>
  <si>
    <t>IE.003</t>
  </si>
  <si>
    <t>EN.041</t>
  </si>
  <si>
    <t>IN.078</t>
  </si>
  <si>
    <t>IN.080</t>
  </si>
  <si>
    <t>IN.114</t>
  </si>
  <si>
    <t>EN.082</t>
  </si>
  <si>
    <t>IN.117</t>
  </si>
  <si>
    <t>IN.129</t>
  </si>
  <si>
    <t>EN.021</t>
  </si>
  <si>
    <t>EN.004</t>
  </si>
  <si>
    <t>EN.008</t>
  </si>
  <si>
    <t>EN.083</t>
  </si>
  <si>
    <t>IN.048</t>
  </si>
  <si>
    <t>IN.054</t>
  </si>
  <si>
    <t>EN.001</t>
  </si>
  <si>
    <t>EN.007</t>
  </si>
  <si>
    <t>EN.009</t>
  </si>
  <si>
    <t>EN.011</t>
  </si>
  <si>
    <t>EN.012</t>
  </si>
  <si>
    <t>EN.013</t>
  </si>
  <si>
    <t>EN.014</t>
  </si>
  <si>
    <t>EN.015</t>
  </si>
  <si>
    <t>EN.016</t>
  </si>
  <si>
    <t>EN.043</t>
  </si>
  <si>
    <t>EN.046</t>
  </si>
  <si>
    <t>EN.048</t>
  </si>
  <si>
    <t>EN.049</t>
  </si>
  <si>
    <t>EN.050</t>
  </si>
  <si>
    <t>EN.066</t>
  </si>
  <si>
    <t>EN.067</t>
  </si>
  <si>
    <t>EN.076</t>
  </si>
  <si>
    <t>EN.077</t>
  </si>
  <si>
    <t>EN.088</t>
  </si>
  <si>
    <t>IE.001</t>
  </si>
  <si>
    <t>IE.002</t>
  </si>
  <si>
    <t>IE.004</t>
  </si>
  <si>
    <t>IE.005</t>
  </si>
  <si>
    <t>IN.001</t>
  </si>
  <si>
    <t>IN.002</t>
  </si>
  <si>
    <t>IN.007</t>
  </si>
  <si>
    <t>IN.008</t>
  </si>
  <si>
    <t>IN.010</t>
  </si>
  <si>
    <t>IN.012</t>
  </si>
  <si>
    <t>IN.013</t>
  </si>
  <si>
    <t>IN.015</t>
  </si>
  <si>
    <t>IN.017</t>
  </si>
  <si>
    <t>IN.030</t>
  </si>
  <si>
    <t>IN.038</t>
  </si>
  <si>
    <t>IN.039</t>
  </si>
  <si>
    <t>IN.047</t>
  </si>
  <si>
    <t>IN.060</t>
  </si>
  <si>
    <t>IN.062</t>
  </si>
  <si>
    <t>IN.065</t>
  </si>
  <si>
    <t>IN.068</t>
  </si>
  <si>
    <t>IN.086</t>
  </si>
  <si>
    <t>IN.088</t>
  </si>
  <si>
    <t>IN.090</t>
  </si>
  <si>
    <t>IN.105</t>
  </si>
  <si>
    <t>IN.107</t>
  </si>
  <si>
    <t>IN.109</t>
  </si>
  <si>
    <t>IN.116</t>
  </si>
  <si>
    <t>IN.119</t>
  </si>
  <si>
    <t>IN.120</t>
  </si>
  <si>
    <t>IN.121</t>
  </si>
  <si>
    <t>IN.123</t>
  </si>
  <si>
    <t>IN.124</t>
  </si>
  <si>
    <t>IN.130</t>
  </si>
  <si>
    <t>IN.163</t>
  </si>
  <si>
    <t>IN.176</t>
  </si>
  <si>
    <t>IN.027</t>
  </si>
  <si>
    <t>IN.028</t>
  </si>
  <si>
    <t>IN.034</t>
  </si>
  <si>
    <t>IN.035</t>
  </si>
  <si>
    <t>IN.044</t>
  </si>
  <si>
    <t>IN.073</t>
  </si>
  <si>
    <t>IN.102</t>
  </si>
  <si>
    <t>EN.042</t>
  </si>
  <si>
    <t>IN.018</t>
  </si>
  <si>
    <t>IN.019</t>
  </si>
  <si>
    <t>IN.087</t>
  </si>
  <si>
    <t>EN.005</t>
  </si>
  <si>
    <t>EN.006</t>
  </si>
  <si>
    <t>EN.018</t>
  </si>
  <si>
    <t>EN.051</t>
  </si>
  <si>
    <t>EN.052</t>
  </si>
  <si>
    <t>EN.058</t>
  </si>
  <si>
    <t>EN.059</t>
  </si>
  <si>
    <t>EN.060</t>
  </si>
  <si>
    <t>EN.061</t>
  </si>
  <si>
    <t>EN.071</t>
  </si>
  <si>
    <t>EN.072</t>
  </si>
  <si>
    <t>EN.073</t>
  </si>
  <si>
    <t>EN.074</t>
  </si>
  <si>
    <t xml:space="preserve">typ_cl </t>
  </si>
  <si>
    <t xml:space="preserve">MISS </t>
  </si>
  <si>
    <t>008</t>
  </si>
  <si>
    <t>'%MC41%'</t>
  </si>
  <si>
    <t>'%MC42%'</t>
  </si>
  <si>
    <t>'%MC4301%'</t>
  </si>
  <si>
    <t>'%MC4302%'</t>
  </si>
  <si>
    <t xml:space="preserve">other </t>
  </si>
  <si>
    <t>CD_LOAN_TAPES_BCE</t>
  </si>
  <si>
    <t>100</t>
  </si>
  <si>
    <t>096</t>
  </si>
  <si>
    <t>092</t>
  </si>
  <si>
    <t>090</t>
  </si>
  <si>
    <t>086</t>
  </si>
  <si>
    <t>084</t>
  </si>
  <si>
    <t>076</t>
  </si>
  <si>
    <t>074</t>
  </si>
  <si>
    <t>072</t>
  </si>
  <si>
    <t>070</t>
  </si>
  <si>
    <t>068</t>
  </si>
  <si>
    <t>064</t>
  </si>
  <si>
    <t>060</t>
  </si>
  <si>
    <t>056</t>
  </si>
  <si>
    <t>052</t>
  </si>
  <si>
    <t>051</t>
  </si>
  <si>
    <t>050</t>
  </si>
  <si>
    <t>048</t>
  </si>
  <si>
    <t>044</t>
  </si>
  <si>
    <t>040</t>
  </si>
  <si>
    <t>036</t>
  </si>
  <si>
    <t>032</t>
  </si>
  <si>
    <t>031</t>
  </si>
  <si>
    <t>028</t>
  </si>
  <si>
    <t>024</t>
  </si>
  <si>
    <t>020</t>
  </si>
  <si>
    <t>016</t>
  </si>
  <si>
    <t>012</t>
  </si>
  <si>
    <t>010</t>
  </si>
  <si>
    <t>004</t>
  </si>
  <si>
    <t>00000</t>
  </si>
  <si>
    <t>894</t>
  </si>
  <si>
    <t>887</t>
  </si>
  <si>
    <t>882</t>
  </si>
  <si>
    <t>876</t>
  </si>
  <si>
    <t>862</t>
  </si>
  <si>
    <t>860</t>
  </si>
  <si>
    <t>858</t>
  </si>
  <si>
    <t>854</t>
  </si>
  <si>
    <t>850</t>
  </si>
  <si>
    <t>840</t>
  </si>
  <si>
    <t>834</t>
  </si>
  <si>
    <t>833</t>
  </si>
  <si>
    <t>832</t>
  </si>
  <si>
    <t>831</t>
  </si>
  <si>
    <t>826</t>
  </si>
  <si>
    <t>818</t>
  </si>
  <si>
    <t>807</t>
  </si>
  <si>
    <t>804</t>
  </si>
  <si>
    <t>800</t>
  </si>
  <si>
    <t>798</t>
  </si>
  <si>
    <t>796</t>
  </si>
  <si>
    <t>795</t>
  </si>
  <si>
    <t>792</t>
  </si>
  <si>
    <t>788</t>
  </si>
  <si>
    <t>784</t>
  </si>
  <si>
    <t>780</t>
  </si>
  <si>
    <t>776</t>
  </si>
  <si>
    <t>772</t>
  </si>
  <si>
    <t>768</t>
  </si>
  <si>
    <t>764</t>
  </si>
  <si>
    <t>762</t>
  </si>
  <si>
    <t>760</t>
  </si>
  <si>
    <t>756</t>
  </si>
  <si>
    <t>752</t>
  </si>
  <si>
    <t>748</t>
  </si>
  <si>
    <t>744</t>
  </si>
  <si>
    <t>740</t>
  </si>
  <si>
    <t>732</t>
  </si>
  <si>
    <t>729</t>
  </si>
  <si>
    <t>728</t>
  </si>
  <si>
    <t>724</t>
  </si>
  <si>
    <t>716</t>
  </si>
  <si>
    <t>710</t>
  </si>
  <si>
    <t>706</t>
  </si>
  <si>
    <t>705</t>
  </si>
  <si>
    <t>704</t>
  </si>
  <si>
    <t>703</t>
  </si>
  <si>
    <t>702</t>
  </si>
  <si>
    <t>694</t>
  </si>
  <si>
    <t>690</t>
  </si>
  <si>
    <t>688</t>
  </si>
  <si>
    <t>686</t>
  </si>
  <si>
    <t>682</t>
  </si>
  <si>
    <t>678</t>
  </si>
  <si>
    <t>674</t>
  </si>
  <si>
    <t>670</t>
  </si>
  <si>
    <t>666</t>
  </si>
  <si>
    <t>663</t>
  </si>
  <si>
    <t>662</t>
  </si>
  <si>
    <t>660</t>
  </si>
  <si>
    <t>196</t>
  </si>
  <si>
    <t>192</t>
  </si>
  <si>
    <t>191</t>
  </si>
  <si>
    <t>188</t>
  </si>
  <si>
    <t>184</t>
  </si>
  <si>
    <t>180</t>
  </si>
  <si>
    <t>178</t>
  </si>
  <si>
    <t>175</t>
  </si>
  <si>
    <t>174</t>
  </si>
  <si>
    <t>170</t>
  </si>
  <si>
    <t>166</t>
  </si>
  <si>
    <t>162</t>
  </si>
  <si>
    <t>158</t>
  </si>
  <si>
    <t>156</t>
  </si>
  <si>
    <t>152</t>
  </si>
  <si>
    <t>148</t>
  </si>
  <si>
    <t>144</t>
  </si>
  <si>
    <t>140</t>
  </si>
  <si>
    <t>136</t>
  </si>
  <si>
    <t>132</t>
  </si>
  <si>
    <t>124</t>
  </si>
  <si>
    <t>120</t>
  </si>
  <si>
    <t>116</t>
  </si>
  <si>
    <t>112</t>
  </si>
  <si>
    <t>108</t>
  </si>
  <si>
    <t>104</t>
  </si>
  <si>
    <t>659</t>
  </si>
  <si>
    <t>654</t>
  </si>
  <si>
    <t>652</t>
  </si>
  <si>
    <t>646</t>
  </si>
  <si>
    <t>643</t>
  </si>
  <si>
    <t>642</t>
  </si>
  <si>
    <t>638</t>
  </si>
  <si>
    <t>634</t>
  </si>
  <si>
    <t>630</t>
  </si>
  <si>
    <t>626</t>
  </si>
  <si>
    <t>624</t>
  </si>
  <si>
    <t>620</t>
  </si>
  <si>
    <t>616</t>
  </si>
  <si>
    <t>612</t>
  </si>
  <si>
    <t>608</t>
  </si>
  <si>
    <t>604</t>
  </si>
  <si>
    <t>600</t>
  </si>
  <si>
    <t>598</t>
  </si>
  <si>
    <t>591</t>
  </si>
  <si>
    <t>586</t>
  </si>
  <si>
    <t>585</t>
  </si>
  <si>
    <t>584</t>
  </si>
  <si>
    <t>583</t>
  </si>
  <si>
    <t>581</t>
  </si>
  <si>
    <t>580</t>
  </si>
  <si>
    <t>578</t>
  </si>
  <si>
    <t>574</t>
  </si>
  <si>
    <t>570</t>
  </si>
  <si>
    <t>566</t>
  </si>
  <si>
    <t>562</t>
  </si>
  <si>
    <t>558</t>
  </si>
  <si>
    <t>554</t>
  </si>
  <si>
    <t>548</t>
  </si>
  <si>
    <t>540</t>
  </si>
  <si>
    <t>535</t>
  </si>
  <si>
    <t>534</t>
  </si>
  <si>
    <t>533</t>
  </si>
  <si>
    <t>531</t>
  </si>
  <si>
    <t>528</t>
  </si>
  <si>
    <t>524</t>
  </si>
  <si>
    <t>520</t>
  </si>
  <si>
    <t>516</t>
  </si>
  <si>
    <t>512</t>
  </si>
  <si>
    <t>508</t>
  </si>
  <si>
    <t>504</t>
  </si>
  <si>
    <t>500</t>
  </si>
  <si>
    <t>499</t>
  </si>
  <si>
    <t>498</t>
  </si>
  <si>
    <t>496</t>
  </si>
  <si>
    <t>492</t>
  </si>
  <si>
    <t>484</t>
  </si>
  <si>
    <t>480</t>
  </si>
  <si>
    <t>478</t>
  </si>
  <si>
    <t>474</t>
  </si>
  <si>
    <t>470</t>
  </si>
  <si>
    <t>466</t>
  </si>
  <si>
    <t>462</t>
  </si>
  <si>
    <t>458</t>
  </si>
  <si>
    <t>454</t>
  </si>
  <si>
    <t>450</t>
  </si>
  <si>
    <t>446</t>
  </si>
  <si>
    <t>442</t>
  </si>
  <si>
    <t>440</t>
  </si>
  <si>
    <t>438</t>
  </si>
  <si>
    <t>434</t>
  </si>
  <si>
    <t>430</t>
  </si>
  <si>
    <t>428</t>
  </si>
  <si>
    <t>426</t>
  </si>
  <si>
    <t>422</t>
  </si>
  <si>
    <t>418</t>
  </si>
  <si>
    <t>417</t>
  </si>
  <si>
    <t>414</t>
  </si>
  <si>
    <t>410</t>
  </si>
  <si>
    <t>408</t>
  </si>
  <si>
    <t>404</t>
  </si>
  <si>
    <t>400</t>
  </si>
  <si>
    <t>398</t>
  </si>
  <si>
    <t>392</t>
  </si>
  <si>
    <t>388</t>
  </si>
  <si>
    <t>384</t>
  </si>
  <si>
    <t>380</t>
  </si>
  <si>
    <t>376</t>
  </si>
  <si>
    <t>372</t>
  </si>
  <si>
    <t>368</t>
  </si>
  <si>
    <t>364</t>
  </si>
  <si>
    <t>360</t>
  </si>
  <si>
    <t>356</t>
  </si>
  <si>
    <t>352</t>
  </si>
  <si>
    <t>348</t>
  </si>
  <si>
    <t>344</t>
  </si>
  <si>
    <t>340</t>
  </si>
  <si>
    <t>336</t>
  </si>
  <si>
    <t>334</t>
  </si>
  <si>
    <t>332</t>
  </si>
  <si>
    <t>328</t>
  </si>
  <si>
    <t>324</t>
  </si>
  <si>
    <t>320</t>
  </si>
  <si>
    <t>316</t>
  </si>
  <si>
    <t>312</t>
  </si>
  <si>
    <t>308</t>
  </si>
  <si>
    <t>304</t>
  </si>
  <si>
    <t>300</t>
  </si>
  <si>
    <t>296</t>
  </si>
  <si>
    <t>292</t>
  </si>
  <si>
    <t>288</t>
  </si>
  <si>
    <t>276</t>
  </si>
  <si>
    <t>275</t>
  </si>
  <si>
    <t>270</t>
  </si>
  <si>
    <t>268</t>
  </si>
  <si>
    <t>266</t>
  </si>
  <si>
    <t>262</t>
  </si>
  <si>
    <t>260</t>
  </si>
  <si>
    <t>258</t>
  </si>
  <si>
    <t>254</t>
  </si>
  <si>
    <t>250</t>
  </si>
  <si>
    <t>248</t>
  </si>
  <si>
    <t>246</t>
  </si>
  <si>
    <t>203</t>
  </si>
  <si>
    <t>242</t>
  </si>
  <si>
    <t>239</t>
  </si>
  <si>
    <t>238</t>
  </si>
  <si>
    <t>234</t>
  </si>
  <si>
    <t>233</t>
  </si>
  <si>
    <t>232</t>
  </si>
  <si>
    <t>231</t>
  </si>
  <si>
    <t>226</t>
  </si>
  <si>
    <t>222</t>
  </si>
  <si>
    <t>218</t>
  </si>
  <si>
    <t>214</t>
  </si>
  <si>
    <t>212</t>
  </si>
  <si>
    <t>208</t>
  </si>
  <si>
    <t>204</t>
  </si>
  <si>
    <t>cpais_residencia</t>
  </si>
  <si>
    <t>LT601_LEV_FIN</t>
  </si>
  <si>
    <t>FLAG_LBO</t>
  </si>
  <si>
    <t>CD_CAPTOOLS
CD_ESTRUTURAIS
CD_LOAN_TAPES_BCE</t>
  </si>
  <si>
    <t>zcliente_agnt</t>
  </si>
  <si>
    <t xml:space="preserve">Identification number of the syndicate agent </t>
  </si>
  <si>
    <t>zcliente_lndrs</t>
  </si>
  <si>
    <t xml:space="preserve">Identification number of the syndicate lenders </t>
  </si>
  <si>
    <t xml:space="preserve">IN. </t>
  </si>
  <si>
    <t>BCE_LT_SPRT_PRFM</t>
  </si>
  <si>
    <t>BCE_LT_INSTR_CAP</t>
  </si>
  <si>
    <t>003</t>
  </si>
  <si>
    <t>situacao_diferiment_reneg</t>
  </si>
  <si>
    <t>001</t>
  </si>
  <si>
    <t>002</t>
  </si>
  <si>
    <t xml:space="preserve">CASE WHEN DATA_INICIO IS NULL THEN DT_INCPTN ELSE DATA_INICIO
</t>
  </si>
  <si>
    <t>18/03/2025
28/03/2025</t>
  </si>
  <si>
    <t>CD_CAPTOOLS</t>
  </si>
  <si>
    <t>CT003_UNIV_CLI
RORAC_OUTPUT_TOTAL_POR</t>
  </si>
  <si>
    <t>MARGENHIST,
COSTESHCO,
PE_HCO,
CEROPYNEG_HCO,
CER_CRED_CC_HCO,
RFR_HCO,
TX_HCO</t>
  </si>
  <si>
    <t>RORAC_OUTPUT_TOTAL_POR</t>
  </si>
  <si>
    <t>CT069_UNIV_GR_EC
CT070_UNIV_GR_CLI
CT003_UNIV_CLI
RORAC_OUTPUT_TOTAL_POR</t>
  </si>
  <si>
    <t>LT002_INSTRMNT
FR004_CTO</t>
  </si>
  <si>
    <t>27/09/2024
28/03/2025</t>
  </si>
  <si>
    <t>SITUACAO_DIFERIMENT_RENEG</t>
  </si>
  <si>
    <t>DATA_INICIO
DT_INCPTN</t>
  </si>
  <si>
    <t>VALOR_DESTINO</t>
  </si>
  <si>
    <r>
      <t>Metodologia de cálculo (</t>
    </r>
    <r>
      <rPr>
        <b/>
        <i/>
        <sz val="11"/>
        <rFont val="Santander Text"/>
        <family val="2"/>
      </rPr>
      <t>not applicable</t>
    </r>
    <r>
      <rPr>
        <b/>
        <sz val="11"/>
        <rFont val="Santander Text"/>
        <family val="2"/>
      </rPr>
      <t>)</t>
    </r>
  </si>
  <si>
    <t>28/03/25: Alteração do valor Not Aplicable (passa de N/A para 11111111111) na tabela LT804</t>
  </si>
  <si>
    <t>not in ('bancos centrais','setor publico', 'instituicoes de credito')</t>
  </si>
  <si>
    <t>DWT534_FLUXOS_CAIXA_SNC</t>
  </si>
  <si>
    <t>A5307_T
A5319_T</t>
  </si>
  <si>
    <t>A5307_T+A5319_T</t>
  </si>
  <si>
    <t>amrtstn_intrst_payments</t>
  </si>
  <si>
    <t>Concept Not applicable</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</si>
  <si>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</si>
  <si>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</si>
  <si>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</si>
  <si>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05/07/2023: Adição de condição de metodologia de NOT APPLICABLE
07/04/2025: Utilizou-se uma proxy para o cálculo do campo utilizado a frequência de pagamento - proxy definida com Luis CapitãoMor</t>
  </si>
  <si>
    <t>08/11/2021: A metodologia de NOT APPLICABLE mantém-se igual à versão original (não foi aplicada a metodologia de default values proposta pela Corporação)
07/04/2025: Campo passa a ser aprovisionado através da LT001.</t>
  </si>
  <si>
    <t>NVL (SUM(JUROS_CORRIDOS) ,0 )</t>
  </si>
  <si>
    <t>JUROS_CORRIDOS</t>
  </si>
  <si>
    <t>FR001_UNIV_SALDO
FR802_PL_CONTAS</t>
  </si>
  <si>
    <t xml:space="preserve">MSALDO_FINAL
</t>
  </si>
  <si>
    <t>(-1)*MSALDO_FINAL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t>
  </si>
  <si>
    <t>1. Cruzar LT001_UNIV_OPER com FR001_UNIV_SALDO, para obter os campos MSALDO_FINAL e  CCONTAB_FINAL_IFRS:
LT001_UNIV_OPER
LEFT JOIN 
(SELECT * FROM FR001_UNIV_SALDO)
ON CONCAT(CEMPRESA, CBALCAO, CNUMECTA, ZDEPOSIT,CCONTAB_FINAL_IFRS, CCONTAB_FINAL_PCSB, CCONTAB_FINAL_CARGABAL ) = CONCAT(CEMPRESA, CBALCAO, CNUMECTA, ZDEPOSIT,CCONTAB_FINAL_IFRS, CCONTAB_FINAL_PCSB, CCONTAB_FINAL_CARGABAL, )
2. Cruzar os campos obtidos no passo anterior com o plano de contas através da tabela FR802_PL_CONTAS:
(SELECT * FROM FR802_PL_CONTAS)
ON CCONTAB_FINAL_IFRS = CONTA</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</si>
  <si>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</si>
  <si>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final_maturity_date</t>
  </si>
  <si>
    <t>c_typ_instrmnt</t>
  </si>
  <si>
    <t>cod_tipo_amortizacao</t>
  </si>
  <si>
    <t>amortisation</t>
  </si>
  <si>
    <t>4</t>
  </si>
  <si>
    <t>atributo_origem_1</t>
  </si>
  <si>
    <t>0010</t>
  </si>
  <si>
    <t>0020</t>
  </si>
  <si>
    <t>0030</t>
  </si>
  <si>
    <t>0031</t>
  </si>
  <si>
    <t>0032</t>
  </si>
  <si>
    <t>0033</t>
  </si>
  <si>
    <t>0034</t>
  </si>
  <si>
    <t>0040</t>
  </si>
  <si>
    <t>0041</t>
  </si>
  <si>
    <t>0042</t>
  </si>
  <si>
    <t>0043</t>
  </si>
  <si>
    <t>0050</t>
  </si>
  <si>
    <t>0051</t>
  </si>
  <si>
    <t>0052</t>
  </si>
  <si>
    <t>0060</t>
  </si>
  <si>
    <t>0070</t>
  </si>
  <si>
    <t>0081</t>
  </si>
  <si>
    <t>0082</t>
  </si>
  <si>
    <t>0083</t>
  </si>
  <si>
    <t>0091</t>
  </si>
  <si>
    <t>0092</t>
  </si>
  <si>
    <t>0100</t>
  </si>
  <si>
    <t>0110</t>
  </si>
  <si>
    <t>0120</t>
  </si>
  <si>
    <t>0130</t>
  </si>
  <si>
    <t>0140</t>
  </si>
  <si>
    <t>0150</t>
  </si>
  <si>
    <t>0160</t>
  </si>
  <si>
    <t>0170</t>
  </si>
  <si>
    <t>0180</t>
  </si>
  <si>
    <t>0200</t>
  </si>
  <si>
    <t>1000</t>
  </si>
  <si>
    <t>1001</t>
  </si>
  <si>
    <t>1002</t>
  </si>
  <si>
    <t>1003</t>
  </si>
  <si>
    <t>1004</t>
  </si>
  <si>
    <t>1005</t>
  </si>
  <si>
    <t>2002</t>
  </si>
  <si>
    <t>2006</t>
  </si>
  <si>
    <t>instrumentos de divida</t>
  </si>
  <si>
    <t>derivados</t>
  </si>
  <si>
    <t>instrumentos de capital</t>
  </si>
  <si>
    <t>instrmnt_fncr</t>
  </si>
  <si>
    <t>typ_instrmnt_extra_crc</t>
  </si>
  <si>
    <t>in (P,5,D,F,*)</t>
  </si>
  <si>
    <t>in (B,1)</t>
  </si>
  <si>
    <t>in (2,J,L)</t>
  </si>
  <si>
    <t>in (U,A)</t>
  </si>
  <si>
    <t>0071</t>
  </si>
  <si>
    <t>ind_def</t>
  </si>
  <si>
    <t>gest_sit</t>
  </si>
  <si>
    <t>flag_default_ini</t>
  </si>
  <si>
    <t>utp_cli</t>
  </si>
  <si>
    <t>in (1,8,16,24,46,47,48)</t>
  </si>
  <si>
    <t>not in (5,7,8,9,13,18,24,25,36)</t>
  </si>
  <si>
    <t>&lt;90</t>
  </si>
  <si>
    <t>&gt;=91</t>
  </si>
  <si>
    <t>&lt;&gt;1</t>
  </si>
  <si>
    <t>in (2,3,4,5,6,7,9,10,11,12,13,14,17,18,19,20,21,22,25,26,27,28,29,30,41,43,44,45)</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</si>
  <si>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</si>
  <si>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FR004_CTO
TAT91_TABELAS
LT001_UNIV_OPER
LT831_PARAM_CONCEITOS</t>
  </si>
  <si>
    <t>CPRODUTO
CSUBPRODUTO
TAYD91C0_NELEMC19
INSTRUMENTO_FINANCEIRO</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</si>
  <si>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</si>
  <si>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in (5,7,8,9,13,18,24,25,36)</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</si>
  <si>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</si>
  <si>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</si>
  <si>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</si>
  <si>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</si>
  <si>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</si>
  <si>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t>
  </si>
  <si>
    <t>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t>
  </si>
  <si>
    <t>Ca</t>
  </si>
  <si>
    <t>Caa1</t>
  </si>
  <si>
    <t>Caa2</t>
  </si>
  <si>
    <t>Caa3</t>
  </si>
  <si>
    <t>CCC</t>
  </si>
  <si>
    <t>CCC-</t>
  </si>
  <si>
    <t>CCC+</t>
  </si>
  <si>
    <t>A-</t>
  </si>
  <si>
    <t>A+</t>
  </si>
  <si>
    <t>A1</t>
  </si>
  <si>
    <t>A2</t>
  </si>
  <si>
    <t>A3</t>
  </si>
  <si>
    <t>AA-</t>
  </si>
  <si>
    <t>Aa1</t>
  </si>
  <si>
    <t>Aa2</t>
  </si>
  <si>
    <t>Aa3</t>
  </si>
  <si>
    <t>Aaa</t>
  </si>
  <si>
    <t>B-</t>
  </si>
  <si>
    <t>B+</t>
  </si>
  <si>
    <t>B1</t>
  </si>
  <si>
    <t>B2</t>
  </si>
  <si>
    <t>B3</t>
  </si>
  <si>
    <t>Ba1</t>
  </si>
  <si>
    <t>Ba2</t>
  </si>
  <si>
    <t>Ba3</t>
  </si>
  <si>
    <t>Baa1</t>
  </si>
  <si>
    <t>Baa2</t>
  </si>
  <si>
    <t>Baa3</t>
  </si>
  <si>
    <t>BB-</t>
  </si>
  <si>
    <t>BB+</t>
  </si>
  <si>
    <t>BBB</t>
  </si>
  <si>
    <t>BBB-</t>
  </si>
  <si>
    <t>BBB+</t>
  </si>
  <si>
    <t>califmae</t>
  </si>
  <si>
    <t>No informado</t>
  </si>
  <si>
    <t>Dominion</t>
  </si>
  <si>
    <t>Escala Maestra</t>
  </si>
  <si>
    <t>Standard and Poor’s local</t>
  </si>
  <si>
    <t>Fitch-Ibca</t>
  </si>
  <si>
    <t>Fitch-Ibc local</t>
  </si>
  <si>
    <t>Standard and Poor’s</t>
  </si>
  <si>
    <t>Moody’s local</t>
  </si>
  <si>
    <t>Otros</t>
  </si>
  <si>
    <t>Interno Santander</t>
  </si>
  <si>
    <t>DBRS</t>
  </si>
  <si>
    <t>Japan Credit Rating Agency Ltd</t>
  </si>
  <si>
    <t>Moody’s</t>
  </si>
  <si>
    <t>cod_agen</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</si>
  <si>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</si>
  <si>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</si>
  <si>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</si>
  <si>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</si>
  <si>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t>
  </si>
  <si>
    <t>05/01/2024: Novo campo adicionado pela Corpração. Especificação da metodologia de cálculo definida pelo CDO e Contabilidade;
06/02/2024: Atualização da metodologia de cálculo e cruzamento
09/05/2025: Sem necessidade de re-especificação</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</si>
  <si>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t>
  </si>
  <si>
    <t xml:space="preserve">09/05/2025: Atualização da especificação do campo. </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</si>
  <si>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</si>
  <si>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</si>
  <si>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14/03/2025: Atualização da especificação para ir buscar a informação à tabela  CT070_UNIV_GR_CLI.</t>
  </si>
  <si>
    <t>14/03/2025: Atualização da especificação para ir buscar a informação à tabela  CT069_UNIV_GR_EC.</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</si>
  <si>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</si>
  <si>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 xml:space="preserve">14/03/2025:Campo especificado de acordo com o alinhado com o LCM. </t>
  </si>
  <si>
    <t>28/03/2025: Especificação diretamente através do campo Data_inicio da fr004_cto.</t>
  </si>
  <si>
    <t>27/04/2025: Campo chave da tabela, sem necessidade de re-especificação</t>
  </si>
  <si>
    <t>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</si>
  <si>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</si>
  <si>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FIXO</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</si>
  <si>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t>
  </si>
  <si>
    <t>DESTINO_FUNDOS
VALOR_DESTINO</t>
  </si>
  <si>
    <t>VALOR_DESTINO
NOTA: SE O CONTRATO NÃO PERTENCER AO UNIVERSO DE LEVERAGE FINANCE (TABELA LT601_LEV_FIN), THEN 'USP04'</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</si>
  <si>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</si>
  <si>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IDCOMB_LT_FINAL
OFF_BLNC_SHT_AMNT_INSTRMN
PRVSNS_OFF_BLNC_SHT
VALOR_DESTINO</t>
  </si>
  <si>
    <t>SE LT002.OFF_BLNC_SHT_AMNT_INSTRMNT = 0 AND LT002.PRVSNS_OFF_BLNC_SHT = 0</t>
  </si>
  <si>
    <t>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t>
  </si>
  <si>
    <t>CAMPO APROVISIONADO DIRETAMENTE</t>
  </si>
  <si>
    <t>SE O CONTRATO NÃO PERTENCER AO UNIVERSO DE LEVERAGE FINANCE (LT601_LEV_FIN)</t>
  </si>
  <si>
    <t>NOTA: PARA TODO O UNIVERSO O CAMPO DEVE SER REPORTADO COM VALOR NOT APPLICABLE</t>
  </si>
  <si>
    <t>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t>
  </si>
  <si>
    <t>TTL_LVRG_RT_INCPTN_HLT</t>
  </si>
  <si>
    <t>TTL_LVRG_RT_INCPTN</t>
  </si>
  <si>
    <t>BUSINESS_RISCOCREDITO</t>
  </si>
  <si>
    <t>MODRIS_FACT_CLIENTES</t>
  </si>
  <si>
    <t>ZCLIENTE
CSEG_RISC
CSCAN1</t>
  </si>
  <si>
    <t xml:space="preserve">  CASE
              WHEN MODRIS.ZCLIENTE IS NULL THEN 'N/A'
              WHEN (MODRIS.CSEG_RISC LIKE '4%'
                    OR MODRIS.CSEG_RISC LIKE '5%'
                    OR MODRIS.CSEG_RISC = '99')
                   AND TRIM(CSCAN1) IN ('*',
                                        '') THEN 'N/A'
ELSE  'VALOR_DESTINO'
                                   </t>
  </si>
  <si>
    <t>- SE O CLIENTE NÃO FOR ENCARTEIRADO (PREVISTO NA METODOLOGIA DE CÁLCULO)</t>
  </si>
  <si>
    <t>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t>
  </si>
  <si>
    <t>RWA_PRMTGTN</t>
  </si>
  <si>
    <t>1) CRUZAR LT002_INSTRUMENT COM TABELA TEMPORÁRIA BCE_LT_INSTR_CAP PARA O PERIMETRO EM ANÁLISE:
LT002_INSTRUMENT
LEFT JOIN
(SELECT * FROM BCE_LT_INSTR_CAP)
ON INSTRMNT_ID = CHAVE_FR
CONSULTAR DOCUMENTO BS_TABELAS_TEMPORÁRIAS_LOAN_TAPE.XLSX
(BCE_LT_INSTR_CAP)</t>
  </si>
  <si>
    <t>RWA_MTGTN</t>
  </si>
  <si>
    <t>LT604_HOLIS_MAN</t>
  </si>
  <si>
    <t>VALOR</t>
  </si>
  <si>
    <t>LT604_HOLIS_MAN.CAMPO = RORWA</t>
  </si>
  <si>
    <t>1. CRUZAR LT003_ENTTY COM  LT604_HOLIS_MAN
LT003_ENTTY 
LEFT JOIN
(SELECT * FROM CD_LOAN_TAPES_BCE. LT604_HOLIS_MAN)
ON ENTTY_ID = ENTTY_ID</t>
  </si>
  <si>
    <t>1. CRUZAR LT002_INSTRUMENT COM  LT604_HOLIS_MAN
LT002_INSTRUMENT 
LEFT JOIN
(SELECT * FROM CD_LOAN_TAPES_BCE. LT604_HOLIS_MAN)
ON INSTRMNT_ID = INSTRMNT_ID</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</si>
  <si>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</si>
  <si>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</si>
  <si>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t>
  </si>
  <si>
    <t>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t>
  </si>
  <si>
    <t>CD_LOAN_TAPES_BCE 
CD_CAPTOOLS</t>
  </si>
  <si>
    <t>LT005_INSTR_ENT
LT004_PROTECTION
CT070_UNIV_GR_CLI</t>
  </si>
  <si>
    <t>ENTTY_ID
ZGRUPO
PRTCTN_PRVDR_ID</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</si>
  <si>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</si>
  <si>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LT604_HOLIS_MAN.CAMPO = GRP_RORWA</t>
  </si>
  <si>
    <t>1. CRUZAR LT003_ENTTY COM LT604_HOLIS_MAN
LT003_ENTTY 
LEFT JOIN
(SELECT * FROM CD_LOAN_TAPES_BCE. LT604_HOLIS_MAN)
ON ENTTY_ID = ENTTY_ID</t>
  </si>
  <si>
    <t>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t>
  </si>
  <si>
    <t>FLLN_ANGL_NRRW_DFNTN</t>
  </si>
  <si>
    <t>1. CAMPO APROVISIONADO DIRETAMENTE DA LT601_LEV_FIN
NOTA:  SE O CONTRATO NÃO PERTENCER AO UNIVERSO DE LEVERAGE FINANCE (LT601_LEV_FIN) ENTÃO 'N'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</si>
  <si>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t>
  </si>
  <si>
    <t>FLLN_ANGL_EXTNDD_DFNTN</t>
  </si>
  <si>
    <t xml:space="preserve">NOTA: PARA TODO O UNIVERSO O CAMPO DEVE SER REPORTADO COM 'N'
</t>
  </si>
  <si>
    <t xml:space="preserve">CD_CAPTOOLS </t>
  </si>
  <si>
    <t>FR004_CTO</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</si>
  <si>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</si>
  <si>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</si>
  <si>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</si>
  <si>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1. CRUZAR LT002_INSTRUMENT COM LT601__LEV_FIN
LT002_INSTRUMENT 
LEFT JOIN
(SELECT * FROM CD_LOAN_TAPES_BCE.LT601_LEV_FIN)
ON INSTRMNT_ID = CONCAT(CEMPRESA, CBALCAO, CNUMECTA, ZDEPOSIT)</t>
  </si>
  <si>
    <t>LT603_SIND</t>
  </si>
  <si>
    <t>SE O CONTRATO NÃO PERTENCER AO UNIVERSO DE SINDICADOS (TABELA LT603_SIND)</t>
  </si>
  <si>
    <t>1. CRUZAR LT002_INSTRUMENT COM LT603_SIND
LT002_INSTRUMENT 
LEFT JOIN
(SELECT * FROM CD_LOAN_TAPES_BCE.LT603_SIND)
ON INSTRMNT_ID = INSTRMNT_ID</t>
  </si>
  <si>
    <t>SYNDCTD_SHR</t>
  </si>
  <si>
    <t>CD_LOAN_TAPES_BCE
CD_CAPTOOLS</t>
  </si>
  <si>
    <t>LT603_SIND
CT003_UNIV_CLI</t>
  </si>
  <si>
    <t>SYNDCTD_LNDRS
ZCLIENTE_LNDRS
ZCLIENTE
GCLIENTE</t>
  </si>
  <si>
    <t>CASE
WHEN LT603.ZCLIENTE_LNDRS = CT003.ZCLIENTE THEN CT003.GCLIENTE
ELSE LT603.SYNDCTD_LNDRS</t>
  </si>
  <si>
    <t>SYNDCTD_CNTRCT_ID</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</si>
  <si>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</si>
  <si>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</si>
  <si>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</si>
  <si>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RTNTN_SHR</t>
  </si>
  <si>
    <t>FLD_SYNDCTN</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</si>
  <si>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</si>
  <si>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</si>
  <si>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LT604_HOLIS_MAN.CAMPO = FR_CSH_FLW_T3</t>
  </si>
  <si>
    <t>LT604_HOLIS_MAN.CAMPO = FR_CSH_FLW_T2</t>
  </si>
  <si>
    <t>LT604_HOLIS_MAN.CAMPO = FR_CSH_FLW_T1</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</si>
  <si>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</si>
  <si>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DBT_RPYMNT_CPCTY_TTL</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</si>
  <si>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</si>
  <si>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DBT_RPYMNT_CPCTY_SNR_DBT</t>
  </si>
  <si>
    <t xml:space="preserve">CD_LOAN_TAPES_BCE
</t>
  </si>
  <si>
    <t xml:space="preserve">LT002_INSTRUMENT
</t>
  </si>
  <si>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</si>
  <si>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</si>
  <si>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</si>
  <si>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</si>
  <si>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LT001_UNIV_OPER
KT_CHAVES_LT</t>
  </si>
  <si>
    <t>ACCRD_INTRST_INSTRMNT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</si>
  <si>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</si>
  <si>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t>CD_ALM</t>
  </si>
  <si>
    <t>EPT08_PRESTACOES</t>
  </si>
  <si>
    <t>MJURPAG</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</si>
  <si>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</si>
  <si>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</si>
  <si>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</si>
  <si>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</si>
  <si>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</si>
  <si>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</si>
  <si>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</si>
  <si>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</si>
  <si>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</si>
  <si>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</si>
  <si>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</si>
  <si>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</si>
  <si>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</si>
  <si>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</si>
  <si>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CASE WHEN MAX(CASE WHEN FLG_LBO='Y' THEN 1 ELSE 0 END) OVER (PARTITION BY ENTTY_ID)=1 THEN 'Y' ELSE 'N' END</t>
  </si>
  <si>
    <t>CURATED_INTERNAL_BDR
CD_LOAN_TAPES_BCE</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</si>
  <si>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</si>
  <si>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</si>
  <si>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</si>
  <si>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SE A ENTIDADE NÃO TIVER QUALQUER REGISTO NA TABELA BDR_JM_CAL_EXT_CL</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</si>
  <si>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</si>
  <si>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CT021_RWA_CLI
LT831_PARAM_CONCEITOS</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</si>
  <si>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</si>
  <si>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</si>
  <si>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</si>
  <si>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</si>
  <si>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</si>
  <si>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</si>
  <si>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CT069_UNIV_GR_EC</t>
  </si>
  <si>
    <t>NOMEGRUP</t>
  </si>
  <si>
    <t>SE A ENTIDADE NÃO TIVER QUALQUER REGISTO NA TABELA CT070_UNIV_GR_CLI</t>
  </si>
  <si>
    <t>CT070_UNIV_GR_CLI</t>
  </si>
  <si>
    <t>ZGRUPO</t>
  </si>
  <si>
    <t>1. CRUZAR LT003_ENTITY COM A TABELA CT070_UNIV_GR_CLI, PARA OBTER O CAMPO ZGRUPO:
LT003_ENTITY
LEFT JOIN
(SELECT * FROM CT070_UNIV_GR_CL WHERE TIPO_RELACAO='CONTROLO')
ON ENTTY_ID = ZCLIENTE</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</si>
  <si>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</si>
  <si>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</si>
  <si>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</si>
  <si>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</si>
  <si>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</si>
  <si>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</si>
  <si>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</si>
  <si>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t>1. CRUZAR LT002_INSTRUMENT COM TABELA TEMPORÁRIA BCE_LT_INSTR_CAP, PARA O PERÍMETRO EM ANÁLISE:
LT002_INSTRUMENT
LEFT JOIN
(SELECT * FROM BCE_LT_INSTR_CAP)
ON INSTRMNT_ID = CHAVE_FR
CONSULTAR DOCUMENTO BS_TABELAS_TEMPORÁRIAS_LOAN_TAPE.XLSX
(BCE_LT_INSTR_CAP)</t>
  </si>
  <si>
    <t>BCE_LT_INTRNL_RTNGS</t>
  </si>
  <si>
    <t>CONSULTAR DOCUMENTO DE ESPECIFICAÇÃO DE INTERNAL RATINGS - CAPÍTULO LT002_INSTRUMENT: CAMPOS INTRNL_RTNG, DT_INTRNL_RTNG, RTNG_MTHD</t>
  </si>
  <si>
    <t>1. CRUZAR LT002_INSTRUMENT COM TABELA TEMPORÁRIA BCE_LT_INTRNL_RTNGS, PARA O PERÍMETRO EM ANÁLISE:
LT002_INSTRUMENT
LEFT JOIN
(SELECT * FROM BCE_LT_INTRNL_RTNGS)
ON INSTRMNT_ID = INSTRMNT_ID
CONSULTAR DOCUMENTO 
ESPECIFICAÇÃO - BCE LOAN TAPE - INTERNAL RATINGS V1.6</t>
  </si>
  <si>
    <t xml:space="preserve">CONSULTAR DOCUMENTO DE ESPECIFICAÇÃO DE INTERNAL RATINGS - CAPÍTULO LT003_ENTITY: CAMPOS INTRNL_RTNG, DT_INTRNL_RTNG, RTNG_MTHD </t>
  </si>
  <si>
    <t>1. CRUZAR LT003_ENTITY COM TABELA TEMPORÁRIA BCE_LT_INTRNL_RTNGS, PARA O PERÍMETRO EM ANÁLISE:
LT003_ENTITY
LEFT JOIN
(SELECT * FROM BCE_LT_INTRNL_RTNGS)
ON ENTTY_ID=ENTTY_ID
CONSULTAR DOCUMENTO 
ESPECIFICAÇÃO - BCE LOAN TAPE - INTERNAL RATINGS V1.6</t>
  </si>
  <si>
    <t>PD_CRR_INCPTN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</si>
  <si>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</si>
  <si>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</si>
  <si>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t>LT005_INSTR_ENT
LT001_UNIV_OPER</t>
  </si>
  <si>
    <t>ENTTY_ID
ZCLIENTE</t>
  </si>
  <si>
    <t>CASE
WHEN ENTTY_ID = ZCLIENTE THEN 'Y'
 ELSE 'N' END</t>
  </si>
  <si>
    <t>1. CRUZAR LT005_INSTR_ENT COM A TABELA LT001_UNIV_OPER, DE FORMA A OBTER O CAMPO ZCLIENTE:
 LT005_INSTR_ENT
LEFT JOIN
(SELECT * FROM LT001_UNIV_OPER)
ON INSTRMNT_ID = CONCAT(CEMPRESA, CBALCAO, CNUMECTA, ZDEPOSIT)</t>
  </si>
  <si>
    <t>BCE_LT_INTRNL_RTNGS_T1</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</si>
  <si>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</si>
  <si>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</si>
  <si>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</si>
  <si>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LT604_HOLIS_MAN.CAMPO = INTRNL_RTNG_INCPTN</t>
  </si>
  <si>
    <t>SE O CONTRATO ESTIVER EM DEFAULT (DFLT_STTS_INSTRMNT IN (18,19,20))</t>
  </si>
  <si>
    <t>LT001_UNIV_OPER</t>
  </si>
  <si>
    <t>1. CRUZAR LT002_INSTRUMENT COM LT001_UNIV_OPER, PARA OBTER O CAMPO IDCOMB_LT_FINAL:
LT002_INSTRUMENT 
LEFT JOIN 
(SELECT * FROM LT001_UNIV_OPER GROUP BY CEMPRESA, CBALCAO, CNUMECTA, ZDEPOSIT)
ON INSTRMNT_ID = CONCAT(CEMPRESA, CBALCAO, CNUMECTA, ZDEPOSIT)</t>
  </si>
  <si>
    <t xml:space="preserve">SE O CAMPO RWA_MTHD ASSUMIR O VALOR: '2'; SE O CAMPO AUXILIAR FLG_CONS_CAP = 0 (UTILIZADO NA DEFINIÇÃO DO UNIVERSO DE CAPITAL) </t>
  </si>
  <si>
    <t>DATA_VENCIMENTO</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</si>
  <si>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</si>
  <si>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</si>
  <si>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</si>
  <si>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DT_INTRNL_RTNG</t>
  </si>
  <si>
    <t>BCE_LT_SPRT_DFLT</t>
  </si>
  <si>
    <t>DT_DFLT_STTS_INSTRMNT</t>
  </si>
  <si>
    <t>PROVISAO_ON_PRVS</t>
  </si>
  <si>
    <t>NVL(SUM(PROVISAO_ON_PRVS),0)</t>
  </si>
  <si>
    <t xml:space="preserve"> - SE A DT_INCPTN &gt; REF_DATE - 1 ANO</t>
  </si>
  <si>
    <t>1) CRUZAR LT002_INSTRUMENT COM LT001_UNIV_OPER PARA OBTER O CAMPO PROVISAO_ON_PRVS:
LT002_INSTRUMENT 
LEFT JOIN 
(SELECT * FROM LT001_UNIV_OPER GROUP BY CEMPRESA, CBALCAO, CNUMECTA, ZDEPOSIT)
ON INSTRMNT_ID = CONCAT(CEMPRESA, CBALCAO, CNUMECTA, ZDEPOSIT)</t>
  </si>
  <si>
    <t>MCAPPAG</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</si>
  <si>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</si>
  <si>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</si>
  <si>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BU_IFRS9
CD_LOAN_TAPES_BCE</t>
  </si>
  <si>
    <t>BU_IFRS9.IFRS9_OUT_EXPECTED_LOSS_REPORTING
LT002_INSTRUMENT</t>
  </si>
  <si>
    <t>PD12M_IFRS9
IMPRMNT_STTS_INSTRMNT</t>
  </si>
  <si>
    <t>SE O CONTRATO NÃO PERTENCER AO UNIVERSO DE IMPARIDADE (IFRS9_INPUT_MOTOR_8_7)</t>
  </si>
  <si>
    <t>LT002_INSTRUMENT</t>
  </si>
  <si>
    <t>PD_CRR_RD
EAD</t>
  </si>
  <si>
    <t>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</si>
  <si>
    <t>SE TODOS OS CONTRATOS DO CLIENTE ASSUMIREM O VALOR DA COLUNA DE NOT APPLICABLE; SE A ENTIDADE NÃO FOR 1º TITULAR (MN_ENTTY = 'N'); SE TODOS OS CONTRATOS DO CLIENTE ASSUMIREM AMBOS OS VALORES DA COLUNA DE NOT APPLICABLE E NULLABLE</t>
  </si>
  <si>
    <t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t>
  </si>
  <si>
    <t>VALOR_BRUTO_OFF</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</si>
  <si>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</si>
  <si>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</si>
  <si>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</si>
  <si>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 xml:space="preserve">CT003_UNIV_CLI </t>
  </si>
  <si>
    <t>CD_CLIENTES</t>
  </si>
  <si>
    <t>CL001_INTERV_CTO</t>
  </si>
  <si>
    <t>CONSULTAR DOCUMENTO DE ESPECIFICAÇÃO DE CÁLCULO DE UNIVERSO</t>
  </si>
  <si>
    <t>BU_IFRS9</t>
  </si>
  <si>
    <t>BU_IFRS9.IFRS9_OUT_EXPECTED_LOSS_REPORTING</t>
  </si>
  <si>
    <t>IER_FINAL</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</si>
  <si>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</si>
  <si>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MOYR1060
MOYR1061
CT622_MOYR_IFIC</t>
  </si>
  <si>
    <t>MOYR1N60_DINICONT
DT_INCUMP</t>
  </si>
  <si>
    <t>SE NÃO PERTENCER AO UNIVERSO DAS MOYIR; SE O CAMPO ARRRS_INSTRMNT = 0</t>
  </si>
  <si>
    <t>DATA_VENCIMENTO
DATA_VENCIMENTO_ORIG</t>
  </si>
  <si>
    <t>CASE WHEN DATA_VENCIMENTO_ORIG LIKE "9999-12-%" AND DATA_VENCIMENTO NOT LIKE  "9999-12-%" THEN DATA_VENCIMENTO 
ELSE DATA_VENCIMENTO_ORIG</t>
  </si>
  <si>
    <t>DATA_ABERTURA</t>
  </si>
  <si>
    <t>DPD</t>
  </si>
  <si>
    <t>TMP_BCE_LT_MOYR</t>
  </si>
  <si>
    <t>ARRRS_INSTRMNT</t>
  </si>
  <si>
    <t>CD_ALM
CD_LOAN_TAPES_BCE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</si>
  <si>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</si>
  <si>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</si>
  <si>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</si>
  <si>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</si>
  <si>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PD_IFRS9_12M_RD
IFRS9_EAD</t>
  </si>
  <si>
    <t>1. IDENTIFICAR CONTRATOS ONDE O CLIENTE É O 1º TITULAR:
LT005_INSTR_ENT
WHERE MN_ENTTY = 'Y'
2) APLICAR O SEGUINTE CÁCLULO POR ENTIDADE:
CASE WHEN SUM(IFRS9_EAD)&lt;&gt; 0 THEN
SUM(PD_IFRS9_12M_RD * IFRS9_EAD) / SUM(IFRS9_EAD) ELSE
AVG(PD_IFRS9_12M_RD)</t>
  </si>
  <si>
    <t xml:space="preserve"> - SE O CAMPO IFRS9_EAD DA INSTRUMENT ASUMIR VALOR DA COLUNA NOT APPLICABLE PARA TODOS OS CONTRATOS DO CLIENTE.
- SE A ENTIDADE NÃO FOR 1º TITULAR (MN_ENTTY = 'N')</t>
  </si>
  <si>
    <t>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t>
  </si>
  <si>
    <t>DT_PRFRMNG_STTS</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</si>
  <si>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</si>
  <si>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SE A ENTIDADE NÃO FOR 1º TITULAR (MN_ENTTY_ID &lt;&gt; 'Y')</t>
  </si>
  <si>
    <t>1. CRUZAR LT003_ENTITY COM LT005_INSTR_ENT:
LT003_ENTITY
LEFT JOIN 
(SELECT * FROM LT005_INSTR_ENT)
ON ENTTY_ID = ENTTY_ID
2. CRUZAR CONTRATOS OBTIDOS NO PASSO ANTERIOR COM A TABELA LT002_INSTRUMENT:
LEFT JOIN 
(SELECT * FROM LT002_INSTRUMENT)
ON INSTRMNT_ID = INSTRMNT_ID</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</si>
  <si>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</si>
  <si>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</si>
  <si>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</si>
  <si>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1. CRUZAR LT002_INSTRUMENT COM LT601_LEV_FIN
LT002_INSTRUMENT 
LEFT JOIN
(SELECT * FROM CD_LOAN_TAPES_BCE.LT601_LEV_FIN)
ON INSTRMNT_ID = INSTRMNT_ID</t>
  </si>
  <si>
    <t>1. CRUZAR LT002_INSTRUMENT COM LT601_LEV_FIN
LT002_INSTRUMENT 
LEFT JOIN
(SELECT * FROM CD_LOAN_TAPES_BCE.LT601_LEV_FIN)
ON INSTRMNT_ID = CONCAT(CEMPRESA, CBALCAO, CNUMECTA, ZDEPOSIT)</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</si>
  <si>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</si>
  <si>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 xml:space="preserve">LT002_INSTRUMENT
LEFT JOIN
(SELECT  CASE WHEN MAX(NR)-1=0 THEN 1 ELSE MAX(NR)-1 FROM BCE_LT_SPRT_PRFM GROUP BY INSTRMNT_ID
INNER JOIN
SELECT * FROM BCE_LT_SPRT_PRFM
ON INSTRMNT_ID, NR)
ON CONCAT(CBALCAO, CNUMECTA, ZDEPOSIT) = INSTRMNT_ID
</t>
  </si>
  <si>
    <t>LT002_INSTRUMENT
LEF TJOIN (SELECT * FROM LT005_INSTR_ENT 
WHERE MN_ENTTY_ID='Y')
ON INSTRMNT_ID=INSTRMNT_ID
LEFT JOIN
SELECT * FROM LT601_LEV_FIN
ON CONCAT(CEMPRESA, CBALCAO, CNUMECTA, ZDEPOSIT)</t>
  </si>
  <si>
    <t>LT003_ENTITY
LEFT JOIN
(SELECT * FROM CT003_UNIV_CLI)
ON ZCLIENTE=ENTTY_ID
LEFT JOIN
(SELECT * FROM LT831_PARAM_CONCEITOS WHERE CAMPO_CONCEITO = 'CNTRY' )
ON VALOR_ORIGEM = CPAIS_RESIDENCIA</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</si>
  <si>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</si>
  <si>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 xml:space="preserve"> - 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</si>
  <si>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</si>
  <si>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VALOR_BRUTO_ON
JUROS_CORRIDOS</t>
  </si>
  <si>
    <t>NVL ( SUM(-1*VALOR_BRUTO_ON) ; 0) - NVL ( SUM(-1*JUROS_CORRIDOS);0)</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</si>
  <si>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</si>
  <si>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</si>
  <si>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VALOR_BRUTO_OFF:
LT002_INSTRUMENT 
LEFT JOIN 
(SELECT * FROM LT001_UNIV_OPER GROUP BY CEMPRESA, CBALCAO, CNUMECTA, ZDEPOSIT)
ON INSTRMNT_ID = CONCAT(CEMPRESA, CBALCAO, CNUMECTA, ZDEPOSIT)</t>
  </si>
  <si>
    <t>CONSULTAR DOCUMENTO BS_TABELAS_TEMPORÁRIAS_LOAN_TAPE.XLSX
(BCE_LT_LGL_PRCDNG_STTS)
1) CRUZAR O UNIVERSO DE ENTIDADES DA LT003 COM A TABELA TEMPORÁRIA DE PROCEDIMENTOS LEGAIS 
LT003_ENTITY
LEFT JOIN
(SELECT * FROM BCE_LT_LGL_PRCDNG_STTS)
ON ZCLIENTE=ZCLIENTE</t>
  </si>
  <si>
    <t>SELECT B.ZCLIENTE AS ENTTY_ID
FROM (SELECT ZCLIENTE FROM BU_CAPTOOLS.BCE_LT_ENTITY WHERE REF_DATE = '${REF_DATE}) A 
LEFT JOIN 
FROM (SELECT ZCLIENTE FROM CD_CAPTOOLS.CT003_UNIV_CLI WHERE REF_DATE = '${REF_DATE}) B
ON A.ZCLIENTE = B.ZCLIENTE</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</si>
  <si>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</si>
  <si>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</si>
  <si>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</si>
  <si>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</si>
  <si>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</si>
  <si>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</si>
  <si>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RESPETIVO VALOR DE NOT APPLICABLE</t>
  </si>
  <si>
    <t>RWA_PRMTGTN
NOTA: SE O CAMPO AUXILIAR FLG_CONS_CAP=0 (UTILIZADO NA DEFINIÇÃO DO UNIVERSO DE CAPITAL) ENTÃO 0</t>
  </si>
  <si>
    <t>RWA_MTGTN
NOTA: SE O CAMPO AUXILIAR FLG_CONS_CAP=0 (UTILIZADO NA DEFINIÇÃO DO UNIVERSO DE CAPITAL) ENTÃO 0</t>
  </si>
  <si>
    <t>RWA
NOTA: SE O CAMPO AUXILIAR FLG_CONS_CAP=0 (UTILIZADO NA DEFINIÇÃO DO UNIVERSO DE CAPITAL) ENTÃO 0</t>
  </si>
  <si>
    <t xml:space="preserve">NOTA: PARA TODO O UNIVERSO O CAMPO DEVE SER REPORTADO COM 'N/A'
</t>
  </si>
  <si>
    <t>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</si>
  <si>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</si>
  <si>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</si>
  <si>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</si>
  <si>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</si>
  <si>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LT601_LEV_FIN
LT003_ENTITY</t>
  </si>
  <si>
    <t>TTL_PRMSSBL_DBT_BLNC
TTL_DBT</t>
  </si>
  <si>
    <t>COALESCE(LT601.TTL_PRMSSBL_DBT_BLNC,LT003.TTL_DBT)</t>
  </si>
  <si>
    <t>11/07/25: Alteração da metodologia de cálculo do campo('N/A' ao invés de 'MISS'), de modo a garantir consistência com guidlines Corporativas.
Adicionalmente, este campo passa a ser populado através da tabela holística.</t>
  </si>
  <si>
    <t>Y</t>
  </si>
  <si>
    <t>dt_end_gp_ppal</t>
  </si>
  <si>
    <t>not in('1111-11-11','0000-00-00')</t>
  </si>
  <si>
    <t>in('1111-11-11')</t>
  </si>
  <si>
    <t xml:space="preserve">1.CASO O ZGRUPO (POR GARANTIA) SEJA IGUAL A PELO MENOS 1 ZGRUPO (POR CLIENTE) AND  SUBSTR (PRTCTN_ID,1,1) = 'P' THEN 'Y'
ELSE 'N'
</t>
  </si>
  <si>
    <t>EXC06</t>
  </si>
  <si>
    <t>EXC08</t>
  </si>
  <si>
    <t>EXC09</t>
  </si>
  <si>
    <t>&lt;=0.500000</t>
  </si>
  <si>
    <t>LT601_LEV_FIN
LT831_PARAM_CONCEITOS</t>
  </si>
  <si>
    <t>LT001_UNIV_OPER
LT002_INSTRUMENT
LT831_PARAM_CONCEITOS</t>
  </si>
  <si>
    <t>LT831_PARAM_CONCEITOS</t>
  </si>
  <si>
    <t>- SE O CONTRATO PERTENCER AOS PRODUTOS IDENTIFICADOS NA TABELA DE PARAMETRIZAÇÃO LT831_PARAM_CONCEITOS: 
VALOR_DESTINO = 'CONCEPT NOT APPLICABLE'
ONDE VALOR_ORIGEM_1 = 'TYP_INSTRMNT'
E CAMPO_CONCEITO = 'PYMNT_INTRST_ONLY'</t>
  </si>
  <si>
    <t>VALOR_DESTINO
WHERE ATRIBUTO_ORIGEM_1 IN ('DT_END_GP_PPAL, 'TYP_AMRTSTN')
AND CAMPO 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</si>
  <si>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</si>
  <si>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 xml:space="preserve">14/03/2025: Campo especificado diretamento do input manual de leverage finance (lt601). Responsabilidade da Área de Riscos </t>
  </si>
  <si>
    <t xml:space="preserve">18/03/2025: Enviado a IT para adicionar o campo à lt601
20/03/2025: Enviado IT para implementação </t>
  </si>
  <si>
    <t>14/03/2025: Reunião LCM -  Campo reportado como N/A, porque não existem securitizações no ativo do BS</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</si>
  <si>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</si>
  <si>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</si>
  <si>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</si>
  <si>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28/03/2025: Novo campo - Enviado a IT para implementação (adicionar o campo à LT601)</t>
  </si>
  <si>
    <t>26/02/2025: Campo especificado diretamento do input manual deSindicados (lt603). Responsabilidade das várias  Áreas com contratos Sindicados (Middle Office; Credit &amp; Transaction; Projetos Especiais)</t>
  </si>
  <si>
    <t>16/03/2025: Foi partilhada nova especificação do campo, de acordo com o pedido pelo Luís Capitão-Mor.</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</si>
  <si>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</si>
  <si>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04/04/2025: Alteração da codelist, passando a haver distinção entre high leveraged transaction e levrage transaction
16/05/2025: Alteração na metodologia de cálculo, de forma a garantir que tudo o que  tem lvrg_fnnc_flg='1' fica marcado com HLT ou LFT.</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</si>
  <si>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</si>
  <si>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</si>
  <si>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</si>
  <si>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</si>
  <si>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</si>
  <si>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</si>
  <si>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</si>
  <si>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</si>
  <si>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</si>
  <si>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</si>
  <si>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</si>
  <si>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</si>
  <si>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</si>
  <si>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</si>
  <si>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</si>
  <si>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</si>
  <si>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</si>
  <si>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</si>
  <si>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</si>
  <si>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t>
  </si>
  <si>
    <t>04/04/2025: Novo campo - enviado IT para implementação
11/07/2025: Eliminação da metodologia de N/A, de modo a garantir consistência com feedback da Corporação, através de e-mail a 09/07, relativamente a campos com leverage finance='Y'.</t>
  </si>
  <si>
    <t>28/03/2025: Novo campo - enviado IT para implementação
11/07/2025: Eliminação da metodologia de N/A, de modo a garantir consistência com feedback da Corporação, através de e-mail a 09/07, relativamente a campos com leverage finance='Y'.</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</si>
  <si>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</si>
  <si>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in('setor publico','banco centrais','instituicoes de credito')</t>
  </si>
  <si>
    <t xml:space="preserve">- SE O CAMPO RWA_MTHD ASSUMIR O VALOR: '2'
 - SE O CAMPO AUXILIAR FLG_CONS_CAP=0 (UTILIZADO NA DEFINIÇÃO DO UNIVERSO DE CAPITAL) </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</si>
  <si>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</si>
  <si>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</si>
  <si>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</si>
  <si>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tipo_titulo</t>
  </si>
  <si>
    <t>0080</t>
  </si>
  <si>
    <t>CT003
TAT91_TABELAS</t>
  </si>
  <si>
    <t>'Titularizacao'</t>
  </si>
  <si>
    <t>NULL</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</si>
  <si>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</si>
  <si>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excldd_aux_1</t>
  </si>
  <si>
    <t>excldd_aux_2</t>
  </si>
  <si>
    <t>excldd_aux_4</t>
  </si>
  <si>
    <t>excldd_aux_5</t>
  </si>
  <si>
    <t>excldd_aux_7</t>
  </si>
  <si>
    <t>excldd_aux_8</t>
  </si>
  <si>
    <t>cseg_risc</t>
  </si>
  <si>
    <t>like '9%'</t>
  </si>
  <si>
    <t>LT601_LEV_FIN
CT003_UNIV_CLI
CT610_TITULOS
TAT91_TABELAS
LT831_PARAM_CONCEITOS</t>
  </si>
  <si>
    <t>CD_LOAN_TAPES_BCE
CD_CAPTOOLS
CD_ESTRUTURAIS</t>
  </si>
  <si>
    <t>COMPANY_EXPOSURE</t>
  </si>
  <si>
    <t>LT002_INSTRUMENT
CT003_UNIV_CLI</t>
  </si>
  <si>
    <t>GRSS_CRRYNG_AMNT_INSTRMNT
OFF_BLNC_SHT_AMNT_INSTRMNT
CCLI_GRUPO</t>
  </si>
  <si>
    <t>LT003_ENTITY</t>
  </si>
  <si>
    <t>CD_CAPTOOLS
CD_ESTRUTURAIS</t>
  </si>
  <si>
    <t>TAYD91C0_NELEMC16
TAYD91C0_NELEMC18</t>
  </si>
  <si>
    <t>in('S123','S124','S1240001','S1240002','S1240003','S2023','S20231','S20232','S2024','S401341')</t>
  </si>
  <si>
    <t>csector_inst</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</si>
  <si>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</si>
  <si>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EXCLDD_LF
CSECTOR_INST
CSEG_RISC
TIPO_TITULO
TAYD91C0_NELEMC01
VALOR_DESTINO</t>
  </si>
  <si>
    <t>SE A ENTIDADE NUNCA FOR 1º TITULAR (MN_ENTTY_ID='N')</t>
  </si>
  <si>
    <t>SUM(GRSS_CRRYNG_AMNT_INSTRMNT+OFF_BLNC_SHT_AMNT_INSTRMNT) OVER(PARTITION BY CCLI_GRUPO)</t>
  </si>
  <si>
    <t>1. CRUZAR LT003_ENTITY COM LT005_INSTR_ENT:
LT003_ENTITY
LEFT JOIN 
(SELECT * FROM LT005_INSTR_ENT
WHERE MN_ENTTY_ID='Y')
ON ENTTY_ID = ENTTY_ID
2. CRUZAR CONTRATOS OBTIDOS NO PASSO ANTERIOR COM A TABELA LT002_INSTRUMENT, PARA OBTER OS CAMPOS GRSS_CRRYING_AMNT_INSTRMNT E OFF_BLNC_SHT_AMNT_INSTRMNT:
LEFT JOIN 
(SELECT * FROM LT002_INSTRUMENT)
ON INSTRMNT_ID = INSTRMNT_ID
3. CRUZAR COM A TABELA CT003_UNIV_CLI, DE MODO A OBTER O CAMPO CCLI_GRUPO:
LEFT JOIN
(SELECT * FROM CT003_UNIV_CLI)
ON ENTTY_ID = ZCLIENTE
GROUP BY ENTTY_ID</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</si>
  <si>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</si>
  <si>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1. QUANDO A DATA DE REFERÊNCIA &lt;= 2024-12-31:
1.1. OBTER CAMPO TRIM(SUBSTR(CCAE,1,4)):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SUBSTR(TAYD91C0_CELEMTAB,1,4) = TRIM(SUBSTR(CCAE,1,4))</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</si>
  <si>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</si>
  <si>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cod_empr_pme</t>
  </si>
  <si>
    <t>in ('1','2','3')</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</si>
  <si>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</si>
  <si>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</si>
  <si>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 xml:space="preserve">SE O CAMPO RWA_MTHD ASSUMIR O VALOR: '2'; 
SE CONTRATO É CRÉDITO ESPECIALIZADO (SEGMENTO_COREP_PREM LIKE 'I_4%');
SE O CAMPO AUXILIAR FLG_CONS_CAP = 0 (UTILIZADO NA DEFINIÇÃO DO UNIVERSO DE CAPITAL) </t>
  </si>
  <si>
    <t xml:space="preserve">SE REF_DATE_INCPTN &lt; '2010-12-31'
</t>
  </si>
  <si>
    <t>G7162_IN_PDIN</t>
  </si>
  <si>
    <t>BDR_JM_CTO_CATEG2</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</si>
  <si>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</si>
  <si>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</si>
  <si>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</si>
  <si>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OBTENÇÃO DE CAMPO AUXILIAR PD_EC_RD:
G7162_IN_PDINI/100
1. (PD_EC_RD DE CHAVE_CAP * EAD DE CHAVE_CAP)/SUM(EAD DE CHAVE_FR)</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</si>
  <si>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</si>
  <si>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</si>
  <si>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</si>
  <si>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SE A ENTIDADE ESTÁ ASSOCIADA APENAS A CONTRATOS CUJO MÉTODO DE APROVISIONAMENTO É AO NÍVEL DO CONTRATO;
SE A ENTIDADE ESTIVER EM DEFAULT (DFLT_STTS IN (18,19,20))</t>
  </si>
  <si>
    <t>SE TODOS OS INSTRUMENTOS ASSOCIADOS ESTIVEREM RATINGS AO NÍVEL DO CONTRATO
SE A ENTIDADE ESTIVER EM DEFAULT (DFLT_STTS IN (18,19,20))</t>
  </si>
  <si>
    <t>SE A ENTIDADE ESTÁ ASSOCIADA APENAS A CONTRATOS CUJO MÉTODO DE APROVISIONAMENTO É AO NÍVEL DO CONTRATO
SE A ENTIDADE ESTIVER EM DEFAULT (DFLT_STTS IN (18,19,20))</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</si>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</sst>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3">
    <font>
      <sz val="11"/>
      <color theme="1"/>
      <name val="Arial"/>
      <family val="2"/>
      <scheme val="minor"/>
    </font>
    <font>
      <sz val="11"/>
      <color theme="1"/>
      <name val="Santander Text"/>
      <family val="2"/>
    </font>
    <font>
      <sz val="11"/>
      <color theme="1"/>
      <name val="Santander Text"/>
      <family val="2"/>
    </font>
    <font>
      <sz val="11"/>
      <color theme="1"/>
      <name val="Santander Text"/>
      <family val="2"/>
    </font>
    <font>
      <sz val="11"/>
      <color theme="1"/>
      <name val="Santander Text"/>
      <family val="2"/>
    </font>
    <font>
      <sz val="11"/>
      <color theme="1"/>
      <name val="Arial"/>
      <family val="2"/>
      <scheme val="minor"/>
    </font>
    <font>
      <sz val="8"/>
      <color theme="1"/>
      <name val="Arial"/>
      <family val="2"/>
    </font>
    <font>
      <b/>
      <sz val="8"/>
      <name val="Arial"/>
      <family val="2"/>
    </font>
    <font>
      <sz val="8"/>
      <color rgb="FF000000"/>
      <name val="Arial"/>
      <family val="2"/>
    </font>
    <font>
      <sz val="8"/>
      <name val="Arial"/>
      <family val="2"/>
    </font>
    <font>
      <sz val="10"/>
      <color theme="1"/>
      <name val="Trebuchet MS"/>
      <family val="2"/>
    </font>
    <font>
      <sz val="10"/>
      <color theme="1"/>
      <name val="Arial"/>
      <family val="2"/>
    </font>
    <font>
      <b/>
      <sz val="11"/>
      <color theme="1"/>
      <name val="Arial"/>
      <family val="2"/>
      <scheme val="minor"/>
    </font>
    <font>
      <i/>
      <sz val="8"/>
      <name val="Arial"/>
      <family val="2"/>
    </font>
    <font>
      <sz val="10"/>
      <name val="Arial"/>
      <family val="2"/>
    </font>
    <font>
      <b/>
      <sz val="10"/>
      <name val="Arial"/>
      <family val="2"/>
    </font>
    <font>
      <i/>
      <sz val="10"/>
      <name val="Arial"/>
      <family val="2"/>
    </font>
    <font>
      <b/>
      <sz val="10"/>
      <color theme="1"/>
      <name val="Arial"/>
      <family val="2"/>
    </font>
    <font>
      <b/>
      <sz val="10"/>
      <color theme="0"/>
      <name val="Arial"/>
      <family val="2"/>
    </font>
    <font>
      <sz val="10"/>
      <color rgb="FF000000"/>
      <name val="Santander Text"/>
      <family val="2"/>
    </font>
    <font>
      <b/>
      <i/>
      <sz val="8"/>
      <name val="Arial"/>
      <family val="2"/>
    </font>
    <font>
      <sz val="9"/>
      <name val="Arial"/>
      <family val="2"/>
    </font>
    <font>
      <sz val="11"/>
      <color rgb="FF006100"/>
      <name val="Arial"/>
      <family val="2"/>
      <scheme val="minor"/>
    </font>
    <font>
      <sz val="11"/>
      <color rgb="FF9C0006"/>
      <name val="Arial"/>
      <family val="2"/>
      <scheme val="minor"/>
    </font>
    <font>
      <sz val="11"/>
      <color rgb="FF3F3F76"/>
      <name val="Arial"/>
      <family val="2"/>
      <scheme val="minor"/>
    </font>
    <font>
      <b/>
      <sz val="18"/>
      <color theme="3"/>
      <name val="Arial"/>
      <family val="2"/>
      <scheme val="major"/>
    </font>
    <font>
      <sz val="10"/>
      <color rgb="FFFF0000"/>
      <name val="Arial"/>
      <family val="2"/>
    </font>
    <font>
      <u/>
      <sz val="11"/>
      <color theme="10"/>
      <name val="Arial"/>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Arial"/>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b/>
      <sz val="11"/>
      <color theme="0"/>
      <name val="Santander Text"/>
      <family val="2"/>
    </font>
    <font>
      <sz val="10"/>
      <name val="Santander Text"/>
      <family val="2"/>
    </font>
    <font>
      <sz val="8"/>
      <color theme="1"/>
      <name val="Santander Text"/>
      <family val="2"/>
    </font>
    <font>
      <i/>
      <sz val="8"/>
      <color theme="1"/>
      <name val="Santander Text"/>
      <family val="2"/>
    </font>
    <font>
      <sz val="11"/>
      <name val="Santander Text"/>
      <family val="2"/>
    </font>
    <font>
      <sz val="10"/>
      <color theme="1"/>
      <name val="Santander Text"/>
      <family val="2"/>
    </font>
    <font>
      <b/>
      <sz val="10"/>
      <color theme="0"/>
      <name val="Santander Text"/>
      <family val="2"/>
    </font>
    <font>
      <b/>
      <sz val="10"/>
      <name val="Santander Text"/>
      <family val="2"/>
    </font>
    <font>
      <sz val="10"/>
      <color theme="0" tint="-0.14999847407452621"/>
      <name val="Santander Text"/>
      <family val="2"/>
    </font>
    <font>
      <b/>
      <sz val="10"/>
      <color theme="1"/>
      <name val="Santander Text"/>
      <family val="2"/>
    </font>
    <font>
      <u/>
      <sz val="10"/>
      <color theme="1"/>
      <name val="Santander Text"/>
      <family val="2"/>
    </font>
    <font>
      <i/>
      <sz val="10"/>
      <color theme="1"/>
      <name val="Santander Text"/>
      <family val="2"/>
    </font>
    <font>
      <i/>
      <sz val="10"/>
      <name val="Santander Text"/>
      <family val="2"/>
    </font>
    <font>
      <b/>
      <sz val="11"/>
      <color rgb="FFFFFFFF"/>
      <name val="Santander Text"/>
      <family val="2"/>
    </font>
    <font>
      <b/>
      <sz val="11"/>
      <name val="Santander Text"/>
      <family val="2"/>
    </font>
    <font>
      <sz val="22"/>
      <color theme="1"/>
      <name val="Santander Text"/>
      <family val="2"/>
    </font>
    <font>
      <sz val="20"/>
      <color theme="1"/>
      <name val="Santander Text"/>
      <family val="2"/>
    </font>
    <font>
      <sz val="8"/>
      <color rgb="FFC8E105"/>
      <name val="Santander Text"/>
      <family val="2"/>
    </font>
    <font>
      <b/>
      <sz val="8"/>
      <color rgb="FFC8E105"/>
      <name val="Santander Text"/>
      <family val="2"/>
    </font>
    <font>
      <b/>
      <i/>
      <sz val="10"/>
      <color theme="0"/>
      <name val="Santander Text"/>
      <family val="2"/>
    </font>
    <font>
      <b/>
      <u/>
      <sz val="8"/>
      <color theme="1"/>
      <name val="Santander Text"/>
      <family val="2"/>
    </font>
    <font>
      <sz val="11"/>
      <color rgb="FF000000"/>
      <name val="Santander Text"/>
      <family val="2"/>
    </font>
    <font>
      <b/>
      <sz val="10"/>
      <color rgb="FF000000"/>
      <name val="Santander Text"/>
      <family val="2"/>
    </font>
    <font>
      <b/>
      <sz val="11"/>
      <color rgb="FF000000"/>
      <name val="Santander Text"/>
      <family val="2"/>
    </font>
    <font>
      <sz val="11"/>
      <color theme="0" tint="-4.9989318521683403E-2"/>
      <name val="Santander Text"/>
      <family val="2"/>
    </font>
    <font>
      <b/>
      <i/>
      <sz val="11"/>
      <color theme="0"/>
      <name val="Santander Text"/>
      <family val="2"/>
    </font>
    <font>
      <b/>
      <i/>
      <sz val="11"/>
      <name val="Santander Text"/>
      <family val="2"/>
    </font>
    <font>
      <b/>
      <sz val="11"/>
      <color theme="1"/>
      <name val="Santander Text"/>
      <family val="2"/>
    </font>
    <font>
      <b/>
      <sz val="12"/>
      <color rgb="FFFFFFFF"/>
      <name val="Santander Text"/>
      <family val="2"/>
    </font>
    <font>
      <b/>
      <i/>
      <sz val="12"/>
      <color rgb="FFFFFFFF"/>
      <name val="Santander Text"/>
      <family val="2"/>
    </font>
    <font>
      <b/>
      <i/>
      <sz val="10"/>
      <name val="Santander Text"/>
      <family val="2"/>
    </font>
    <font>
      <vertAlign val="superscript"/>
      <sz val="10"/>
      <name val="Santander Text"/>
      <family val="2"/>
    </font>
    <font>
      <sz val="10"/>
      <color rgb="FFFF0000"/>
      <name val="Santander Text"/>
      <family val="2"/>
    </font>
    <font>
      <strike/>
      <sz val="10"/>
      <color theme="1"/>
      <name val="Santander Text"/>
      <family val="2"/>
    </font>
    <font>
      <b/>
      <i/>
      <sz val="10"/>
      <color theme="1"/>
      <name val="Santander Text"/>
      <family val="2"/>
    </font>
    <font>
      <sz val="38"/>
      <color rgb="FFFF0000"/>
      <name val="Santander Text"/>
      <family val="2"/>
    </font>
    <font>
      <sz val="11"/>
      <color theme="5" tint="0.39997558519241921"/>
      <name val="Santander Text"/>
      <family val="2"/>
    </font>
    <font>
      <sz val="8"/>
      <name val="Arial"/>
      <family val="2"/>
      <scheme val="minor"/>
    </font>
    <font>
      <b/>
      <sz val="9"/>
      <color theme="1"/>
      <name val="Santander Text"/>
      <family val="2"/>
    </font>
    <font>
      <sz val="9"/>
      <color theme="1"/>
      <name val="Santander Text"/>
      <family val="2"/>
    </font>
    <font>
      <b/>
      <u/>
      <sz val="12"/>
      <color theme="1"/>
      <name val="Santander Text"/>
      <family val="2"/>
    </font>
    <font>
      <b/>
      <i/>
      <u/>
      <sz val="12"/>
      <color theme="1"/>
      <name val="Santander Text"/>
      <family val="2"/>
    </font>
    <font>
      <sz val="10"/>
      <color theme="1"/>
      <name val="Santander Text"/>
      <family val="2"/>
    </font>
    <font>
      <b/>
      <u/>
      <sz val="12"/>
      <color rgb="FF000000"/>
      <name val="Santander Text"/>
      <family val="2"/>
    </font>
    <font>
      <sz val="10"/>
      <name val="Santander Text"/>
      <family val="2"/>
    </font>
    <font>
      <sz val="10"/>
      <name val="Santander Text"/>
      <family val="2"/>
    </font>
    <font>
      <sz val="10"/>
      <name val="Santander Text"/>
      <family val="2"/>
    </font>
    <font>
      <sz val="10"/>
      <color theme="1"/>
      <name val="Santander Text"/>
      <family val="2"/>
    </font>
    <font>
      <sz val="10"/>
      <color theme="1"/>
      <name val="Santander Text"/>
      <family val="2"/>
    </font>
    <font>
      <sz val="10"/>
      <name val="Santander Text"/>
      <family val="2"/>
    </font>
    <font>
      <sz val="10"/>
      <color theme="1"/>
      <name val="Santander Text"/>
      <family val="2"/>
    </font>
    <font>
      <sz val="10"/>
      <name val="Santander Text"/>
      <family val="2"/>
    </font>
    <font>
      <sz val="11"/>
      <color theme="1"/>
      <name val="Santander Text"/>
      <family val="2"/>
    </font>
    <font>
      <b/>
      <sz val="12"/>
      <color theme="0"/>
      <name val="Santander Text"/>
      <family val="2"/>
    </font>
    <font>
      <b/>
      <sz val="11"/>
      <color theme="1"/>
      <name val="Santander Text"/>
      <family val="2"/>
    </font>
    <font>
      <sz val="10"/>
      <color theme="1"/>
      <name val="Santander Text"/>
      <family val="2"/>
    </font>
    <font>
      <sz val="10"/>
      <name val="Santander Text"/>
      <family val="2"/>
    </font>
    <font>
      <sz val="10"/>
      <color theme="1"/>
      <name val="Santander Text"/>
      <family val="2"/>
    </font>
    <font>
      <sz val="10"/>
      <color theme="1"/>
      <name val="Santander Text"/>
      <family val="2"/>
    </font>
    <font>
      <sz val="11"/>
      <color theme="1"/>
      <name val="Santander Text"/>
      <family val="2"/>
    </font>
    <font>
      <sz val="10"/>
      <color theme="1"/>
      <name val="Santander Text"/>
      <family val="2"/>
    </font>
    <font>
      <sz val="10"/>
      <color theme="1"/>
      <name val="Santander Text"/>
      <family val="2"/>
    </font>
    <font>
      <sz val="10"/>
      <name val="Santander Text"/>
      <family val="2"/>
    </font>
    <font>
      <sz val="8"/>
      <name val="Arial"/>
      <family val="2"/>
    </font>
    <font>
      <sz val="11"/>
      <color theme="1"/>
      <name val="Santander Text"/>
      <family val="2"/>
    </font>
  </fonts>
  <fills count="14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rgb="FFC00000"/>
        <bgColor indexed="64"/>
      </patternFill>
    </fill>
    <fill>
      <patternFill patternType="solid">
        <fgColor rgb="FFF2F2F2"/>
        <bgColor rgb="FFF2F2F2"/>
      </patternFill>
    </fill>
    <fill>
      <patternFill patternType="solid">
        <fgColor rgb="FFFF0000"/>
        <bgColor rgb="FFFF0000"/>
      </patternFill>
    </fill>
    <fill>
      <patternFill patternType="solid">
        <fgColor theme="2"/>
        <bgColor indexed="64"/>
      </patternFill>
    </fill>
    <fill>
      <patternFill patternType="solid">
        <fgColor theme="0" tint="-4.9989318521683403E-2"/>
        <bgColor rgb="FFF2F2F2"/>
      </patternFill>
    </fill>
    <fill>
      <patternFill patternType="solid">
        <fgColor rgb="FFFF0000"/>
        <bgColor rgb="FFF2F2F2"/>
      </patternFill>
    </fill>
    <fill>
      <patternFill patternType="solid">
        <fgColor theme="2" tint="-9.9978637043366805E-2"/>
        <bgColor indexed="64"/>
      </patternFill>
    </fill>
    <fill>
      <patternFill patternType="solid">
        <fgColor theme="5"/>
        <bgColor indexed="64"/>
      </patternFill>
    </fill>
  </fills>
  <borders count="16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bottom/>
      <diagonal/>
    </border>
    <border>
      <left style="medium">
        <color indexed="64"/>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right style="thin">
        <color indexed="64"/>
      </right>
      <top/>
      <bottom style="medium">
        <color indexed="64"/>
      </bottom>
      <diagonal/>
    </border>
    <border>
      <left style="thin">
        <color theme="0" tint="-0.14996795556505021"/>
      </left>
      <right style="thin">
        <color theme="0" tint="-0.14996795556505021"/>
      </right>
      <top/>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op>
      <bottom/>
      <diagonal/>
    </border>
    <border>
      <left style="thin">
        <color theme="0" tint="-0.14996795556505021"/>
      </left>
      <right style="thin">
        <color theme="0" tint="-0.14993743705557422"/>
      </right>
      <top style="thin">
        <color theme="0"/>
      </top>
      <bottom style="thin">
        <color theme="0" tint="-0.14993743705557422"/>
      </bottom>
      <diagonal/>
    </border>
    <border>
      <left style="thin">
        <color theme="0" tint="-0.14993743705557422"/>
      </left>
      <right style="thin">
        <color theme="0" tint="-0.14993743705557422"/>
      </right>
      <top style="thin">
        <color theme="0"/>
      </top>
      <bottom style="thin">
        <color theme="0" tint="-0.14993743705557422"/>
      </bottom>
      <diagonal/>
    </border>
    <border>
      <left style="thin">
        <color theme="0" tint="-0.14993743705557422"/>
      </left>
      <right style="thin">
        <color theme="0" tint="-0.14996795556505021"/>
      </right>
      <top style="thin">
        <color theme="0"/>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3743705557422"/>
      </right>
      <top/>
      <bottom style="thin">
        <color theme="0" tint="-0.14993743705557422"/>
      </bottom>
      <diagonal/>
    </border>
    <border>
      <left style="thin">
        <color theme="0" tint="-0.14993743705557422"/>
      </left>
      <right style="thin">
        <color theme="0" tint="-0.14996795556505021"/>
      </right>
      <top/>
      <bottom style="thin">
        <color theme="0" tint="-0.1499374370555742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style="thin">
        <color theme="0" tint="-0.14990691854609822"/>
      </right>
      <top style="thin">
        <color theme="0" tint="-0.14993743705557422"/>
      </top>
      <bottom/>
      <diagonal/>
    </border>
    <border>
      <left/>
      <right style="thin">
        <color theme="0" tint="-0.14990691854609822"/>
      </right>
      <top/>
      <bottom/>
      <diagonal/>
    </border>
    <border>
      <left style="thin">
        <color theme="0" tint="-0.14996795556505021"/>
      </left>
      <right style="thin">
        <color theme="0" tint="-0.14993743705557422"/>
      </right>
      <top style="thin">
        <color theme="0" tint="-0.14993743705557422"/>
      </top>
      <bottom/>
      <diagonal/>
    </border>
    <border>
      <left style="thin">
        <color theme="0" tint="-0.14990691854609822"/>
      </left>
      <right style="thin">
        <color theme="0" tint="-0.1498764000366222"/>
      </right>
      <top style="thin">
        <color theme="0" tint="-0.14993743705557422"/>
      </top>
      <bottom/>
      <diagonal/>
    </border>
    <border>
      <left style="thin">
        <color theme="0" tint="-0.1498764000366222"/>
      </left>
      <right style="thin">
        <color theme="0" tint="-0.1498764000366222"/>
      </right>
      <top style="thin">
        <color theme="0" tint="-0.14993743705557422"/>
      </top>
      <bottom/>
      <diagonal/>
    </border>
    <border>
      <left style="thin">
        <color theme="0" tint="-0.14990691854609822"/>
      </left>
      <right style="thin">
        <color theme="0" tint="-0.1498764000366222"/>
      </right>
      <top/>
      <bottom/>
      <diagonal/>
    </border>
    <border>
      <left style="thin">
        <color theme="0" tint="-0.1498764000366222"/>
      </left>
      <right style="thin">
        <color theme="0" tint="-0.1498764000366222"/>
      </right>
      <top/>
      <bottom/>
      <diagonal/>
    </border>
    <border>
      <left style="thin">
        <color theme="0" tint="-0.14990691854609822"/>
      </left>
      <right style="thin">
        <color theme="0" tint="-0.1498764000366222"/>
      </right>
      <top/>
      <bottom style="thin">
        <color theme="0" tint="-0.1498764000366222"/>
      </bottom>
      <diagonal/>
    </border>
    <border>
      <left style="thin">
        <color theme="0" tint="-0.1498764000366222"/>
      </left>
      <right style="thin">
        <color theme="0" tint="-0.1498764000366222"/>
      </right>
      <top/>
      <bottom style="thin">
        <color theme="0" tint="-0.1498764000366222"/>
      </bottom>
      <diagonal/>
    </border>
    <border>
      <left style="thin">
        <color theme="0" tint="-0.1498764000366222"/>
      </left>
      <right/>
      <top style="thin">
        <color theme="0" tint="-0.14993743705557422"/>
      </top>
      <bottom/>
      <diagonal/>
    </border>
    <border>
      <left style="thin">
        <color theme="0" tint="-0.1498764000366222"/>
      </left>
      <right/>
      <top/>
      <bottom/>
      <diagonal/>
    </border>
    <border>
      <left style="thin">
        <color theme="0" tint="-0.1498764000366222"/>
      </left>
      <right/>
      <top/>
      <bottom style="thin">
        <color theme="0" tint="-0.1498764000366222"/>
      </bottom>
      <diagonal/>
    </border>
    <border>
      <left style="thin">
        <color theme="0" tint="-0.14993743705557422"/>
      </left>
      <right style="thin">
        <color theme="0" tint="-0.14996795556505021"/>
      </right>
      <top style="thin">
        <color theme="0" tint="-0.14993743705557422"/>
      </top>
      <bottom/>
      <diagonal/>
    </border>
    <border>
      <left/>
      <right style="thin">
        <color theme="0" tint="-0.1498764000366222"/>
      </right>
      <top style="thin">
        <color theme="0" tint="-0.14993743705557422"/>
      </top>
      <bottom/>
      <diagonal/>
    </border>
    <border>
      <left/>
      <right style="thin">
        <color theme="0" tint="-0.1498764000366222"/>
      </right>
      <top/>
      <bottom/>
      <diagonal/>
    </border>
    <border>
      <left/>
      <right style="thin">
        <color theme="0" tint="-0.1498764000366222"/>
      </right>
      <top/>
      <bottom style="thin">
        <color theme="0" tint="-0.1498764000366222"/>
      </bottom>
      <diagonal/>
    </border>
    <border>
      <left style="thin">
        <color theme="0" tint="-0.14996795556505021"/>
      </left>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style="thin">
        <color theme="0" tint="-0.14996795556505021"/>
      </left>
      <right/>
      <top style="thin">
        <color theme="0" tint="-0.14993743705557422"/>
      </top>
      <bottom/>
      <diagonal/>
    </border>
    <border>
      <left/>
      <right style="thin">
        <color theme="0" tint="-0.14996795556505021"/>
      </right>
      <top style="thin">
        <color theme="0" tint="-0.14993743705557422"/>
      </top>
      <bottom/>
      <diagonal/>
    </border>
    <border>
      <left/>
      <right style="thin">
        <color theme="0" tint="-0.14993743705557422"/>
      </right>
      <top/>
      <bottom/>
      <diagonal/>
    </border>
    <border>
      <left style="thin">
        <color theme="0" tint="-0.14996795556505021"/>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14996795556505021"/>
      </right>
      <top style="thin">
        <color theme="0" tint="-0.14993743705557422"/>
      </top>
      <bottom style="thin">
        <color theme="0" tint="-0.14993743705557422"/>
      </bottom>
      <diagonal/>
    </border>
    <border>
      <left style="thin">
        <color theme="0" tint="-0.14996795556505021"/>
      </left>
      <right/>
      <top style="thin">
        <color theme="0"/>
      </top>
      <bottom style="thin">
        <color theme="0" tint="-0.14993743705557422"/>
      </bottom>
      <diagonal/>
    </border>
    <border>
      <left/>
      <right style="thin">
        <color theme="0" tint="-0.14996795556505021"/>
      </right>
      <top style="thin">
        <color theme="0"/>
      </top>
      <bottom style="thin">
        <color theme="0" tint="-0.14993743705557422"/>
      </bottom>
      <diagonal/>
    </border>
    <border>
      <left/>
      <right/>
      <top/>
      <bottom style="thin">
        <color theme="0" tint="-0.14993743705557422"/>
      </bottom>
      <diagonal/>
    </border>
    <border>
      <left/>
      <right style="thin">
        <color theme="0" tint="-0.14996795556505021"/>
      </right>
      <top/>
      <bottom style="thin">
        <color theme="0" tint="-0.14993743705557422"/>
      </bottom>
      <diagonal/>
    </border>
    <border>
      <left/>
      <right style="thin">
        <color theme="0" tint="-0.14993743705557422"/>
      </right>
      <top style="thin">
        <color theme="0" tint="-0.14993743705557422"/>
      </top>
      <bottom/>
      <diagonal/>
    </border>
    <border>
      <left/>
      <right/>
      <top style="thin">
        <color theme="0" tint="-0.14993743705557422"/>
      </top>
      <bottom/>
      <diagonal/>
    </border>
    <border>
      <left style="thin">
        <color theme="0" tint="-0.14990691854609822"/>
      </left>
      <right/>
      <top/>
      <bottom/>
      <diagonal/>
    </border>
    <border>
      <left style="thin">
        <color theme="0" tint="-0.14990691854609822"/>
      </left>
      <right/>
      <top/>
      <bottom style="thin">
        <color theme="0" tint="-0.14993743705557422"/>
      </bottom>
      <diagonal/>
    </border>
    <border>
      <left/>
      <right style="thin">
        <color theme="0" tint="-0.14990691854609822"/>
      </right>
      <top/>
      <bottom style="thin">
        <color theme="0" tint="-0.14993743705557422"/>
      </bottom>
      <diagonal/>
    </border>
    <border>
      <left style="thin">
        <color theme="0" tint="-0.14990691854609822"/>
      </left>
      <right/>
      <top style="thin">
        <color theme="0" tint="-0.14993743705557422"/>
      </top>
      <bottom/>
      <diagonal/>
    </border>
    <border>
      <left/>
      <right style="thin">
        <color theme="0" tint="-0.1498764000366222"/>
      </right>
      <top/>
      <bottom style="thin">
        <color theme="0" tint="-0.14993743705557422"/>
      </bottom>
      <diagonal/>
    </border>
    <border>
      <left style="thin">
        <color theme="0" tint="-0.1498764000366222"/>
      </left>
      <right/>
      <top/>
      <bottom style="thin">
        <color theme="0" tint="-0.14993743705557422"/>
      </bottom>
      <diagonal/>
    </border>
    <border>
      <left/>
      <right/>
      <top/>
      <bottom style="thin">
        <color theme="0" tint="-0.1498764000366222"/>
      </bottom>
      <diagonal/>
    </border>
    <border>
      <left style="thin">
        <color theme="0" tint="-0.14990691854609822"/>
      </left>
      <right/>
      <top/>
      <bottom style="thin">
        <color theme="0" tint="-0.14987640003662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8764000366222"/>
      </bottom>
      <diagonal/>
    </border>
    <border>
      <left/>
      <right style="thin">
        <color theme="0" tint="-0.14996795556505021"/>
      </right>
      <top style="thin">
        <color theme="0" tint="-0.14993743705557422"/>
      </top>
      <bottom style="thin">
        <color theme="0" tint="-0.1498764000366222"/>
      </bottom>
      <diagonal/>
    </border>
    <border>
      <left/>
      <right/>
      <top style="thin">
        <color theme="0" tint="-0.14993743705557422"/>
      </top>
      <bottom style="thin">
        <color theme="0" tint="-0.1498764000366222"/>
      </bottom>
      <diagonal/>
    </border>
    <border>
      <left style="thin">
        <color theme="0"/>
      </left>
      <right/>
      <top/>
      <bottom/>
      <diagonal/>
    </border>
    <border>
      <left/>
      <right style="thin">
        <color theme="0"/>
      </right>
      <top/>
      <bottom/>
      <diagonal/>
    </border>
    <border>
      <left style="thin">
        <color theme="0" tint="-0.14990691854609822"/>
      </left>
      <right/>
      <top/>
      <bottom style="thin">
        <color theme="0" tint="-0.14990691854609822"/>
      </bottom>
      <diagonal/>
    </border>
    <border>
      <left/>
      <right style="thin">
        <color theme="0" tint="-0.14990691854609822"/>
      </right>
      <top/>
      <bottom style="thin">
        <color theme="0" tint="-0.14990691854609822"/>
      </bottom>
      <diagonal/>
    </border>
    <border>
      <left/>
      <right style="thin">
        <color theme="0" tint="-0.14990691854609822"/>
      </right>
      <top/>
      <bottom style="thin">
        <color theme="0" tint="-0.1498764000366222"/>
      </bottom>
      <diagonal/>
    </border>
    <border>
      <left/>
      <right style="thin">
        <color theme="0" tint="-0.14996795556505021"/>
      </right>
      <top/>
      <bottom/>
      <diagonal/>
    </border>
    <border>
      <left/>
      <right style="thin">
        <color theme="0" tint="-0.14993743705557422"/>
      </right>
      <top style="thin">
        <color theme="0" tint="-0.14993743705557422"/>
      </top>
      <bottom style="thin">
        <color theme="0" tint="-0.14993743705557422"/>
      </bottom>
      <diagonal/>
    </border>
    <border>
      <left/>
      <right/>
      <top/>
      <bottom style="thin">
        <color theme="0" tint="-0.14990691854609822"/>
      </bottom>
      <diagonal/>
    </border>
    <border>
      <left style="thin">
        <color theme="0" tint="-0.14996795556505021"/>
      </left>
      <right style="thin">
        <color theme="0" tint="-0.14996795556505021"/>
      </right>
      <top style="thin">
        <color theme="0" tint="-0.14996795556505021"/>
      </top>
      <bottom/>
      <diagonal/>
    </border>
    <border>
      <left style="hair">
        <color theme="0"/>
      </left>
      <right/>
      <top/>
      <bottom style="hair">
        <color theme="0"/>
      </bottom>
      <diagonal/>
    </border>
    <border>
      <left/>
      <right/>
      <top/>
      <bottom style="hair">
        <color theme="0"/>
      </bottom>
      <diagonal/>
    </border>
    <border>
      <left/>
      <right style="hair">
        <color theme="0"/>
      </right>
      <top/>
      <bottom style="hair">
        <color theme="0"/>
      </bottom>
      <diagonal/>
    </border>
    <border>
      <left style="thin">
        <color theme="0" tint="-0.14996795556505021"/>
      </left>
      <right style="thin">
        <color theme="0" tint="-0.14996795556505021"/>
      </right>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left>
      <right style="thin">
        <color theme="0"/>
      </right>
      <top style="thin">
        <color theme="0"/>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n">
        <color theme="0" tint="-0.14993743705557422"/>
      </right>
      <top style="thin">
        <color theme="0" tint="-0.149906918546098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3743705557422"/>
      </bottom>
      <diagonal/>
    </border>
    <border>
      <left style="thin">
        <color theme="0" tint="-0.14993743705557422"/>
      </left>
      <right style="thin">
        <color theme="0" tint="-0.149906918546098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s>
  <cellStyleXfs count="16988">
    <xf numFmtId="0" fontId="0" fillId="0" borderId="0"/>
    <xf numFmtId="0" fontId="10" fillId="0" borderId="0"/>
    <xf numFmtId="0" fontId="5" fillId="0" borderId="0"/>
    <xf numFmtId="0" fontId="5" fillId="0" borderId="0"/>
    <xf numFmtId="0" fontId="5" fillId="0" borderId="0"/>
    <xf numFmtId="0" fontId="14" fillId="0" borderId="0"/>
    <xf numFmtId="0" fontId="14" fillId="0" borderId="0"/>
    <xf numFmtId="0" fontId="28" fillId="43" borderId="26"/>
    <xf numFmtId="170" fontId="29" fillId="0" borderId="0">
      <alignment horizontal="right"/>
    </xf>
    <xf numFmtId="0" fontId="14" fillId="0" borderId="0"/>
    <xf numFmtId="0" fontId="14" fillId="0" borderId="0"/>
    <xf numFmtId="0" fontId="14" fillId="0" borderId="0"/>
    <xf numFmtId="0" fontId="30" fillId="0" borderId="0"/>
    <xf numFmtId="3" fontId="31" fillId="0" borderId="0" applyFont="0" applyFill="0" applyBorder="0" applyAlignment="0" applyProtection="0"/>
    <xf numFmtId="171" fontId="14" fillId="0" borderId="0"/>
    <xf numFmtId="171" fontId="14" fillId="0" borderId="0"/>
    <xf numFmtId="171" fontId="14" fillId="0" borderId="0"/>
    <xf numFmtId="4" fontId="31" fillId="0" borderId="0" applyFont="0" applyFill="0" applyBorder="0" applyAlignment="0" applyProtection="0"/>
    <xf numFmtId="172" fontId="21" fillId="0" borderId="0"/>
    <xf numFmtId="173" fontId="32" fillId="0" borderId="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29"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33" fillId="0" borderId="0"/>
    <xf numFmtId="0" fontId="14" fillId="0" borderId="0"/>
    <xf numFmtId="0" fontId="14" fillId="0" borderId="0"/>
    <xf numFmtId="174" fontId="21" fillId="0" borderId="0" applyFont="0" applyFill="0" applyBorder="0" applyAlignment="0" applyProtection="0"/>
    <xf numFmtId="175" fontId="21" fillId="0" borderId="0" applyFont="0" applyFill="0" applyBorder="0" applyAlignment="0" applyProtection="0"/>
    <xf numFmtId="176" fontId="21" fillId="0" borderId="0" applyFont="0" applyFill="0" applyBorder="0" applyAlignment="0" applyProtection="0"/>
    <xf numFmtId="0" fontId="14" fillId="0" borderId="0"/>
    <xf numFmtId="9" fontId="34" fillId="0" borderId="0"/>
    <xf numFmtId="10" fontId="30" fillId="0" borderId="0"/>
    <xf numFmtId="10" fontId="30" fillId="0" borderId="0"/>
    <xf numFmtId="9" fontId="34" fillId="0" borderId="0"/>
    <xf numFmtId="0" fontId="14" fillId="0" borderId="0"/>
    <xf numFmtId="0" fontId="29" fillId="0" borderId="0"/>
    <xf numFmtId="9" fontId="3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35" fillId="0" borderId="0"/>
    <xf numFmtId="10" fontId="35" fillId="0" borderId="0"/>
    <xf numFmtId="177" fontId="36" fillId="0" borderId="27" applyFont="0" applyFill="0" applyBorder="0" applyAlignment="0" applyProtection="0">
      <alignment vertical="top" wrapText="1"/>
    </xf>
    <xf numFmtId="177" fontId="36" fillId="0" borderId="27" applyFont="0" applyFill="0" applyBorder="0" applyAlignment="0" applyProtection="0">
      <alignment vertical="top" wrapText="1"/>
    </xf>
    <xf numFmtId="178" fontId="36" fillId="0" borderId="0" applyFont="0" applyFill="0" applyBorder="0" applyAlignment="0" applyProtection="0">
      <alignment vertical="top"/>
    </xf>
    <xf numFmtId="178" fontId="36" fillId="0" borderId="0" applyFont="0" applyFill="0" applyBorder="0" applyAlignment="0" applyProtection="0">
      <alignment vertical="top"/>
    </xf>
    <xf numFmtId="179" fontId="36" fillId="0" borderId="0" applyFont="0" applyFill="0" applyBorder="0" applyAlignment="0" applyProtection="0">
      <alignment vertical="top"/>
    </xf>
    <xf numFmtId="179" fontId="36" fillId="0" borderId="0" applyFont="0" applyFill="0" applyBorder="0" applyAlignment="0" applyProtection="0">
      <alignment vertical="top"/>
    </xf>
    <xf numFmtId="180" fontId="36" fillId="0" borderId="0" applyFont="0" applyFill="0" applyBorder="0" applyAlignment="0" applyProtection="0">
      <alignment vertical="top"/>
    </xf>
    <xf numFmtId="180" fontId="36" fillId="0" borderId="0" applyFont="0" applyFill="0" applyBorder="0" applyAlignment="0" applyProtection="0">
      <alignment vertical="top"/>
    </xf>
    <xf numFmtId="181" fontId="14" fillId="0" borderId="0" applyFont="0" applyFill="0" applyBorder="0" applyAlignment="0" applyProtection="0"/>
    <xf numFmtId="181" fontId="14" fillId="0" borderId="0" applyFont="0" applyFill="0" applyBorder="0" applyAlignment="0" applyProtection="0"/>
    <xf numFmtId="181" fontId="14" fillId="0" borderId="0" applyFont="0" applyFill="0" applyBorder="0" applyAlignment="0" applyProtection="0"/>
    <xf numFmtId="0" fontId="21" fillId="0" borderId="0">
      <alignment vertical="top"/>
    </xf>
    <xf numFmtId="0" fontId="14" fillId="0" borderId="0" applyFont="0" applyFill="0" applyBorder="0" applyAlignment="0" applyProtection="0"/>
    <xf numFmtId="0" fontId="37" fillId="0" borderId="0" applyNumberFormat="0" applyFill="0" applyBorder="0" applyAlignment="0" applyProtection="0">
      <alignment vertical="top"/>
      <protection locked="0"/>
    </xf>
    <xf numFmtId="0"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xf numFmtId="0" fontId="1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5" fillId="44" borderId="0"/>
    <xf numFmtId="0" fontId="15" fillId="44" borderId="0"/>
    <xf numFmtId="0" fontId="39" fillId="45"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6" fillId="44" borderId="0"/>
    <xf numFmtId="0" fontId="40" fillId="46"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41" fillId="44" borderId="0"/>
    <xf numFmtId="0" fontId="42" fillId="47" borderId="0"/>
    <xf numFmtId="0" fontId="41" fillId="44" borderId="0"/>
    <xf numFmtId="3" fontId="9" fillId="47" borderId="0" applyFill="0"/>
    <xf numFmtId="0" fontId="41" fillId="44" borderId="0"/>
    <xf numFmtId="0" fontId="41" fillId="44" borderId="0"/>
    <xf numFmtId="3" fontId="9" fillId="47" borderId="0" applyFill="0"/>
    <xf numFmtId="0" fontId="41" fillId="44" borderId="0"/>
    <xf numFmtId="0" fontId="41" fillId="44" borderId="0"/>
    <xf numFmtId="3" fontId="9" fillId="47" borderId="0" applyFill="0"/>
    <xf numFmtId="0" fontId="41" fillId="44" borderId="0"/>
    <xf numFmtId="0" fontId="43" fillId="44" borderId="0"/>
    <xf numFmtId="0" fontId="43" fillId="0" borderId="0"/>
    <xf numFmtId="0" fontId="43" fillId="44" borderId="0"/>
    <xf numFmtId="3" fontId="20" fillId="0" borderId="0" applyFill="0"/>
    <xf numFmtId="0" fontId="43" fillId="44" borderId="0"/>
    <xf numFmtId="0" fontId="43" fillId="44" borderId="0"/>
    <xf numFmtId="3" fontId="20" fillId="0" borderId="0" applyFill="0"/>
    <xf numFmtId="0" fontId="43" fillId="44" borderId="0"/>
    <xf numFmtId="0" fontId="43" fillId="44" borderId="0"/>
    <xf numFmtId="3" fontId="20" fillId="0" borderId="0" applyFill="0"/>
    <xf numFmtId="0" fontId="43" fillId="44" borderId="0"/>
    <xf numFmtId="0" fontId="44" fillId="44" borderId="0"/>
    <xf numFmtId="0" fontId="44" fillId="0" borderId="0"/>
    <xf numFmtId="0" fontId="44" fillId="44" borderId="0"/>
    <xf numFmtId="3" fontId="7" fillId="0" borderId="0" applyFill="0"/>
    <xf numFmtId="0" fontId="44" fillId="44" borderId="0"/>
    <xf numFmtId="0" fontId="44" fillId="44" borderId="0"/>
    <xf numFmtId="3" fontId="7" fillId="0" borderId="0" applyFill="0"/>
    <xf numFmtId="0" fontId="44" fillId="44" borderId="0"/>
    <xf numFmtId="0" fontId="44" fillId="44" borderId="0"/>
    <xf numFmtId="3" fontId="7" fillId="0" borderId="0" applyFill="0"/>
    <xf numFmtId="0" fontId="44" fillId="44" borderId="0"/>
    <xf numFmtId="0" fontId="9" fillId="44" borderId="0"/>
    <xf numFmtId="0" fontId="9" fillId="0" borderId="0"/>
    <xf numFmtId="0" fontId="9" fillId="44" borderId="0"/>
    <xf numFmtId="3" fontId="9" fillId="0" borderId="0" applyFill="0"/>
    <xf numFmtId="0" fontId="9" fillId="44" borderId="0"/>
    <xf numFmtId="0" fontId="9" fillId="44" borderId="0"/>
    <xf numFmtId="3" fontId="9" fillId="0" borderId="0" applyFill="0"/>
    <xf numFmtId="0" fontId="9" fillId="44" borderId="0"/>
    <xf numFmtId="0" fontId="9" fillId="44" borderId="0"/>
    <xf numFmtId="3" fontId="9" fillId="0" borderId="0" applyFill="0"/>
    <xf numFmtId="0" fontId="9" fillId="44" borderId="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0" fontId="21"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0" fontId="21"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189" fontId="14" fillId="0" borderId="0" applyFont="0" applyFill="0" applyBorder="0" applyAlignment="0" applyProtection="0"/>
    <xf numFmtId="189" fontId="14" fillId="0" borderId="0" applyFont="0" applyFill="0" applyBorder="0" applyAlignment="0" applyProtection="0"/>
    <xf numFmtId="189"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0" fontId="21"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0" fontId="14" fillId="0" borderId="0" applyNumberFormat="0" applyFill="0" applyBorder="0" applyAlignment="0" applyProtection="0"/>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0" fontId="14" fillId="0" borderId="0" applyNumberFormat="0" applyFill="0" applyBorder="0" applyAlignment="0" applyProtection="0"/>
    <xf numFmtId="191" fontId="14" fillId="0" borderId="8"/>
    <xf numFmtId="191" fontId="14" fillId="0" borderId="8"/>
    <xf numFmtId="191" fontId="14" fillId="0" borderId="8"/>
    <xf numFmtId="191" fontId="14" fillId="0" borderId="8"/>
    <xf numFmtId="192" fontId="14" fillId="48" borderId="28"/>
    <xf numFmtId="192" fontId="14" fillId="48" borderId="28"/>
    <xf numFmtId="4" fontId="14" fillId="48" borderId="0"/>
    <xf numFmtId="4" fontId="14" fillId="48" borderId="0"/>
    <xf numFmtId="192" fontId="14" fillId="48" borderId="28"/>
    <xf numFmtId="192" fontId="14" fillId="48" borderId="28"/>
    <xf numFmtId="192" fontId="14" fillId="48" borderId="28"/>
    <xf numFmtId="192" fontId="14" fillId="48" borderId="28"/>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2" fontId="14" fillId="48" borderId="28"/>
    <xf numFmtId="192" fontId="14" fillId="48" borderId="28"/>
    <xf numFmtId="191" fontId="14" fillId="0" borderId="8"/>
    <xf numFmtId="191" fontId="14" fillId="0" borderId="8"/>
    <xf numFmtId="191" fontId="14" fillId="0" borderId="8"/>
    <xf numFmtId="191" fontId="14" fillId="0" borderId="8"/>
    <xf numFmtId="192" fontId="14" fillId="48" borderId="28"/>
    <xf numFmtId="192" fontId="14" fillId="48" borderId="2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192" fontId="14" fillId="48" borderId="28"/>
    <xf numFmtId="192" fontId="14" fillId="48" borderId="28"/>
    <xf numFmtId="192" fontId="14" fillId="48" borderId="28"/>
    <xf numFmtId="192" fontId="14" fillId="48" borderId="2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192" fontId="14" fillId="48" borderId="28"/>
    <xf numFmtId="192" fontId="14" fillId="48" borderId="28"/>
    <xf numFmtId="0" fontId="14" fillId="0" borderId="0"/>
    <xf numFmtId="0" fontId="14" fillId="0" borderId="0"/>
    <xf numFmtId="0" fontId="14" fillId="0" borderId="0"/>
    <xf numFmtId="0" fontId="14" fillId="0" borderId="0"/>
    <xf numFmtId="0" fontId="14" fillId="0" borderId="0"/>
    <xf numFmtId="0" fontId="14" fillId="0" borderId="0"/>
    <xf numFmtId="193" fontId="14" fillId="0" borderId="0" applyFont="0" applyFill="0" applyBorder="0" applyAlignment="0" applyProtection="0"/>
    <xf numFmtId="193" fontId="14" fillId="0" borderId="0" applyFont="0" applyFill="0" applyBorder="0" applyAlignment="0" applyProtection="0"/>
    <xf numFmtId="193" fontId="14"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alignment horizontal="left" wrapText="1"/>
    </xf>
    <xf numFmtId="0" fontId="14" fillId="0" borderId="0" applyNumberFormat="0" applyFill="0" applyBorder="0" applyAlignment="0" applyProtection="0"/>
    <xf numFmtId="0" fontId="14" fillId="0" borderId="0">
      <alignment horizontal="left" wrapText="1"/>
    </xf>
    <xf numFmtId="0" fontId="14" fillId="0" borderId="0">
      <alignment horizontal="left" wrapText="1"/>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6" fillId="48" borderId="0"/>
    <xf numFmtId="0" fontId="16" fillId="49" borderId="0"/>
    <xf numFmtId="0" fontId="16" fillId="48" borderId="0"/>
    <xf numFmtId="3" fontId="45" fillId="49" borderId="29" applyFill="0"/>
    <xf numFmtId="0" fontId="16" fillId="48" borderId="0"/>
    <xf numFmtId="0" fontId="16" fillId="48" borderId="0"/>
    <xf numFmtId="3" fontId="45" fillId="49" borderId="29" applyFill="0"/>
    <xf numFmtId="0" fontId="16" fillId="48" borderId="0"/>
    <xf numFmtId="0" fontId="16" fillId="48" borderId="0"/>
    <xf numFmtId="3" fontId="45" fillId="49" borderId="29" applyFill="0"/>
    <xf numFmtId="0" fontId="16" fillId="48"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4" fillId="50" borderId="0" applyNumberFormat="0" applyFont="0" applyAlignment="0" applyProtection="0"/>
    <xf numFmtId="0" fontId="14" fillId="50" borderId="0" applyNumberFormat="0" applyFont="0" applyAlignment="0" applyProtection="0"/>
    <xf numFmtId="0" fontId="14" fillId="50" borderId="0" applyNumberFormat="0" applyFont="0" applyAlignment="0" applyProtection="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47" fillId="0" borderId="0">
      <alignment vertical="center"/>
    </xf>
    <xf numFmtId="0" fontId="31" fillId="0" borderId="0"/>
    <xf numFmtId="0" fontId="48" fillId="0" borderId="0" applyNumberFormat="0" applyFill="0" applyBorder="0" applyAlignment="0" applyProtection="0"/>
    <xf numFmtId="0" fontId="14" fillId="0" borderId="0"/>
    <xf numFmtId="0" fontId="14" fillId="0" borderId="0"/>
    <xf numFmtId="0" fontId="14" fillId="0" borderId="0"/>
    <xf numFmtId="0" fontId="14" fillId="0" borderId="0" applyNumberForma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0" fontId="21"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196" fontId="14" fillId="0" borderId="0" applyFont="0" applyFill="0" applyBorder="0" applyAlignment="0" applyProtection="0"/>
    <xf numFmtId="196" fontId="14" fillId="0" borderId="0" applyFont="0" applyFill="0" applyBorder="0" applyAlignment="0" applyProtection="0"/>
    <xf numFmtId="196" fontId="14" fillId="0" borderId="0" applyFont="0" applyFill="0" applyBorder="0" applyAlignment="0" applyProtection="0"/>
    <xf numFmtId="197" fontId="14" fillId="0" borderId="0" applyFont="0" applyFill="0" applyBorder="0" applyProtection="0">
      <alignment horizontal="right"/>
    </xf>
    <xf numFmtId="197" fontId="14" fillId="0" borderId="0" applyFont="0" applyFill="0" applyBorder="0" applyProtection="0">
      <alignment horizontal="right"/>
    </xf>
    <xf numFmtId="197" fontId="14" fillId="0" borderId="0" applyFont="0" applyFill="0" applyBorder="0" applyProtection="0">
      <alignment horizontal="right"/>
    </xf>
    <xf numFmtId="198" fontId="14" fillId="0" borderId="0" applyFont="0" applyFill="0" applyBorder="0" applyProtection="0">
      <alignment horizontal="right"/>
    </xf>
    <xf numFmtId="198" fontId="14" fillId="0" borderId="0" applyFont="0" applyFill="0" applyBorder="0" applyProtection="0">
      <alignment horizontal="right"/>
    </xf>
    <xf numFmtId="198" fontId="14" fillId="0" borderId="0" applyFont="0" applyFill="0" applyBorder="0" applyProtection="0">
      <alignment horizontal="right"/>
    </xf>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0" fontId="21"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0" fontId="14" fillId="0" borderId="0">
      <alignment horizontal="left" wrapText="1"/>
    </xf>
    <xf numFmtId="0" fontId="14" fillId="0" borderId="0">
      <alignment horizontal="left" wrapText="1"/>
    </xf>
    <xf numFmtId="201" fontId="14" fillId="0" borderId="0" applyFont="0" applyFill="0" applyBorder="0" applyAlignment="0" applyProtection="0"/>
    <xf numFmtId="201" fontId="14" fillId="0" borderId="0" applyFont="0" applyFill="0" applyBorder="0" applyAlignment="0" applyProtection="0"/>
    <xf numFmtId="201" fontId="14" fillId="0" borderId="0" applyFont="0" applyFill="0" applyBorder="0" applyAlignment="0" applyProtection="0"/>
    <xf numFmtId="0" fontId="21" fillId="0" borderId="0" applyFont="0" applyFill="0" applyBorder="0" applyAlignment="0" applyProtection="0"/>
    <xf numFmtId="201" fontId="14" fillId="0" borderId="0" applyFont="0" applyFill="0" applyBorder="0" applyAlignment="0" applyProtection="0"/>
    <xf numFmtId="201" fontId="14" fillId="0" borderId="0" applyFont="0" applyFill="0" applyBorder="0" applyAlignment="0" applyProtection="0"/>
    <xf numFmtId="201" fontId="14"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0" fontId="21"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3" fontId="14" fillId="0" borderId="0" applyFont="0" applyFill="0" applyBorder="0" applyAlignment="0" applyProtection="0"/>
    <xf numFmtId="203" fontId="14" fillId="0" borderId="0" applyFont="0" applyFill="0" applyBorder="0" applyAlignment="0" applyProtection="0"/>
    <xf numFmtId="203" fontId="14" fillId="0" borderId="0" applyFont="0" applyFill="0" applyBorder="0" applyAlignment="0" applyProtection="0"/>
    <xf numFmtId="0" fontId="38" fillId="0" borderId="0"/>
    <xf numFmtId="0"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xf numFmtId="0" fontId="14" fillId="0" borderId="0" applyNumberFormat="0" applyFill="0" applyBorder="0" applyAlignment="0" applyProtection="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5" fillId="44" borderId="0"/>
    <xf numFmtId="0" fontId="15" fillId="44" borderId="0"/>
    <xf numFmtId="0" fontId="39" fillId="45"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6" fillId="44" borderId="0"/>
    <xf numFmtId="0" fontId="40" fillId="46"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14" fillId="44" borderId="0"/>
    <xf numFmtId="0" fontId="14" fillId="44" borderId="0"/>
    <xf numFmtId="0" fontId="42" fillId="47" borderId="0"/>
    <xf numFmtId="0" fontId="14" fillId="44" borderId="0"/>
    <xf numFmtId="0" fontId="14" fillId="44" borderId="0"/>
    <xf numFmtId="3" fontId="9" fillId="47" borderId="0" applyFill="0" applyBorder="0"/>
    <xf numFmtId="0" fontId="14" fillId="44" borderId="0"/>
    <xf numFmtId="0" fontId="14" fillId="44" borderId="0"/>
    <xf numFmtId="0" fontId="14" fillId="44" borderId="0"/>
    <xf numFmtId="0" fontId="14" fillId="44" borderId="0"/>
    <xf numFmtId="3" fontId="9" fillId="47" borderId="0" applyFill="0" applyBorder="0"/>
    <xf numFmtId="0" fontId="14" fillId="44" borderId="0"/>
    <xf numFmtId="0" fontId="14" fillId="44" borderId="0"/>
    <xf numFmtId="0" fontId="14" fillId="44" borderId="0"/>
    <xf numFmtId="0" fontId="14" fillId="44" borderId="0"/>
    <xf numFmtId="3" fontId="9" fillId="47" borderId="0" applyFill="0" applyBorder="0"/>
    <xf numFmtId="0" fontId="14" fillId="44" borderId="0"/>
    <xf numFmtId="0" fontId="14" fillId="44" borderId="0"/>
    <xf numFmtId="0" fontId="43" fillId="44" borderId="0"/>
    <xf numFmtId="0" fontId="43" fillId="0" borderId="0"/>
    <xf numFmtId="0" fontId="43" fillId="44" borderId="0"/>
    <xf numFmtId="0" fontId="20" fillId="0" borderId="0" applyFill="0" applyBorder="0"/>
    <xf numFmtId="0" fontId="43" fillId="44" borderId="0"/>
    <xf numFmtId="0" fontId="43" fillId="44" borderId="0"/>
    <xf numFmtId="0" fontId="20" fillId="0" borderId="0" applyFill="0" applyBorder="0"/>
    <xf numFmtId="0" fontId="43" fillId="44" borderId="0"/>
    <xf numFmtId="0" fontId="43" fillId="44" borderId="0"/>
    <xf numFmtId="0" fontId="20" fillId="0" borderId="0" applyFill="0" applyBorder="0"/>
    <xf numFmtId="0" fontId="43" fillId="44" borderId="0"/>
    <xf numFmtId="0" fontId="44" fillId="44" borderId="0"/>
    <xf numFmtId="0" fontId="44" fillId="0" borderId="0"/>
    <xf numFmtId="0" fontId="44" fillId="44" borderId="0"/>
    <xf numFmtId="3" fontId="7" fillId="0" borderId="0" applyFill="0" applyBorder="0"/>
    <xf numFmtId="0" fontId="44" fillId="44" borderId="0"/>
    <xf numFmtId="0" fontId="44" fillId="44" borderId="0"/>
    <xf numFmtId="3" fontId="7" fillId="0" borderId="0" applyFill="0" applyBorder="0"/>
    <xf numFmtId="0" fontId="44" fillId="44" borderId="0"/>
    <xf numFmtId="0" fontId="44" fillId="44" borderId="0"/>
    <xf numFmtId="3" fontId="7" fillId="0" borderId="0" applyFill="0" applyBorder="0"/>
    <xf numFmtId="0" fontId="44" fillId="44" borderId="0"/>
    <xf numFmtId="0" fontId="9" fillId="44" borderId="0"/>
    <xf numFmtId="0" fontId="9" fillId="0" borderId="0"/>
    <xf numFmtId="0" fontId="9" fillId="44" borderId="0"/>
    <xf numFmtId="3" fontId="9" fillId="0" borderId="0" applyFill="0" applyBorder="0"/>
    <xf numFmtId="0" fontId="9" fillId="44" borderId="0"/>
    <xf numFmtId="0" fontId="9" fillId="44" borderId="0"/>
    <xf numFmtId="3" fontId="9" fillId="0" borderId="0" applyFill="0" applyBorder="0"/>
    <xf numFmtId="0" fontId="9" fillId="44" borderId="0"/>
    <xf numFmtId="0" fontId="9" fillId="44" borderId="0"/>
    <xf numFmtId="3" fontId="9" fillId="0" borderId="0" applyFill="0" applyBorder="0"/>
    <xf numFmtId="0" fontId="9" fillId="44" borderId="0"/>
    <xf numFmtId="0" fontId="14" fillId="0" borderId="0"/>
    <xf numFmtId="0" fontId="14" fillId="0" borderId="0"/>
    <xf numFmtId="0" fontId="14" fillId="0" borderId="0"/>
    <xf numFmtId="0" fontId="14" fillId="0" borderId="0"/>
    <xf numFmtId="0" fontId="14" fillId="0" borderId="0"/>
    <xf numFmtId="0" fontId="49" fillId="0" borderId="0"/>
    <xf numFmtId="0" fontId="14" fillId="0" borderId="0">
      <alignment horizontal="left" wrapText="1"/>
    </xf>
    <xf numFmtId="0" fontId="14" fillId="0" borderId="0">
      <alignment horizontal="left" wrapText="1"/>
    </xf>
    <xf numFmtId="0" fontId="14" fillId="0" borderId="0">
      <alignment horizontal="left" wrapText="1"/>
    </xf>
    <xf numFmtId="0" fontId="14" fillId="0" borderId="0">
      <alignment horizontal="left" wrapText="1"/>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Alignment="0" applyProtection="0">
      <alignment vertical="top"/>
    </xf>
    <xf numFmtId="0" fontId="50" fillId="0" borderId="0" applyNumberFormat="0" applyFill="0" applyBorder="0" applyAlignment="0" applyProtection="0">
      <alignment vertical="top"/>
    </xf>
    <xf numFmtId="0" fontId="50" fillId="0" borderId="0" applyNumberFormat="0" applyFill="0" applyBorder="0" applyAlignment="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51" fillId="0" borderId="30" applyNumberFormat="0" applyFill="0" applyAlignment="0" applyProtection="0"/>
    <xf numFmtId="0" fontId="14" fillId="0" borderId="0">
      <alignment horizontal="left" wrapText="1"/>
    </xf>
    <xf numFmtId="0" fontId="14" fillId="0" borderId="0">
      <alignment horizontal="left" wrapText="1"/>
    </xf>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0" applyNumberFormat="0" applyFill="0" applyBorder="0" applyAlignment="0" applyProtection="0"/>
    <xf numFmtId="0" fontId="51" fillId="0" borderId="30" applyNumberFormat="0" applyFill="0" applyAlignment="0" applyProtection="0"/>
    <xf numFmtId="0" fontId="51" fillId="0" borderId="30" applyNumberFormat="0" applyFill="0" applyAlignment="0" applyProtection="0"/>
    <xf numFmtId="0" fontId="51" fillId="0" borderId="0" applyNumberFormat="0" applyFill="0" applyBorder="0" applyAlignment="0" applyProtection="0"/>
    <xf numFmtId="0" fontId="52" fillId="0" borderId="32" applyNumberFormat="0" applyFill="0" applyProtection="0">
      <alignment horizontal="center"/>
    </xf>
    <xf numFmtId="0" fontId="52" fillId="0" borderId="32" applyNumberFormat="0" applyFill="0" applyProtection="0">
      <alignment horizontal="center"/>
    </xf>
    <xf numFmtId="0" fontId="52" fillId="0" borderId="32" applyNumberFormat="0" applyFill="0" applyProtection="0">
      <alignment horizontal="center"/>
    </xf>
    <xf numFmtId="0" fontId="52" fillId="0" borderId="32" applyNumberFormat="0" applyFill="0" applyProtection="0">
      <alignment horizontal="center"/>
    </xf>
    <xf numFmtId="0" fontId="52" fillId="0" borderId="32" applyNumberFormat="0" applyFill="0" applyProtection="0">
      <alignment horizontal="center"/>
    </xf>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52" fillId="0" borderId="0" applyNumberFormat="0" applyFill="0" applyBorder="0" applyProtection="0">
      <alignment horizontal="left"/>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Protection="0">
      <alignment horizontal="centerContinuous"/>
    </xf>
    <xf numFmtId="0" fontId="53" fillId="0" borderId="0" applyNumberFormat="0" applyFill="0" applyProtection="0">
      <alignment horizontal="centerContinuous"/>
    </xf>
    <xf numFmtId="0" fontId="53" fillId="0" borderId="0" applyNumberFormat="0" applyFill="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lignment horizontal="left" wrapText="1"/>
    </xf>
    <xf numFmtId="0" fontId="14" fillId="0" borderId="0">
      <alignment horizontal="left" wrapText="1"/>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NumberFormat="0" applyFill="0" applyBorder="0" applyAlignment="0" applyProtection="0"/>
    <xf numFmtId="204" fontId="34" fillId="0" borderId="0" applyFont="0" applyFill="0" applyBorder="0" applyAlignment="0" applyProtection="0"/>
    <xf numFmtId="205" fontId="34"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206" fontId="14" fillId="0" borderId="0"/>
    <xf numFmtId="206" fontId="14" fillId="0" borderId="0"/>
    <xf numFmtId="206" fontId="14" fillId="0" borderId="0"/>
    <xf numFmtId="0" fontId="14" fillId="0" borderId="0">
      <alignment vertical="center"/>
    </xf>
    <xf numFmtId="0" fontId="14" fillId="0" borderId="0"/>
    <xf numFmtId="0" fontId="14" fillId="0" borderId="0"/>
    <xf numFmtId="0" fontId="14" fillId="0" borderId="0"/>
    <xf numFmtId="0" fontId="14" fillId="0" borderId="0">
      <alignment vertical="center"/>
    </xf>
    <xf numFmtId="0" fontId="14" fillId="0" borderId="0"/>
    <xf numFmtId="0" fontId="34" fillId="0" borderId="0"/>
    <xf numFmtId="0" fontId="34" fillId="0" borderId="0"/>
    <xf numFmtId="1" fontId="54" fillId="0" borderId="0" applyFont="0" applyFill="0" applyBorder="0" applyAlignment="0" applyProtection="0"/>
    <xf numFmtId="9" fontId="31" fillId="0" borderId="0" applyFont="0" applyFill="0" applyBorder="0" applyAlignment="0" applyProtection="0"/>
    <xf numFmtId="167" fontId="31" fillId="0" borderId="0" applyFont="0" applyFill="0" applyBorder="0" applyAlignment="0" applyProtection="0"/>
    <xf numFmtId="10" fontId="31" fillId="0" borderId="0" applyFont="0" applyFill="0" applyBorder="0" applyAlignment="0" applyProtection="0"/>
    <xf numFmtId="189" fontId="55" fillId="0" borderId="0"/>
    <xf numFmtId="167" fontId="55" fillId="0" borderId="0"/>
    <xf numFmtId="0" fontId="14" fillId="0" borderId="0" applyFont="0" applyFill="0" applyBorder="0" applyAlignment="0" applyProtection="0"/>
    <xf numFmtId="2" fontId="55" fillId="0" borderId="0"/>
    <xf numFmtId="10" fontId="55" fillId="0" borderId="0"/>
    <xf numFmtId="40" fontId="14" fillId="0" borderId="0"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3" fontId="5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55" fillId="0" borderId="0"/>
    <xf numFmtId="208" fontId="5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9"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7" fontId="35" fillId="0" borderId="0"/>
    <xf numFmtId="207" fontId="35" fillId="0" borderId="0"/>
    <xf numFmtId="207" fontId="3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57" fillId="0" borderId="0"/>
    <xf numFmtId="207" fontId="35" fillId="0" borderId="0"/>
    <xf numFmtId="207" fontId="35" fillId="0" borderId="0"/>
    <xf numFmtId="207" fontId="35" fillId="0" borderId="0"/>
    <xf numFmtId="210" fontId="14" fillId="0" borderId="0"/>
    <xf numFmtId="210" fontId="14" fillId="0" borderId="0"/>
    <xf numFmtId="211" fontId="31" fillId="0" borderId="0" applyFont="0" applyFill="0" applyBorder="0" applyAlignment="0" applyProtection="0"/>
    <xf numFmtId="212" fontId="14" fillId="0" borderId="0" applyFont="0" applyFill="0" applyBorder="0" applyProtection="0"/>
    <xf numFmtId="212" fontId="14" fillId="0" borderId="0" applyFont="0" applyFill="0" applyBorder="0" applyProtection="0"/>
    <xf numFmtId="212" fontId="14" fillId="0" borderId="0" applyFont="0" applyFill="0" applyBorder="0" applyProtection="0"/>
    <xf numFmtId="0" fontId="58" fillId="0" borderId="0"/>
    <xf numFmtId="0" fontId="59" fillId="0" borderId="0"/>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3" fontId="15" fillId="0" borderId="34"/>
    <xf numFmtId="3" fontId="15" fillId="0" borderId="34"/>
    <xf numFmtId="3" fontId="60" fillId="0" borderId="0"/>
    <xf numFmtId="10" fontId="60" fillId="0" borderId="0"/>
    <xf numFmtId="4" fontId="60" fillId="0" borderId="0"/>
    <xf numFmtId="213" fontId="60" fillId="0" borderId="0"/>
    <xf numFmtId="3" fontId="61" fillId="0" borderId="0"/>
    <xf numFmtId="214" fontId="62" fillId="0" borderId="0" applyFont="0" applyFill="0" applyBorder="0" applyAlignment="0" applyProtection="0"/>
    <xf numFmtId="43" fontId="14" fillId="0" borderId="0" applyFont="0" applyFill="0" applyBorder="0" applyAlignment="0" applyProtection="0"/>
    <xf numFmtId="10" fontId="61" fillId="0" borderId="0"/>
    <xf numFmtId="215" fontId="14" fillId="0" borderId="0"/>
    <xf numFmtId="215" fontId="14" fillId="0" borderId="0"/>
    <xf numFmtId="215" fontId="14" fillId="0" borderId="0"/>
    <xf numFmtId="4" fontId="61" fillId="0" borderId="0"/>
    <xf numFmtId="213" fontId="61" fillId="0" borderId="0"/>
    <xf numFmtId="3" fontId="14" fillId="0" borderId="35"/>
    <xf numFmtId="3" fontId="14" fillId="0" borderId="35"/>
    <xf numFmtId="3" fontId="14" fillId="0" borderId="36"/>
    <xf numFmtId="3" fontId="14" fillId="0" borderId="36"/>
    <xf numFmtId="3" fontId="16" fillId="0" borderId="35"/>
    <xf numFmtId="0" fontId="21" fillId="51" borderId="0">
      <alignment wrapText="1"/>
    </xf>
    <xf numFmtId="0" fontId="21" fillId="51" borderId="0">
      <alignment wrapText="1"/>
    </xf>
    <xf numFmtId="0" fontId="21" fillId="51" borderId="0">
      <alignment wrapText="1"/>
    </xf>
    <xf numFmtId="0" fontId="21" fillId="0" borderId="0">
      <alignment wrapText="1"/>
    </xf>
    <xf numFmtId="0" fontId="21" fillId="0" borderId="0">
      <alignment wrapText="1"/>
    </xf>
    <xf numFmtId="0" fontId="21" fillId="0" borderId="0">
      <alignment wrapText="1"/>
    </xf>
    <xf numFmtId="0" fontId="21" fillId="52" borderId="0" applyNumberFormat="0">
      <alignment horizontal="right" vertical="top" wrapText="1"/>
    </xf>
    <xf numFmtId="0" fontId="21" fillId="52" borderId="0" applyNumberFormat="0">
      <alignment horizontal="right" vertical="top" wrapText="1"/>
    </xf>
    <xf numFmtId="0" fontId="21" fillId="52" borderId="0" applyNumberFormat="0">
      <alignment horizontal="right" vertical="top" wrapText="1"/>
    </xf>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63" fillId="5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63" fillId="5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63" fillId="53"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63" fillId="55"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63" fillId="55"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63" fillId="55"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63" fillId="57"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63" fillId="57"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63" fillId="57"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63" fillId="58"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63" fillId="58"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63" fillId="58"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63" fillId="59"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63" fillId="59"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63" fillId="59" borderId="0" applyNumberFormat="0" applyBorder="0" applyAlignment="0" applyProtection="0"/>
    <xf numFmtId="0" fontId="64" fillId="59" borderId="0" applyNumberFormat="0" applyBorder="0" applyAlignment="0" applyProtection="0"/>
    <xf numFmtId="0" fontId="64" fillId="59"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63" fillId="6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63" fillId="6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63"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5" borderId="0" applyNumberFormat="0" applyBorder="0" applyAlignment="0" applyProtection="0"/>
    <xf numFmtId="0" fontId="65" fillId="55" borderId="0" applyNumberFormat="0" applyBorder="0" applyAlignment="0" applyProtection="0"/>
    <xf numFmtId="0" fontId="65" fillId="55" borderId="0" applyNumberFormat="0" applyBorder="0" applyAlignment="0" applyProtection="0"/>
    <xf numFmtId="0" fontId="65" fillId="57" borderId="0" applyNumberFormat="0" applyBorder="0" applyAlignment="0" applyProtection="0"/>
    <xf numFmtId="0" fontId="65" fillId="57" borderId="0" applyNumberFormat="0" applyBorder="0" applyAlignment="0" applyProtection="0"/>
    <xf numFmtId="0" fontId="65" fillId="57"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60" borderId="0" applyNumberFormat="0" applyBorder="0" applyAlignment="0" applyProtection="0"/>
    <xf numFmtId="0" fontId="65" fillId="60" borderId="0" applyNumberFormat="0" applyBorder="0" applyAlignment="0" applyProtection="0"/>
    <xf numFmtId="0" fontId="65" fillId="60" borderId="0" applyNumberFormat="0" applyBorder="0" applyAlignment="0" applyProtection="0"/>
    <xf numFmtId="0" fontId="63" fillId="53" borderId="0" applyNumberFormat="0" applyBorder="0" applyAlignment="0" applyProtection="0"/>
    <xf numFmtId="0" fontId="63" fillId="53" borderId="0" applyNumberFormat="0" applyBorder="0" applyAlignment="0" applyProtection="0"/>
    <xf numFmtId="0" fontId="65" fillId="53" borderId="0" applyNumberFormat="0" applyBorder="0" applyAlignment="0" applyProtection="0"/>
    <xf numFmtId="0" fontId="63" fillId="53"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5" fillId="55" borderId="0" applyNumberFormat="0" applyBorder="0" applyAlignment="0" applyProtection="0"/>
    <xf numFmtId="0" fontId="63" fillId="55" borderId="0" applyNumberFormat="0" applyBorder="0" applyAlignment="0" applyProtection="0"/>
    <xf numFmtId="0" fontId="63" fillId="57" borderId="0" applyNumberFormat="0" applyBorder="0" applyAlignment="0" applyProtection="0"/>
    <xf numFmtId="0" fontId="63" fillId="57" borderId="0" applyNumberFormat="0" applyBorder="0" applyAlignment="0" applyProtection="0"/>
    <xf numFmtId="0" fontId="65" fillId="57" borderId="0" applyNumberFormat="0" applyBorder="0" applyAlignment="0" applyProtection="0"/>
    <xf numFmtId="0" fontId="63" fillId="57"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5" fillId="58" borderId="0" applyNumberFormat="0" applyBorder="0" applyAlignment="0" applyProtection="0"/>
    <xf numFmtId="0" fontId="63" fillId="58" borderId="0" applyNumberFormat="0" applyBorder="0" applyAlignment="0" applyProtection="0"/>
    <xf numFmtId="0" fontId="63" fillId="59" borderId="0" applyNumberFormat="0" applyBorder="0" applyAlignment="0" applyProtection="0"/>
    <xf numFmtId="0" fontId="63" fillId="59" borderId="0" applyNumberFormat="0" applyBorder="0" applyAlignment="0" applyProtection="0"/>
    <xf numFmtId="0" fontId="65" fillId="59" borderId="0" applyNumberFormat="0" applyBorder="0" applyAlignment="0" applyProtection="0"/>
    <xf numFmtId="0" fontId="63" fillId="59"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5" fillId="60" borderId="0" applyNumberFormat="0" applyBorder="0" applyAlignment="0" applyProtection="0"/>
    <xf numFmtId="0" fontId="63" fillId="60" borderId="0" applyNumberFormat="0" applyBorder="0" applyAlignment="0" applyProtection="0"/>
    <xf numFmtId="0" fontId="65" fillId="53" borderId="0" applyNumberFormat="0" applyBorder="0" applyAlignment="0" applyProtection="0"/>
    <xf numFmtId="0" fontId="65" fillId="61" borderId="0" applyNumberFormat="0" applyBorder="0" applyAlignment="0" applyProtection="0"/>
    <xf numFmtId="0" fontId="65" fillId="55" borderId="0" applyNumberFormat="0" applyBorder="0" applyAlignment="0" applyProtection="0"/>
    <xf numFmtId="0" fontId="65" fillId="59" borderId="0" applyNumberFormat="0" applyBorder="0" applyAlignment="0" applyProtection="0"/>
    <xf numFmtId="0" fontId="65" fillId="57" borderId="0" applyNumberFormat="0" applyBorder="0" applyAlignment="0" applyProtection="0"/>
    <xf numFmtId="0" fontId="65" fillId="59" borderId="0" applyNumberFormat="0" applyBorder="0" applyAlignment="0" applyProtection="0"/>
    <xf numFmtId="0" fontId="65" fillId="58" borderId="0" applyNumberFormat="0" applyBorder="0" applyAlignment="0" applyProtection="0"/>
    <xf numFmtId="0" fontId="65" fillId="62" borderId="0" applyNumberFormat="0" applyBorder="0" applyAlignment="0" applyProtection="0"/>
    <xf numFmtId="0" fontId="65" fillId="59" borderId="0" applyNumberFormat="0" applyBorder="0" applyAlignment="0" applyProtection="0"/>
    <xf numFmtId="0" fontId="65" fillId="61" borderId="0" applyNumberFormat="0" applyBorder="0" applyAlignment="0" applyProtection="0"/>
    <xf numFmtId="0" fontId="65" fillId="60" borderId="0" applyNumberFormat="0" applyBorder="0" applyAlignment="0" applyProtection="0"/>
    <xf numFmtId="0" fontId="65" fillId="50"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5" borderId="0" applyNumberFormat="0" applyBorder="0" applyAlignment="0" applyProtection="0"/>
    <xf numFmtId="0" fontId="65" fillId="55" borderId="0" applyNumberFormat="0" applyBorder="0" applyAlignment="0" applyProtection="0"/>
    <xf numFmtId="0" fontId="65" fillId="57" borderId="0" applyNumberFormat="0" applyBorder="0" applyAlignment="0" applyProtection="0"/>
    <xf numFmtId="0" fontId="65" fillId="57"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60" borderId="0" applyNumberFormat="0" applyBorder="0" applyAlignment="0" applyProtection="0"/>
    <xf numFmtId="0" fontId="65" fillId="60" borderId="0" applyNumberFormat="0" applyBorder="0" applyAlignment="0" applyProtection="0"/>
    <xf numFmtId="0" fontId="21" fillId="63" borderId="0">
      <alignment wrapText="1"/>
    </xf>
    <xf numFmtId="0" fontId="21" fillId="63" borderId="0">
      <alignment wrapText="1"/>
    </xf>
    <xf numFmtId="0" fontId="21" fillId="63" borderId="0">
      <alignment wrapText="1"/>
    </xf>
    <xf numFmtId="0" fontId="21" fillId="0" borderId="0">
      <alignment wrapText="1"/>
    </xf>
    <xf numFmtId="0" fontId="21" fillId="0" borderId="0">
      <alignment wrapText="1"/>
    </xf>
    <xf numFmtId="0" fontId="21" fillId="0" borderId="0">
      <alignment wrapText="1"/>
    </xf>
    <xf numFmtId="0" fontId="21" fillId="51" borderId="0" applyNumberFormat="0">
      <alignment horizontal="right" vertical="top" wrapText="1"/>
    </xf>
    <xf numFmtId="0" fontId="21" fillId="51" borderId="0" applyNumberFormat="0">
      <alignment horizontal="right" vertical="top" wrapText="1"/>
    </xf>
    <xf numFmtId="0" fontId="21" fillId="51" borderId="0" applyNumberFormat="0">
      <alignment horizontal="right" vertical="top" wrapText="1"/>
    </xf>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63" fillId="64"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63" fillId="64"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63" fillId="6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63" fillId="6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63" fillId="6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63" fillId="65"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63" fillId="58"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63" fillId="58"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63" fillId="58"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63" fillId="6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63" fillId="6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63" fillId="64"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63" fillId="67"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63" fillId="67"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63" fillId="67"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5" borderId="0" applyNumberFormat="0" applyBorder="0" applyAlignment="0" applyProtection="0"/>
    <xf numFmtId="0" fontId="65" fillId="65" borderId="0" applyNumberFormat="0" applyBorder="0" applyAlignment="0" applyProtection="0"/>
    <xf numFmtId="0" fontId="65" fillId="65"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7" borderId="0" applyNumberFormat="0" applyBorder="0" applyAlignment="0" applyProtection="0"/>
    <xf numFmtId="0" fontId="65" fillId="67" borderId="0" applyNumberFormat="0" applyBorder="0" applyAlignment="0" applyProtection="0"/>
    <xf numFmtId="0" fontId="65" fillId="67"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5" fillId="64" borderId="0" applyNumberFormat="0" applyBorder="0" applyAlignment="0" applyProtection="0"/>
    <xf numFmtId="0" fontId="63" fillId="64" borderId="0" applyNumberFormat="0" applyBorder="0" applyAlignment="0" applyProtection="0"/>
    <xf numFmtId="0" fontId="63" fillId="65" borderId="0" applyNumberFormat="0" applyBorder="0" applyAlignment="0" applyProtection="0"/>
    <xf numFmtId="0" fontId="63" fillId="65" borderId="0" applyNumberFormat="0" applyBorder="0" applyAlignment="0" applyProtection="0"/>
    <xf numFmtId="0" fontId="65" fillId="65" borderId="0" applyNumberFormat="0" applyBorder="0" applyAlignment="0" applyProtection="0"/>
    <xf numFmtId="0" fontId="63" fillId="65"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65" fillId="66" borderId="0" applyNumberFormat="0" applyBorder="0" applyAlignment="0" applyProtection="0"/>
    <xf numFmtId="0" fontId="63" fillId="66"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5" fillId="58" borderId="0" applyNumberFormat="0" applyBorder="0" applyAlignment="0" applyProtection="0"/>
    <xf numFmtId="0" fontId="63" fillId="58"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5" fillId="64" borderId="0" applyNumberFormat="0" applyBorder="0" applyAlignment="0" applyProtection="0"/>
    <xf numFmtId="0" fontId="63" fillId="64" borderId="0" applyNumberFormat="0" applyBorder="0" applyAlignment="0" applyProtection="0"/>
    <xf numFmtId="0" fontId="63" fillId="67" borderId="0" applyNumberFormat="0" applyBorder="0" applyAlignment="0" applyProtection="0"/>
    <xf numFmtId="0" fontId="63" fillId="67" borderId="0" applyNumberFormat="0" applyBorder="0" applyAlignment="0" applyProtection="0"/>
    <xf numFmtId="0" fontId="65" fillId="67" borderId="0" applyNumberFormat="0" applyBorder="0" applyAlignment="0" applyProtection="0"/>
    <xf numFmtId="0" fontId="63" fillId="67" borderId="0" applyNumberFormat="0" applyBorder="0" applyAlignment="0" applyProtection="0"/>
    <xf numFmtId="0" fontId="65" fillId="64" borderId="0" applyNumberFormat="0" applyBorder="0" applyAlignment="0" applyProtection="0"/>
    <xf numFmtId="0" fontId="65" fillId="61" borderId="0" applyNumberFormat="0" applyBorder="0" applyAlignment="0" applyProtection="0"/>
    <xf numFmtId="0" fontId="65" fillId="65" borderId="0" applyNumberFormat="0" applyBorder="0" applyAlignment="0" applyProtection="0"/>
    <xf numFmtId="0" fontId="65" fillId="59" borderId="0" applyNumberFormat="0" applyBorder="0" applyAlignment="0" applyProtection="0"/>
    <xf numFmtId="0" fontId="65" fillId="66" borderId="0" applyNumberFormat="0" applyBorder="0" applyAlignment="0" applyProtection="0"/>
    <xf numFmtId="0" fontId="65" fillId="59" borderId="0" applyNumberFormat="0" applyBorder="0" applyAlignment="0" applyProtection="0"/>
    <xf numFmtId="0" fontId="65" fillId="58" borderId="0" applyNumberFormat="0" applyBorder="0" applyAlignment="0" applyProtection="0"/>
    <xf numFmtId="0" fontId="65" fillId="68" borderId="0" applyNumberFormat="0" applyBorder="0" applyAlignment="0" applyProtection="0"/>
    <xf numFmtId="0" fontId="65" fillId="64" borderId="0" applyNumberFormat="0" applyBorder="0" applyAlignment="0" applyProtection="0"/>
    <xf numFmtId="0" fontId="65" fillId="61" borderId="0" applyNumberFormat="0" applyBorder="0" applyAlignment="0" applyProtection="0"/>
    <xf numFmtId="0" fontId="65" fillId="67" borderId="0" applyNumberFormat="0" applyBorder="0" applyAlignment="0" applyProtection="0"/>
    <xf numFmtId="0" fontId="65" fillId="50"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5" borderId="0" applyNumberFormat="0" applyBorder="0" applyAlignment="0" applyProtection="0"/>
    <xf numFmtId="0" fontId="65" fillId="65"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7" borderId="0" applyNumberFormat="0" applyBorder="0" applyAlignment="0" applyProtection="0"/>
    <xf numFmtId="0" fontId="65" fillId="67" borderId="0" applyNumberFormat="0" applyBorder="0" applyAlignment="0" applyProtection="0"/>
    <xf numFmtId="0" fontId="29" fillId="0" borderId="0"/>
    <xf numFmtId="167" fontId="29" fillId="0" borderId="0" applyNumberFormat="0"/>
    <xf numFmtId="167" fontId="35" fillId="0" borderId="0"/>
    <xf numFmtId="0" fontId="66" fillId="22" borderId="0" applyNumberFormat="0" applyBorder="0" applyAlignment="0" applyProtection="0"/>
    <xf numFmtId="0" fontId="66" fillId="22" borderId="0" applyNumberFormat="0" applyBorder="0" applyAlignment="0" applyProtection="0"/>
    <xf numFmtId="0" fontId="39" fillId="69" borderId="0" applyNumberFormat="0" applyBorder="0" applyAlignment="0" applyProtection="0"/>
    <xf numFmtId="0" fontId="61" fillId="70" borderId="0" applyNumberFormat="0" applyBorder="0" applyAlignment="0" applyProtection="0"/>
    <xf numFmtId="0" fontId="66" fillId="26" borderId="0" applyNumberFormat="0" applyBorder="0" applyAlignment="0" applyProtection="0"/>
    <xf numFmtId="0" fontId="66" fillId="26" borderId="0" applyNumberFormat="0" applyBorder="0" applyAlignment="0" applyProtection="0"/>
    <xf numFmtId="0" fontId="39" fillId="65" borderId="0" applyNumberFormat="0" applyBorder="0" applyAlignment="0" applyProtection="0"/>
    <xf numFmtId="0" fontId="61" fillId="65" borderId="0" applyNumberFormat="0" applyBorder="0" applyAlignment="0" applyProtection="0"/>
    <xf numFmtId="0" fontId="66" fillId="30" borderId="0" applyNumberFormat="0" applyBorder="0" applyAlignment="0" applyProtection="0"/>
    <xf numFmtId="0" fontId="66" fillId="30" borderId="0" applyNumberFormat="0" applyBorder="0" applyAlignment="0" applyProtection="0"/>
    <xf numFmtId="0" fontId="39" fillId="66" borderId="0" applyNumberFormat="0" applyBorder="0" applyAlignment="0" applyProtection="0"/>
    <xf numFmtId="0" fontId="61" fillId="56" borderId="0" applyNumberFormat="0" applyBorder="0" applyAlignment="0" applyProtection="0"/>
    <xf numFmtId="0" fontId="66" fillId="34" borderId="0" applyNumberFormat="0" applyBorder="0" applyAlignment="0" applyProtection="0"/>
    <xf numFmtId="0" fontId="66" fillId="34" borderId="0" applyNumberFormat="0" applyBorder="0" applyAlignment="0" applyProtection="0"/>
    <xf numFmtId="0" fontId="39" fillId="71" borderId="0" applyNumberFormat="0" applyBorder="0" applyAlignment="0" applyProtection="0"/>
    <xf numFmtId="0" fontId="61" fillId="54" borderId="0" applyNumberFormat="0" applyBorder="0" applyAlignment="0" applyProtection="0"/>
    <xf numFmtId="0" fontId="66" fillId="38" borderId="0" applyNumberFormat="0" applyBorder="0" applyAlignment="0" applyProtection="0"/>
    <xf numFmtId="0" fontId="66" fillId="38" borderId="0" applyNumberFormat="0" applyBorder="0" applyAlignment="0" applyProtection="0"/>
    <xf numFmtId="0" fontId="39" fillId="70" borderId="0" applyNumberFormat="0" applyBorder="0" applyAlignment="0" applyProtection="0"/>
    <xf numFmtId="0" fontId="61" fillId="70"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39" fillId="72" borderId="0" applyNumberFormat="0" applyBorder="0" applyAlignment="0" applyProtection="0"/>
    <xf numFmtId="0" fontId="61" fillId="60" borderId="0" applyNumberFormat="0" applyBorder="0" applyAlignment="0" applyProtection="0"/>
    <xf numFmtId="0" fontId="67" fillId="69" borderId="0" applyNumberFormat="0" applyBorder="0" applyAlignment="0" applyProtection="0"/>
    <xf numFmtId="0" fontId="67" fillId="65" borderId="0" applyNumberFormat="0" applyBorder="0" applyAlignment="0" applyProtection="0"/>
    <xf numFmtId="0" fontId="67" fillId="66"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2" borderId="0" applyNumberFormat="0" applyBorder="0" applyAlignment="0" applyProtection="0"/>
    <xf numFmtId="0" fontId="39" fillId="69" borderId="0" applyNumberFormat="0" applyBorder="0" applyAlignment="0" applyProtection="0"/>
    <xf numFmtId="0" fontId="39" fillId="69" borderId="0" applyNumberFormat="0" applyBorder="0" applyAlignment="0" applyProtection="0"/>
    <xf numFmtId="0" fontId="67" fillId="69" borderId="0" applyNumberFormat="0" applyBorder="0" applyAlignment="0" applyProtection="0"/>
    <xf numFmtId="0" fontId="39" fillId="69" borderId="0" applyNumberFormat="0" applyBorder="0" applyAlignment="0" applyProtection="0"/>
    <xf numFmtId="0" fontId="39" fillId="65" borderId="0" applyNumberFormat="0" applyBorder="0" applyAlignment="0" applyProtection="0"/>
    <xf numFmtId="0" fontId="39" fillId="65" borderId="0" applyNumberFormat="0" applyBorder="0" applyAlignment="0" applyProtection="0"/>
    <xf numFmtId="0" fontId="67" fillId="65" borderId="0" applyNumberFormat="0" applyBorder="0" applyAlignment="0" applyProtection="0"/>
    <xf numFmtId="0" fontId="39" fillId="65" borderId="0" applyNumberFormat="0" applyBorder="0" applyAlignment="0" applyProtection="0"/>
    <xf numFmtId="0" fontId="39" fillId="66" borderId="0" applyNumberFormat="0" applyBorder="0" applyAlignment="0" applyProtection="0"/>
    <xf numFmtId="0" fontId="39" fillId="66" borderId="0" applyNumberFormat="0" applyBorder="0" applyAlignment="0" applyProtection="0"/>
    <xf numFmtId="0" fontId="67" fillId="66" borderId="0" applyNumberFormat="0" applyBorder="0" applyAlignment="0" applyProtection="0"/>
    <xf numFmtId="0" fontId="39" fillId="66" borderId="0" applyNumberFormat="0" applyBorder="0" applyAlignment="0" applyProtection="0"/>
    <xf numFmtId="0" fontId="39" fillId="71" borderId="0" applyNumberFormat="0" applyBorder="0" applyAlignment="0" applyProtection="0"/>
    <xf numFmtId="0" fontId="39" fillId="71" borderId="0" applyNumberFormat="0" applyBorder="0" applyAlignment="0" applyProtection="0"/>
    <xf numFmtId="0" fontId="67" fillId="71" borderId="0" applyNumberFormat="0" applyBorder="0" applyAlignment="0" applyProtection="0"/>
    <xf numFmtId="0" fontId="39" fillId="71" borderId="0" applyNumberFormat="0" applyBorder="0" applyAlignment="0" applyProtection="0"/>
    <xf numFmtId="0" fontId="39" fillId="70" borderId="0" applyNumberFormat="0" applyBorder="0" applyAlignment="0" applyProtection="0"/>
    <xf numFmtId="0" fontId="39" fillId="70" borderId="0" applyNumberFormat="0" applyBorder="0" applyAlignment="0" applyProtection="0"/>
    <xf numFmtId="0" fontId="67" fillId="70" borderId="0" applyNumberFormat="0" applyBorder="0" applyAlignment="0" applyProtection="0"/>
    <xf numFmtId="0" fontId="39" fillId="70" borderId="0" applyNumberFormat="0" applyBorder="0" applyAlignment="0" applyProtection="0"/>
    <xf numFmtId="0" fontId="39" fillId="72" borderId="0" applyNumberFormat="0" applyBorder="0" applyAlignment="0" applyProtection="0"/>
    <xf numFmtId="0" fontId="39" fillId="72" borderId="0" applyNumberFormat="0" applyBorder="0" applyAlignment="0" applyProtection="0"/>
    <xf numFmtId="0" fontId="67" fillId="72" borderId="0" applyNumberFormat="0" applyBorder="0" applyAlignment="0" applyProtection="0"/>
    <xf numFmtId="0" fontId="39" fillId="72" borderId="0" applyNumberFormat="0" applyBorder="0" applyAlignment="0" applyProtection="0"/>
    <xf numFmtId="0" fontId="67" fillId="69" borderId="0" applyNumberFormat="0" applyBorder="0" applyAlignment="0" applyProtection="0"/>
    <xf numFmtId="0" fontId="67" fillId="61" borderId="0" applyNumberFormat="0" applyBorder="0" applyAlignment="0" applyProtection="0"/>
    <xf numFmtId="0" fontId="67" fillId="65" borderId="0" applyNumberFormat="0" applyBorder="0" applyAlignment="0" applyProtection="0"/>
    <xf numFmtId="0" fontId="67" fillId="59" borderId="0" applyNumberFormat="0" applyBorder="0" applyAlignment="0" applyProtection="0"/>
    <xf numFmtId="0" fontId="67" fillId="66" borderId="0" applyNumberFormat="0" applyBorder="0" applyAlignment="0" applyProtection="0"/>
    <xf numFmtId="0" fontId="67" fillId="59" borderId="0" applyNumberFormat="0" applyBorder="0" applyAlignment="0" applyProtection="0"/>
    <xf numFmtId="0" fontId="67" fillId="71" borderId="0" applyNumberFormat="0" applyBorder="0" applyAlignment="0" applyProtection="0"/>
    <xf numFmtId="0" fontId="67" fillId="68" borderId="0" applyNumberFormat="0" applyBorder="0" applyAlignment="0" applyProtection="0"/>
    <xf numFmtId="0" fontId="67" fillId="70" borderId="0" applyNumberFormat="0" applyBorder="0" applyAlignment="0" applyProtection="0"/>
    <xf numFmtId="0" fontId="67" fillId="61" borderId="0" applyNumberFormat="0" applyBorder="0" applyAlignment="0" applyProtection="0"/>
    <xf numFmtId="0" fontId="67" fillId="72" borderId="0" applyNumberFormat="0" applyBorder="0" applyAlignment="0" applyProtection="0"/>
    <xf numFmtId="0" fontId="67" fillId="50" borderId="0" applyNumberFormat="0" applyBorder="0" applyAlignment="0" applyProtection="0"/>
    <xf numFmtId="0" fontId="67" fillId="69" borderId="0" applyNumberFormat="0" applyBorder="0" applyAlignment="0" applyProtection="0"/>
    <xf numFmtId="0" fontId="67" fillId="65" borderId="0" applyNumberFormat="0" applyBorder="0" applyAlignment="0" applyProtection="0"/>
    <xf numFmtId="0" fontId="67" fillId="66"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2" borderId="0" applyNumberFormat="0" applyBorder="0" applyAlignment="0" applyProtection="0"/>
    <xf numFmtId="37" fontId="68" fillId="0" borderId="0">
      <alignment horizontal="center"/>
    </xf>
    <xf numFmtId="0" fontId="69" fillId="0" borderId="0" applyNumberFormat="0" applyFill="0" applyBorder="0" applyAlignment="0" applyProtection="0"/>
    <xf numFmtId="0" fontId="70" fillId="0" borderId="0" applyNumberFormat="0" applyFill="0" applyBorder="0" applyAlignment="0" applyProtection="0"/>
    <xf numFmtId="0" fontId="39" fillId="73" borderId="0" applyNumberFormat="0" applyBorder="0" applyAlignment="0" applyProtection="0"/>
    <xf numFmtId="0" fontId="39" fillId="73" borderId="0" applyNumberFormat="0" applyBorder="0" applyAlignment="0" applyProtection="0"/>
    <xf numFmtId="0" fontId="67" fillId="73" borderId="0" applyNumberFormat="0" applyBorder="0" applyAlignment="0" applyProtection="0"/>
    <xf numFmtId="0" fontId="39" fillId="73" borderId="0" applyNumberFormat="0" applyBorder="0" applyAlignment="0" applyProtection="0"/>
    <xf numFmtId="0" fontId="39" fillId="74" borderId="0" applyNumberFormat="0" applyBorder="0" applyAlignment="0" applyProtection="0"/>
    <xf numFmtId="0" fontId="39" fillId="74" borderId="0" applyNumberFormat="0" applyBorder="0" applyAlignment="0" applyProtection="0"/>
    <xf numFmtId="0" fontId="67" fillId="74" borderId="0" applyNumberFormat="0" applyBorder="0" applyAlignment="0" applyProtection="0"/>
    <xf numFmtId="0" fontId="39" fillId="74" borderId="0" applyNumberFormat="0" applyBorder="0" applyAlignment="0" applyProtection="0"/>
    <xf numFmtId="0" fontId="39" fillId="75" borderId="0" applyNumberFormat="0" applyBorder="0" applyAlignment="0" applyProtection="0"/>
    <xf numFmtId="0" fontId="39" fillId="75" borderId="0" applyNumberFormat="0" applyBorder="0" applyAlignment="0" applyProtection="0"/>
    <xf numFmtId="0" fontId="67" fillId="75" borderId="0" applyNumberFormat="0" applyBorder="0" applyAlignment="0" applyProtection="0"/>
    <xf numFmtId="0" fontId="39" fillId="75" borderId="0" applyNumberFormat="0" applyBorder="0" applyAlignment="0" applyProtection="0"/>
    <xf numFmtId="0" fontId="39" fillId="71" borderId="0" applyNumberFormat="0" applyBorder="0" applyAlignment="0" applyProtection="0"/>
    <xf numFmtId="0" fontId="39" fillId="71" borderId="0" applyNumberFormat="0" applyBorder="0" applyAlignment="0" applyProtection="0"/>
    <xf numFmtId="0" fontId="67" fillId="71" borderId="0" applyNumberFormat="0" applyBorder="0" applyAlignment="0" applyProtection="0"/>
    <xf numFmtId="0" fontId="39" fillId="71" borderId="0" applyNumberFormat="0" applyBorder="0" applyAlignment="0" applyProtection="0"/>
    <xf numFmtId="0" fontId="39" fillId="70" borderId="0" applyNumberFormat="0" applyBorder="0" applyAlignment="0" applyProtection="0"/>
    <xf numFmtId="0" fontId="39" fillId="70" borderId="0" applyNumberFormat="0" applyBorder="0" applyAlignment="0" applyProtection="0"/>
    <xf numFmtId="0" fontId="67" fillId="70" borderId="0" applyNumberFormat="0" applyBorder="0" applyAlignment="0" applyProtection="0"/>
    <xf numFmtId="0" fontId="39" fillId="70" borderId="0" applyNumberFormat="0" applyBorder="0" applyAlignment="0" applyProtection="0"/>
    <xf numFmtId="0" fontId="39" fillId="76" borderId="0" applyNumberFormat="0" applyBorder="0" applyAlignment="0" applyProtection="0"/>
    <xf numFmtId="0" fontId="39" fillId="76" borderId="0" applyNumberFormat="0" applyBorder="0" applyAlignment="0" applyProtection="0"/>
    <xf numFmtId="0" fontId="67" fillId="76" borderId="0" applyNumberFormat="0" applyBorder="0" applyAlignment="0" applyProtection="0"/>
    <xf numFmtId="0" fontId="39" fillId="76" borderId="0" applyNumberFormat="0" applyBorder="0" applyAlignment="0" applyProtection="0"/>
    <xf numFmtId="0" fontId="71" fillId="0" borderId="0" applyFont="0" applyFill="0" applyBorder="0" applyAlignment="0" applyProtection="0"/>
    <xf numFmtId="216" fontId="72" fillId="44" borderId="0" applyNumberFormat="0" applyFill="0" applyBorder="0" applyAlignment="0" applyProtection="0">
      <protection locked="0"/>
    </xf>
    <xf numFmtId="0" fontId="9" fillId="0" borderId="0" applyNumberFormat="0" applyAlignment="0"/>
    <xf numFmtId="0" fontId="9" fillId="0" borderId="0" applyNumberFormat="0" applyAlignment="0"/>
    <xf numFmtId="0" fontId="9" fillId="0" borderId="0" applyNumberFormat="0" applyAlignment="0"/>
    <xf numFmtId="0" fontId="73" fillId="0" borderId="0"/>
    <xf numFmtId="0" fontId="73" fillId="0" borderId="0"/>
    <xf numFmtId="0" fontId="67" fillId="73" borderId="0" applyNumberFormat="0" applyBorder="0" applyAlignment="0" applyProtection="0"/>
    <xf numFmtId="0" fontId="66" fillId="19" borderId="0" applyNumberFormat="0" applyBorder="0" applyAlignment="0" applyProtection="0"/>
    <xf numFmtId="0" fontId="67" fillId="73" borderId="0" applyNumberFormat="0" applyBorder="0" applyAlignment="0" applyProtection="0"/>
    <xf numFmtId="0" fontId="39" fillId="73" borderId="0" applyNumberFormat="0" applyBorder="0" applyAlignment="0" applyProtection="0"/>
    <xf numFmtId="0" fontId="61" fillId="70" borderId="0" applyNumberFormat="0" applyBorder="0" applyAlignment="0" applyProtection="0"/>
    <xf numFmtId="0" fontId="67" fillId="74" borderId="0" applyNumberFormat="0" applyBorder="0" applyAlignment="0" applyProtection="0"/>
    <xf numFmtId="0" fontId="66" fillId="23" borderId="0" applyNumberFormat="0" applyBorder="0" applyAlignment="0" applyProtection="0"/>
    <xf numFmtId="0" fontId="67" fillId="74" borderId="0" applyNumberFormat="0" applyBorder="0" applyAlignment="0" applyProtection="0"/>
    <xf numFmtId="0" fontId="39" fillId="74" borderId="0" applyNumberFormat="0" applyBorder="0" applyAlignment="0" applyProtection="0"/>
    <xf numFmtId="0" fontId="61" fillId="76" borderId="0" applyNumberFormat="0" applyBorder="0" applyAlignment="0" applyProtection="0"/>
    <xf numFmtId="0" fontId="67" fillId="75" borderId="0" applyNumberFormat="0" applyBorder="0" applyAlignment="0" applyProtection="0"/>
    <xf numFmtId="0" fontId="66" fillId="27" borderId="0" applyNumberFormat="0" applyBorder="0" applyAlignment="0" applyProtection="0"/>
    <xf numFmtId="0" fontId="67" fillId="75" borderId="0" applyNumberFormat="0" applyBorder="0" applyAlignment="0" applyProtection="0"/>
    <xf numFmtId="0" fontId="39" fillId="75" borderId="0" applyNumberFormat="0" applyBorder="0" applyAlignment="0" applyProtection="0"/>
    <xf numFmtId="0" fontId="61" fillId="75" borderId="0" applyNumberFormat="0" applyBorder="0" applyAlignment="0" applyProtection="0"/>
    <xf numFmtId="0" fontId="67" fillId="71" borderId="0" applyNumberFormat="0" applyBorder="0" applyAlignment="0" applyProtection="0"/>
    <xf numFmtId="0" fontId="66" fillId="31" borderId="0" applyNumberFormat="0" applyBorder="0" applyAlignment="0" applyProtection="0"/>
    <xf numFmtId="0" fontId="67" fillId="71" borderId="0" applyNumberFormat="0" applyBorder="0" applyAlignment="0" applyProtection="0"/>
    <xf numFmtId="0" fontId="39" fillId="71" borderId="0" applyNumberFormat="0" applyBorder="0" applyAlignment="0" applyProtection="0"/>
    <xf numFmtId="0" fontId="61" fillId="77" borderId="0" applyNumberFormat="0" applyBorder="0" applyAlignment="0" applyProtection="0"/>
    <xf numFmtId="0" fontId="67" fillId="70" borderId="0" applyNumberFormat="0" applyBorder="0" applyAlignment="0" applyProtection="0"/>
    <xf numFmtId="0" fontId="66" fillId="35" borderId="0" applyNumberFormat="0" applyBorder="0" applyAlignment="0" applyProtection="0"/>
    <xf numFmtId="0" fontId="67" fillId="70" borderId="0" applyNumberFormat="0" applyBorder="0" applyAlignment="0" applyProtection="0"/>
    <xf numFmtId="0" fontId="39" fillId="70" borderId="0" applyNumberFormat="0" applyBorder="0" applyAlignment="0" applyProtection="0"/>
    <xf numFmtId="0" fontId="61" fillId="70" borderId="0" applyNumberFormat="0" applyBorder="0" applyAlignment="0" applyProtection="0"/>
    <xf numFmtId="0" fontId="67" fillId="76" borderId="0" applyNumberFormat="0" applyBorder="0" applyAlignment="0" applyProtection="0"/>
    <xf numFmtId="0" fontId="66" fillId="39" borderId="0" applyNumberFormat="0" applyBorder="0" applyAlignment="0" applyProtection="0"/>
    <xf numFmtId="0" fontId="67" fillId="76" borderId="0" applyNumberFormat="0" applyBorder="0" applyAlignment="0" applyProtection="0"/>
    <xf numFmtId="0" fontId="39" fillId="76" borderId="0" applyNumberFormat="0" applyBorder="0" applyAlignment="0" applyProtection="0"/>
    <xf numFmtId="0" fontId="61" fillId="76" borderId="0" applyNumberFormat="0" applyBorder="0" applyAlignment="0" applyProtection="0"/>
    <xf numFmtId="0" fontId="74" fillId="0" borderId="0">
      <alignment horizontal="center" wrapText="1"/>
      <protection locked="0"/>
    </xf>
    <xf numFmtId="39" fontId="61" fillId="0" borderId="0" applyNumberFormat="0" applyFill="0" applyBorder="0" applyAlignment="0">
      <protection locked="0"/>
    </xf>
    <xf numFmtId="39" fontId="61" fillId="0" borderId="0" applyNumberFormat="0" applyFill="0" applyBorder="0" applyAlignment="0">
      <protection locked="0"/>
    </xf>
    <xf numFmtId="39" fontId="61" fillId="0" borderId="0" applyNumberFormat="0" applyFill="0" applyBorder="0" applyAlignment="0">
      <protection locked="0"/>
    </xf>
    <xf numFmtId="40" fontId="75" fillId="0" borderId="0" applyNumberFormat="0" applyFill="0" applyBorder="0" applyAlignment="0"/>
    <xf numFmtId="40" fontId="75" fillId="0" borderId="0" applyNumberFormat="0" applyFill="0" applyBorder="0" applyAlignment="0"/>
    <xf numFmtId="0" fontId="14" fillId="0" borderId="0" applyNumberFormat="0" applyFill="0" applyBorder="0" applyAlignment="0" applyProtection="0"/>
    <xf numFmtId="0" fontId="14" fillId="0" borderId="0" applyNumberFormat="0" applyFill="0" applyBorder="0" applyAlignment="0" applyProtection="0"/>
    <xf numFmtId="0" fontId="76" fillId="0" borderId="0" applyNumberFormat="0" applyFill="0" applyBorder="0" applyAlignment="0" applyProtection="0"/>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9" fillId="16" borderId="21" applyNumberFormat="0" applyAlignment="0" applyProtection="0"/>
    <xf numFmtId="0" fontId="79" fillId="16" borderId="21" applyNumberFormat="0" applyAlignment="0" applyProtection="0"/>
    <xf numFmtId="0" fontId="78"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54" borderId="37" applyNumberFormat="0" applyAlignment="0" applyProtection="0"/>
    <xf numFmtId="0" fontId="80" fillId="54" borderId="37" applyNumberFormat="0" applyAlignment="0" applyProtection="0"/>
    <xf numFmtId="0" fontId="80" fillId="54" borderId="37" applyNumberFormat="0" applyAlignment="0" applyProtection="0"/>
    <xf numFmtId="0" fontId="80" fillId="54" borderId="37" applyNumberFormat="0" applyAlignment="0" applyProtection="0"/>
    <xf numFmtId="0" fontId="29" fillId="0" borderId="0"/>
    <xf numFmtId="0" fontId="29" fillId="0" borderId="0"/>
    <xf numFmtId="0" fontId="29" fillId="0" borderId="0"/>
    <xf numFmtId="9" fontId="30" fillId="0" borderId="0"/>
    <xf numFmtId="0" fontId="30" fillId="0" borderId="0"/>
    <xf numFmtId="0" fontId="30" fillId="0" borderId="0"/>
    <xf numFmtId="2" fontId="81" fillId="78" borderId="0">
      <alignment vertical="center"/>
    </xf>
    <xf numFmtId="2" fontId="82" fillId="78" borderId="0">
      <alignment vertical="center"/>
    </xf>
    <xf numFmtId="185" fontId="83" fillId="0" borderId="0" applyNumberForma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5" fontId="83" fillId="0" borderId="0" applyNumberFormat="0" applyFill="0" applyBorder="0" applyAlignment="0" applyProtection="0"/>
    <xf numFmtId="185" fontId="83" fillId="0" borderId="0" applyNumberFormat="0" applyFill="0" applyBorder="0" applyAlignment="0" applyProtection="0"/>
    <xf numFmtId="0" fontId="29" fillId="0" borderId="0"/>
    <xf numFmtId="0" fontId="29" fillId="0" borderId="0"/>
    <xf numFmtId="0" fontId="29" fillId="0" borderId="0"/>
    <xf numFmtId="0" fontId="30" fillId="0" borderId="0"/>
    <xf numFmtId="0" fontId="30" fillId="0" borderId="0"/>
    <xf numFmtId="0" fontId="14" fillId="0" borderId="0"/>
    <xf numFmtId="0" fontId="14" fillId="0" borderId="0"/>
    <xf numFmtId="0" fontId="14" fillId="0" borderId="0"/>
    <xf numFmtId="0" fontId="35" fillId="0" borderId="0"/>
    <xf numFmtId="0" fontId="84" fillId="55" borderId="0" applyNumberFormat="0" applyBorder="0" applyAlignment="0" applyProtection="0"/>
    <xf numFmtId="0" fontId="84" fillId="55" borderId="0" applyNumberFormat="0" applyBorder="0" applyAlignment="0" applyProtection="0"/>
    <xf numFmtId="0" fontId="85" fillId="55" borderId="0" applyNumberFormat="0" applyBorder="0" applyAlignment="0" applyProtection="0"/>
    <xf numFmtId="0" fontId="84" fillId="55" borderId="0" applyNumberFormat="0" applyBorder="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7" fillId="16" borderId="20" applyNumberFormat="0" applyAlignment="0" applyProtection="0"/>
    <xf numFmtId="0" fontId="87" fillId="16" borderId="20" applyNumberFormat="0" applyAlignment="0" applyProtection="0"/>
    <xf numFmtId="0" fontId="86"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54" borderId="39" applyNumberFormat="0" applyAlignment="0" applyProtection="0"/>
    <xf numFmtId="0" fontId="88" fillId="54" borderId="39" applyNumberFormat="0" applyAlignment="0" applyProtection="0"/>
    <xf numFmtId="0" fontId="88" fillId="54" borderId="39" applyNumberFormat="0" applyAlignment="0" applyProtection="0"/>
    <xf numFmtId="0" fontId="88" fillId="54" borderId="39" applyNumberFormat="0" applyAlignment="0" applyProtection="0"/>
    <xf numFmtId="0" fontId="28" fillId="43" borderId="26"/>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55" fillId="0" borderId="0"/>
    <xf numFmtId="38" fontId="90" fillId="0" borderId="0" applyNumberFormat="0" applyFill="0" applyBorder="0" applyAlignment="0" applyProtection="0"/>
    <xf numFmtId="217" fontId="32" fillId="0" borderId="0"/>
    <xf numFmtId="218" fontId="32" fillId="0" borderId="0"/>
    <xf numFmtId="219" fontId="32" fillId="0" borderId="0"/>
    <xf numFmtId="220" fontId="32" fillId="0" borderId="0"/>
    <xf numFmtId="221" fontId="32" fillId="0" borderId="0"/>
    <xf numFmtId="222" fontId="32" fillId="0" borderId="0"/>
    <xf numFmtId="223" fontId="32" fillId="0" borderId="0"/>
    <xf numFmtId="224" fontId="32" fillId="0" borderId="0">
      <alignment horizontal="right"/>
    </xf>
    <xf numFmtId="225" fontId="32" fillId="0" borderId="0">
      <alignment horizontal="right"/>
    </xf>
    <xf numFmtId="226" fontId="74" fillId="0" borderId="0">
      <alignment horizontal="right"/>
    </xf>
    <xf numFmtId="227" fontId="74" fillId="0" borderId="0">
      <alignment horizontal="right"/>
    </xf>
    <xf numFmtId="0" fontId="91" fillId="0" borderId="0" applyNumberFormat="0" applyFill="0" applyBorder="0" applyAlignment="0" applyProtection="0"/>
    <xf numFmtId="0" fontId="92" fillId="79" borderId="0" applyNumberFormat="0" applyFill="0" applyBorder="0" applyAlignment="0" applyProtection="0">
      <protection locked="0"/>
    </xf>
    <xf numFmtId="4" fontId="55" fillId="54" borderId="0" applyFont="0" applyBorder="0" applyAlignment="0" applyProtection="0"/>
    <xf numFmtId="0" fontId="93" fillId="0" borderId="0" applyNumberFormat="0" applyFill="0" applyBorder="0" applyAlignment="0" applyProtection="0"/>
    <xf numFmtId="0" fontId="32" fillId="0" borderId="0"/>
    <xf numFmtId="0" fontId="32" fillId="0" borderId="0"/>
    <xf numFmtId="228" fontId="32" fillId="0" borderId="0"/>
    <xf numFmtId="229" fontId="32" fillId="0" borderId="0"/>
    <xf numFmtId="0" fontId="32" fillId="0" borderId="0"/>
    <xf numFmtId="0" fontId="93" fillId="0" borderId="0" applyNumberFormat="0" applyFill="0" applyBorder="0" applyAlignment="0" applyProtection="0"/>
    <xf numFmtId="230" fontId="9" fillId="0" borderId="0" applyBorder="0" applyProtection="0"/>
    <xf numFmtId="0" fontId="94" fillId="0" borderId="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231" fontId="14" fillId="0" borderId="0"/>
    <xf numFmtId="231" fontId="14" fillId="0" borderId="0"/>
    <xf numFmtId="231" fontId="14" fillId="0" borderId="0"/>
    <xf numFmtId="0" fontId="35" fillId="0" borderId="0"/>
    <xf numFmtId="0" fontId="34" fillId="0" borderId="0"/>
    <xf numFmtId="0" fontId="76" fillId="0" borderId="40">
      <alignment horizontal="center"/>
    </xf>
    <xf numFmtId="0" fontId="14" fillId="0" borderId="40">
      <alignment horizontal="center"/>
    </xf>
    <xf numFmtId="0" fontId="14" fillId="0" borderId="40">
      <alignment horizontal="center"/>
    </xf>
    <xf numFmtId="0" fontId="7" fillId="0" borderId="40">
      <alignment horizontal="center"/>
    </xf>
    <xf numFmtId="0" fontId="9" fillId="0" borderId="40">
      <alignment horizontal="center"/>
    </xf>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95" fillId="79" borderId="15" applyNumberFormat="0" applyFill="0" applyBorder="0" applyAlignment="0" applyProtection="0">
      <protection locked="0"/>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0" fontId="74" fillId="0" borderId="13" applyNumberFormat="0" applyFont="0" applyFill="0" applyAlignment="0" applyProtection="0"/>
    <xf numFmtId="0" fontId="74" fillId="0" borderId="13" applyNumberFormat="0" applyFont="0" applyFill="0" applyAlignment="0" applyProtection="0"/>
    <xf numFmtId="0" fontId="74" fillId="0" borderId="13"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232" fontId="96" fillId="0" borderId="9"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0" fontId="90" fillId="0" borderId="14" applyNumberFormat="0" applyFont="0" applyFill="0" applyAlignment="0" applyProtection="0"/>
    <xf numFmtId="1" fontId="95" fillId="0" borderId="0">
      <alignment vertical="top"/>
    </xf>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8" fillId="0" borderId="0" applyFont="0" applyFill="0" applyBorder="0" applyAlignment="0" applyProtection="0"/>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14" fillId="0" borderId="13" applyBorder="0">
      <alignment horizontal="centerContinuous"/>
    </xf>
    <xf numFmtId="0" fontId="14" fillId="0" borderId="13" applyBorder="0">
      <alignment horizontal="centerContinuous"/>
    </xf>
    <xf numFmtId="0" fontId="14" fillId="0" borderId="13" applyBorder="0">
      <alignment horizontal="centerContinuous"/>
    </xf>
    <xf numFmtId="0" fontId="99" fillId="57" borderId="0" applyNumberFormat="0" applyBorder="0" applyAlignment="0" applyProtection="0"/>
    <xf numFmtId="0" fontId="35" fillId="0" borderId="0" applyFont="0" applyFill="0" applyBorder="0" applyAlignment="0" applyProtection="0"/>
    <xf numFmtId="167" fontId="14" fillId="0" borderId="0" applyFont="0" applyFill="0" applyBorder="0" applyProtection="0"/>
    <xf numFmtId="167" fontId="14" fillId="0" borderId="0" applyFont="0" applyFill="0" applyBorder="0" applyProtection="0"/>
    <xf numFmtId="167" fontId="14" fillId="0" borderId="0" applyFont="0" applyFill="0" applyBorder="0" applyProtection="0"/>
    <xf numFmtId="0" fontId="100" fillId="0" borderId="0"/>
    <xf numFmtId="0" fontId="100" fillId="0" borderId="0"/>
    <xf numFmtId="233" fontId="34" fillId="0" borderId="0"/>
    <xf numFmtId="0" fontId="3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233" fontId="34" fillId="0" borderId="0"/>
    <xf numFmtId="0" fontId="30" fillId="0" borderId="0"/>
    <xf numFmtId="0" fontId="100" fillId="0" borderId="0"/>
    <xf numFmtId="0" fontId="100" fillId="0" borderId="0"/>
    <xf numFmtId="0" fontId="30" fillId="0" borderId="0"/>
    <xf numFmtId="0" fontId="30" fillId="0" borderId="0"/>
    <xf numFmtId="0" fontId="30" fillId="0" borderId="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3" fontId="34" fillId="0" borderId="0"/>
    <xf numFmtId="233" fontId="34" fillId="0" borderId="0"/>
    <xf numFmtId="0" fontId="30" fillId="0" borderId="0"/>
    <xf numFmtId="233" fontId="34" fillId="0" borderId="0"/>
    <xf numFmtId="0" fontId="30" fillId="0" borderId="0"/>
    <xf numFmtId="0" fontId="100" fillId="0" borderId="0"/>
    <xf numFmtId="0" fontId="100" fillId="0" borderId="0"/>
    <xf numFmtId="0" fontId="100" fillId="0" borderId="0"/>
    <xf numFmtId="0" fontId="100" fillId="0" borderId="0"/>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30" fillId="0" borderId="0"/>
    <xf numFmtId="0" fontId="100" fillId="0" borderId="0"/>
    <xf numFmtId="0" fontId="100" fillId="0" borderId="0"/>
    <xf numFmtId="0" fontId="30" fillId="0" borderId="0"/>
    <xf numFmtId="0" fontId="30" fillId="0" borderId="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0" fontId="100" fillId="0" borderId="0"/>
    <xf numFmtId="0" fontId="30" fillId="0" borderId="0"/>
    <xf numFmtId="0" fontId="29" fillId="0" borderId="0">
      <alignment horizontal="right"/>
    </xf>
    <xf numFmtId="0" fontId="29" fillId="0" borderId="0">
      <alignment horizontal="right"/>
    </xf>
    <xf numFmtId="0" fontId="29" fillId="0" borderId="0">
      <alignment horizontal="right"/>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37" fontId="35" fillId="0" borderId="0">
      <alignment horizontal="center"/>
    </xf>
    <xf numFmtId="37" fontId="35" fillId="0" borderId="0">
      <alignment horizontal="center"/>
    </xf>
    <xf numFmtId="37" fontId="35" fillId="0" borderId="0">
      <alignment horizontal="center"/>
    </xf>
    <xf numFmtId="170" fontId="74" fillId="0" borderId="0"/>
    <xf numFmtId="170" fontId="74" fillId="0" borderId="0"/>
    <xf numFmtId="170" fontId="74" fillId="0" borderId="0"/>
    <xf numFmtId="0" fontId="35" fillId="0" borderId="0"/>
    <xf numFmtId="0" fontId="35" fillId="0" borderId="0"/>
    <xf numFmtId="0" fontId="35" fillId="0" borderId="0"/>
    <xf numFmtId="0" fontId="77" fillId="0" borderId="0"/>
    <xf numFmtId="37" fontId="14" fillId="0" borderId="0" applyFill="0" applyBorder="0" applyAlignment="0"/>
    <xf numFmtId="37" fontId="14" fillId="0" borderId="0" applyFill="0" applyBorder="0" applyAlignment="0"/>
    <xf numFmtId="37" fontId="14" fillId="0" borderId="0" applyFill="0" applyBorder="0" applyAlignment="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38" fontId="55" fillId="0" borderId="0" applyFont="0" applyFill="0" applyBorder="0" applyAlignment="0" applyProtection="0"/>
    <xf numFmtId="40" fontId="55" fillId="0" borderId="0" applyFont="0" applyFill="0" applyBorder="0" applyAlignment="0" applyProtection="0"/>
    <xf numFmtId="235" fontId="74" fillId="80" borderId="0" applyNumberFormat="0" applyFont="0" applyBorder="0" applyAlignment="0"/>
    <xf numFmtId="236" fontId="74" fillId="0" borderId="0" applyFill="0" applyBorder="0" applyProtection="0"/>
    <xf numFmtId="0" fontId="101" fillId="81" borderId="43" applyNumberFormat="0" applyAlignment="0" applyProtection="0"/>
    <xf numFmtId="0" fontId="102" fillId="0" borderId="44" applyNumberFormat="0" applyFill="0" applyAlignment="0" applyProtection="0"/>
    <xf numFmtId="0" fontId="32" fillId="0" borderId="0"/>
    <xf numFmtId="1" fontId="103" fillId="0" borderId="0"/>
    <xf numFmtId="0" fontId="104" fillId="81" borderId="43" applyNumberFormat="0" applyAlignment="0" applyProtection="0"/>
    <xf numFmtId="0" fontId="104" fillId="81" borderId="43" applyNumberFormat="0" applyAlignment="0" applyProtection="0"/>
    <xf numFmtId="0" fontId="101" fillId="81" borderId="43" applyNumberFormat="0" applyAlignment="0" applyProtection="0"/>
    <xf numFmtId="0" fontId="104" fillId="81" borderId="43" applyNumberFormat="0" applyAlignment="0" applyProtection="0"/>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9" fillId="0" borderId="0" applyFont="0" applyBorder="0" applyAlignment="0">
      <alignment horizontal="center"/>
    </xf>
    <xf numFmtId="3" fontId="9" fillId="0" borderId="0" applyFont="0" applyBorder="0" applyAlignment="0">
      <alignment horizontal="center"/>
    </xf>
    <xf numFmtId="3" fontId="9" fillId="0" borderId="0" applyFont="0" applyBorder="0" applyAlignment="0">
      <alignment horizontal="center"/>
    </xf>
    <xf numFmtId="0" fontId="105" fillId="0" borderId="0" applyNumberFormat="0" applyFill="0" applyBorder="0" applyAlignment="0" applyProtection="0"/>
    <xf numFmtId="0" fontId="106" fillId="0" borderId="45" applyNumberFormat="0" applyFill="0" applyAlignment="0" applyProtection="0"/>
    <xf numFmtId="0" fontId="107" fillId="0" borderId="46" applyNumberFormat="0" applyFill="0" applyAlignment="0" applyProtection="0"/>
    <xf numFmtId="0" fontId="108" fillId="0" borderId="47" applyNumberFormat="0" applyFill="0" applyAlignment="0" applyProtection="0"/>
    <xf numFmtId="0" fontId="108" fillId="0" borderId="0" applyNumberFormat="0" applyFill="0" applyBorder="0" applyAlignment="0" applyProtection="0"/>
    <xf numFmtId="237" fontId="62" fillId="0" borderId="0" applyFont="0" applyFill="0" applyBorder="0" applyAlignment="0" applyProtection="0"/>
    <xf numFmtId="0" fontId="35" fillId="0" borderId="0"/>
    <xf numFmtId="0" fontId="35" fillId="0" borderId="0"/>
    <xf numFmtId="0" fontId="35" fillId="0" borderId="0"/>
    <xf numFmtId="170" fontId="35" fillId="0" borderId="0"/>
    <xf numFmtId="170" fontId="35" fillId="0" borderId="0"/>
    <xf numFmtId="170" fontId="35" fillId="0" borderId="0"/>
    <xf numFmtId="43" fontId="35" fillId="0" borderId="0"/>
    <xf numFmtId="43" fontId="35" fillId="0" borderId="0"/>
    <xf numFmtId="43" fontId="35" fillId="0" borderId="0"/>
    <xf numFmtId="0" fontId="14" fillId="0" borderId="0">
      <alignment horizontal="center" wrapText="1"/>
      <protection hidden="1"/>
    </xf>
    <xf numFmtId="0" fontId="14" fillId="0" borderId="0">
      <alignment horizontal="center" wrapText="1"/>
      <protection hidden="1"/>
    </xf>
    <xf numFmtId="0" fontId="14" fillId="0" borderId="0">
      <alignment horizontal="center" wrapText="1"/>
      <protection hidden="1"/>
    </xf>
    <xf numFmtId="237" fontId="62" fillId="82" borderId="0" applyNumberFormat="0" applyFont="0" applyBorder="0" applyAlignment="0" applyProtection="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39"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40" fontId="14" fillId="0" borderId="0" applyFont="0" applyFill="0" applyBorder="0" applyAlignment="0" applyProtection="0"/>
    <xf numFmtId="40" fontId="14" fillId="0" borderId="0" applyFont="0" applyFill="0" applyBorder="0" applyAlignment="0" applyProtection="0"/>
    <xf numFmtId="40" fontId="14" fillId="0" borderId="0" applyFont="0" applyFill="0" applyBorder="0" applyAlignment="0" applyProtection="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39" fontId="14" fillId="0" borderId="0" applyFont="0" applyFill="0" applyBorder="0" applyAlignment="0" applyProtection="0"/>
    <xf numFmtId="239" fontId="14" fillId="0" borderId="0" applyFont="0" applyFill="0" applyBorder="0" applyAlignment="0" applyProtection="0"/>
    <xf numFmtId="239" fontId="14" fillId="0" borderId="0" applyFont="0" applyFill="0" applyBorder="0" applyAlignment="0" applyProtection="0"/>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4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07"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39" fontId="34" fillId="0" borderId="0"/>
    <xf numFmtId="0" fontId="109" fillId="0" borderId="0" applyFont="0" applyFill="0" applyBorder="0" applyAlignment="0" applyProtection="0"/>
    <xf numFmtId="40" fontId="109"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41" fontId="9" fillId="0" borderId="0" applyFont="0" applyFill="0" applyBorder="0" applyAlignment="0" applyProtection="0">
      <alignment horizontal="right"/>
    </xf>
    <xf numFmtId="242" fontId="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164" fontId="6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243" fontId="9" fillId="0" borderId="0" applyFont="0" applyFill="0" applyBorder="0" applyAlignment="0" applyProtection="0">
      <alignment horizontal="right"/>
    </xf>
    <xf numFmtId="244" fontId="57" fillId="0" borderId="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43" fontId="14" fillId="0" borderId="0" applyFont="0" applyFill="0" applyBorder="0" applyAlignment="0" applyProtection="0"/>
    <xf numFmtId="243" fontId="9" fillId="0" borderId="0" applyFont="0" applyFill="0" applyBorder="0" applyAlignment="0" applyProtection="0">
      <alignment horizontal="right"/>
    </xf>
    <xf numFmtId="164" fontId="6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45" fontId="14" fillId="0" borderId="0">
      <alignment horizontal="right"/>
    </xf>
    <xf numFmtId="245" fontId="14" fillId="0" borderId="0">
      <alignment horizontal="right"/>
    </xf>
    <xf numFmtId="245" fontId="14" fillId="0" borderId="0">
      <alignment horizontal="right"/>
    </xf>
    <xf numFmtId="185" fontId="14" fillId="0" borderId="0" applyFont="0" applyFill="0" applyBorder="0" applyAlignment="0" applyProtection="0"/>
    <xf numFmtId="0" fontId="110" fillId="0" borderId="0"/>
    <xf numFmtId="0" fontId="31" fillId="0" borderId="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0" fontId="110" fillId="0" borderId="0"/>
    <xf numFmtId="0" fontId="31" fillId="0" borderId="0"/>
    <xf numFmtId="0" fontId="31" fillId="0" borderId="0"/>
    <xf numFmtId="3" fontId="41" fillId="0" borderId="0">
      <alignment horizontal="center"/>
    </xf>
    <xf numFmtId="0" fontId="111" fillId="83" borderId="0">
      <alignment horizontal="center" vertical="center" wrapText="1"/>
    </xf>
    <xf numFmtId="0" fontId="112" fillId="0" borderId="0" applyFill="0" applyBorder="0">
      <alignment horizontal="left"/>
    </xf>
    <xf numFmtId="0" fontId="113" fillId="0" borderId="0" applyNumberFormat="0" applyAlignment="0">
      <alignment horizontal="left"/>
    </xf>
    <xf numFmtId="0" fontId="29" fillId="0" borderId="0"/>
    <xf numFmtId="0" fontId="29" fillId="0" borderId="0"/>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0">
      <alignment horizontal="centerContinuous" vertical="center"/>
    </xf>
    <xf numFmtId="0" fontId="74" fillId="0" borderId="0">
      <alignment horizontal="centerContinuous" vertical="center"/>
    </xf>
    <xf numFmtId="0" fontId="74" fillId="0" borderId="0">
      <alignment horizontal="centerContinuous" vertical="center"/>
    </xf>
    <xf numFmtId="0" fontId="74" fillId="0" borderId="0">
      <alignment horizontal="centerContinuous" vertical="center"/>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16" fillId="0" borderId="0" applyFont="0" applyFill="0" applyBorder="0" applyAlignment="0" applyProtection="0"/>
    <xf numFmtId="0" fontId="116" fillId="0" borderId="0" applyFont="0" applyFill="0" applyBorder="0" applyAlignment="0" applyProtection="0"/>
    <xf numFmtId="0" fontId="117" fillId="0" borderId="0" applyFont="0" applyFill="0" applyBorder="0" applyAlignment="0" applyProtection="0">
      <alignment horizontal="right"/>
    </xf>
    <xf numFmtId="0" fontId="117" fillId="0" borderId="0" applyFont="0" applyFill="0" applyBorder="0" applyAlignment="0" applyProtection="0">
      <alignment horizontal="right"/>
    </xf>
    <xf numFmtId="232" fontId="14" fillId="0" borderId="0" applyFont="0" applyFill="0" applyBorder="0" applyAlignment="0" applyProtection="0"/>
    <xf numFmtId="232" fontId="14" fillId="0" borderId="0" applyFont="0" applyFill="0" applyBorder="0" applyAlignment="0" applyProtection="0"/>
    <xf numFmtId="232" fontId="14" fillId="0" borderId="0" applyFont="0" applyFill="0" applyBorder="0" applyAlignment="0" applyProtection="0"/>
    <xf numFmtId="170" fontId="30" fillId="0" borderId="0">
      <alignment horizontal="right"/>
    </xf>
    <xf numFmtId="185" fontId="14" fillId="0" borderId="0"/>
    <xf numFmtId="185" fontId="14" fillId="0" borderId="0"/>
    <xf numFmtId="185" fontId="14" fillId="0" borderId="0"/>
    <xf numFmtId="185" fontId="14" fillId="0" borderId="0"/>
    <xf numFmtId="170" fontId="30" fillId="0" borderId="0">
      <alignment horizontal="right"/>
    </xf>
    <xf numFmtId="0" fontId="35" fillId="0" borderId="0" applyFont="0" applyFill="0" applyBorder="0" applyAlignment="0" applyProtection="0"/>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247" fontId="9" fillId="0" borderId="0" applyFont="0" applyFill="0" applyBorder="0" applyAlignment="0" applyProtection="0"/>
    <xf numFmtId="1" fontId="104" fillId="45" borderId="14" applyFont="0" applyFill="0" applyBorder="0" applyAlignment="0" applyProtection="0">
      <alignment horizontal="center"/>
    </xf>
    <xf numFmtId="0" fontId="34" fillId="0" borderId="0"/>
    <xf numFmtId="14" fontId="55" fillId="0" borderId="0"/>
    <xf numFmtId="248" fontId="14" fillId="0" borderId="0" applyFont="0" applyFill="0" applyBorder="0" applyAlignment="0" applyProtection="0"/>
    <xf numFmtId="248" fontId="14" fillId="0" borderId="0" applyFont="0" applyFill="0" applyBorder="0" applyAlignment="0" applyProtection="0"/>
    <xf numFmtId="248" fontId="14" fillId="0" borderId="0" applyFont="0" applyFill="0" applyBorder="0" applyAlignment="0" applyProtection="0"/>
    <xf numFmtId="14" fontId="118" fillId="0" borderId="0" applyFill="0" applyBorder="0" applyProtection="0">
      <alignment horizontal="center" wrapText="1"/>
      <protection locked="0"/>
    </xf>
    <xf numFmtId="249" fontId="14" fillId="0" borderId="0" applyFont="0" applyFill="0" applyBorder="0" applyAlignment="0" applyProtection="0"/>
    <xf numFmtId="250" fontId="119" fillId="0" borderId="0" applyFont="0" applyFill="0" applyBorder="0" applyAlignment="0" applyProtection="0"/>
    <xf numFmtId="251" fontId="119" fillId="0" borderId="0" applyFont="0" applyFill="0" applyBorder="0" applyAlignment="0" applyProtection="0"/>
    <xf numFmtId="251" fontId="119" fillId="0" borderId="0" applyFont="0" applyFill="0" applyBorder="0" applyAlignment="0" applyProtection="0"/>
    <xf numFmtId="252" fontId="55" fillId="0" borderId="0"/>
    <xf numFmtId="0" fontId="30" fillId="0" borderId="0"/>
    <xf numFmtId="253" fontId="30" fillId="0" borderId="0"/>
    <xf numFmtId="254" fontId="14" fillId="0" borderId="0" applyFill="0" applyBorder="0" applyAlignment="0" applyProtection="0"/>
    <xf numFmtId="255" fontId="32" fillId="0" borderId="0">
      <alignment horizontal="right"/>
    </xf>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3" fontId="119" fillId="0" borderId="0" applyBorder="0"/>
    <xf numFmtId="3" fontId="119" fillId="0" borderId="0" applyBorder="0"/>
    <xf numFmtId="0" fontId="120" fillId="0" borderId="0"/>
    <xf numFmtId="3" fontId="121" fillId="0" borderId="35"/>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164" fontId="65" fillId="0" borderId="0" applyFont="0" applyFill="0" applyBorder="0" applyAlignment="0" applyProtection="0"/>
    <xf numFmtId="244" fontId="57" fillId="0" borderId="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6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0" fontId="122" fillId="0" borderId="0">
      <protection locked="0"/>
    </xf>
    <xf numFmtId="260" fontId="123" fillId="48" borderId="0" applyFill="0" applyBorder="0" applyAlignment="0" applyProtection="0">
      <alignment horizontal="right"/>
    </xf>
    <xf numFmtId="0" fontId="124" fillId="84" borderId="0" applyNumberFormat="0">
      <alignment horizontal="left"/>
    </xf>
    <xf numFmtId="0" fontId="124" fillId="85" borderId="0" applyNumberFormat="0">
      <alignment horizontal="left"/>
    </xf>
    <xf numFmtId="0" fontId="124" fillId="44" borderId="0" applyNumberFormat="0">
      <alignment horizontal="left"/>
    </xf>
    <xf numFmtId="0" fontId="124" fillId="86" borderId="0" applyNumberFormat="0">
      <alignment horizontal="left"/>
    </xf>
    <xf numFmtId="0" fontId="124" fillId="87" borderId="0" applyNumberFormat="0">
      <alignment horizontal="left"/>
    </xf>
    <xf numFmtId="0" fontId="124" fillId="88" borderId="0" applyNumberFormat="0">
      <alignment horizontal="left"/>
    </xf>
    <xf numFmtId="207" fontId="54" fillId="0" borderId="0"/>
    <xf numFmtId="261" fontId="123" fillId="0" borderId="0" applyFill="0" applyBorder="0" applyAlignment="0" applyProtection="0">
      <alignment horizontal="right"/>
    </xf>
    <xf numFmtId="262" fontId="14" fillId="0" borderId="0" applyFont="0" applyFill="0" applyBorder="0" applyAlignment="0" applyProtection="0"/>
    <xf numFmtId="262" fontId="14" fillId="0" borderId="0" applyFont="0" applyFill="0" applyBorder="0" applyAlignment="0" applyProtection="0"/>
    <xf numFmtId="261" fontId="123" fillId="0" borderId="0" applyFill="0" applyBorder="0" applyAlignment="0">
      <alignment horizontal="right"/>
    </xf>
    <xf numFmtId="263" fontId="14" fillId="0" borderId="0" applyFont="0" applyFill="0" applyBorder="0" applyAlignment="0" applyProtection="0"/>
    <xf numFmtId="263" fontId="14" fillId="0" borderId="0" applyFont="0" applyFill="0" applyBorder="0" applyAlignment="0" applyProtection="0"/>
    <xf numFmtId="198" fontId="123" fillId="0" borderId="0" applyFill="0" applyBorder="0" applyAlignment="0">
      <alignment horizontal="right"/>
    </xf>
    <xf numFmtId="0" fontId="63" fillId="0" borderId="0" applyFont="0" applyFill="0" applyBorder="0" applyAlignment="0" applyProtection="0">
      <protection locked="0"/>
    </xf>
    <xf numFmtId="264" fontId="9" fillId="0" borderId="48" applyNumberFormat="0" applyFont="0" applyFill="0" applyAlignment="0" applyProtection="0"/>
    <xf numFmtId="205" fontId="125" fillId="0" borderId="0" applyFill="0" applyBorder="0" applyAlignment="0" applyProtection="0"/>
    <xf numFmtId="167" fontId="126" fillId="0" borderId="0">
      <alignment horizontal="right"/>
    </xf>
    <xf numFmtId="265" fontId="123" fillId="0" borderId="0" applyFill="0" applyBorder="0" applyAlignment="0">
      <alignment horizontal="center"/>
    </xf>
    <xf numFmtId="167" fontId="34" fillId="0" borderId="49" applyFill="0" applyBorder="0" applyAlignment="0">
      <alignment horizontal="centerContinuous"/>
    </xf>
    <xf numFmtId="206" fontId="127" fillId="63" borderId="0" applyBorder="0" applyAlignment="0" applyProtection="0"/>
    <xf numFmtId="1" fontId="128" fillId="0" borderId="50" applyNumberFormat="0" applyFont="0" applyAlignment="0"/>
    <xf numFmtId="206" fontId="127" fillId="0" borderId="0" applyFill="0" applyBorder="0" applyAlignment="0" applyProtection="0"/>
    <xf numFmtId="266" fontId="14" fillId="0" borderId="0" applyFill="0" applyBorder="0" applyAlignment="0" applyProtection="0">
      <alignment horizontal="right"/>
    </xf>
    <xf numFmtId="266" fontId="14" fillId="0" borderId="0" applyFill="0" applyBorder="0" applyAlignment="0" applyProtection="0">
      <alignment horizontal="right"/>
    </xf>
    <xf numFmtId="267" fontId="14" fillId="0" borderId="0" applyFill="0" applyBorder="0" applyAlignment="0" applyProtection="0"/>
    <xf numFmtId="267" fontId="14" fillId="0" borderId="0" applyFill="0" applyBorder="0" applyAlignment="0" applyProtection="0"/>
    <xf numFmtId="267" fontId="9" fillId="0" borderId="0" applyFill="0" applyBorder="0" applyProtection="0">
      <alignment vertical="top"/>
    </xf>
    <xf numFmtId="267" fontId="127" fillId="63" borderId="0" applyBorder="0" applyAlignment="0" applyProtection="0"/>
    <xf numFmtId="268" fontId="129" fillId="44" borderId="0" applyBorder="0" applyProtection="0">
      <alignment horizontal="right" vertical="top"/>
    </xf>
    <xf numFmtId="267" fontId="127" fillId="0" borderId="0" applyFill="0" applyBorder="0" applyAlignment="0" applyProtection="0"/>
    <xf numFmtId="206" fontId="14" fillId="0" borderId="0" applyFill="0" applyBorder="0" applyProtection="0">
      <alignment vertical="top"/>
    </xf>
    <xf numFmtId="206" fontId="14" fillId="0" borderId="0" applyFill="0" applyBorder="0" applyProtection="0">
      <alignment vertical="top"/>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91" fontId="14" fillId="0" borderId="0" applyFont="0" applyFill="0" applyBorder="0" applyAlignment="0" applyProtection="0"/>
    <xf numFmtId="43" fontId="14" fillId="0" borderId="0" applyFont="0" applyFill="0" applyBorder="0" applyAlignment="0" applyProtection="0"/>
    <xf numFmtId="0" fontId="14" fillId="0" borderId="15"/>
    <xf numFmtId="0" fontId="14" fillId="0" borderId="15"/>
    <xf numFmtId="0" fontId="14" fillId="0" borderId="15"/>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0" fontId="24" fillId="15" borderId="20" applyNumberFormat="0" applyAlignment="0" applyProtection="0"/>
    <xf numFmtId="0" fontId="131" fillId="15" borderId="20" applyNumberFormat="0" applyAlignment="0" applyProtection="0"/>
    <xf numFmtId="269" fontId="132" fillId="63" borderId="29"/>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269" fontId="132" fillId="63" borderId="29"/>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9" applyNumberFormat="0" applyAlignment="0" applyProtection="0"/>
    <xf numFmtId="0" fontId="133" fillId="60" borderId="39" applyNumberFormat="0" applyAlignment="0" applyProtection="0"/>
    <xf numFmtId="0" fontId="133" fillId="60" borderId="39" applyNumberFormat="0" applyAlignment="0" applyProtection="0"/>
    <xf numFmtId="0" fontId="133" fillId="60" borderId="39" applyNumberFormat="0" applyAlignment="0" applyProtection="0"/>
    <xf numFmtId="0" fontId="21" fillId="89" borderId="2">
      <protection locked="0"/>
    </xf>
    <xf numFmtId="0" fontId="21" fillId="89" borderId="2">
      <protection locked="0"/>
    </xf>
    <xf numFmtId="0" fontId="21" fillId="89" borderId="2">
      <protection locked="0"/>
    </xf>
    <xf numFmtId="0" fontId="21" fillId="89" borderId="2">
      <protection locked="0"/>
    </xf>
    <xf numFmtId="0" fontId="21" fillId="89" borderId="2">
      <protection locked="0"/>
    </xf>
    <xf numFmtId="270" fontId="134" fillId="63" borderId="0" applyNumberFormat="0" applyFill="0" applyBorder="0" applyAlignment="0" applyProtection="0">
      <alignment vertical="center"/>
      <protection locked="0"/>
    </xf>
    <xf numFmtId="0" fontId="101" fillId="81" borderId="43" applyNumberFormat="0" applyAlignment="0" applyProtection="0"/>
    <xf numFmtId="0" fontId="135" fillId="0" borderId="0">
      <protection locked="0"/>
    </xf>
    <xf numFmtId="0" fontId="135" fillId="0" borderId="0">
      <protection locked="0"/>
    </xf>
    <xf numFmtId="0" fontId="108" fillId="0" borderId="0" applyNumberFormat="0" applyFill="0" applyBorder="0" applyAlignment="0" applyProtection="0"/>
    <xf numFmtId="0" fontId="67" fillId="73" borderId="0" applyNumberFormat="0" applyBorder="0" applyAlignment="0" applyProtection="0"/>
    <xf numFmtId="0" fontId="67" fillId="74" borderId="0" applyNumberFormat="0" applyBorder="0" applyAlignment="0" applyProtection="0"/>
    <xf numFmtId="0" fontId="67" fillId="75"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6" borderId="0" applyNumberFormat="0" applyBorder="0" applyAlignment="0" applyProtection="0"/>
    <xf numFmtId="0" fontId="136" fillId="0" borderId="0" applyNumberFormat="0" applyAlignment="0">
      <alignment horizontal="left"/>
    </xf>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271" fontId="14" fillId="0" borderId="0" applyFont="0" applyFill="0" applyBorder="0" applyAlignment="0" applyProtection="0"/>
    <xf numFmtId="271" fontId="14" fillId="0" borderId="0" applyFont="0" applyFill="0" applyBorder="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8" fillId="0" borderId="51" applyNumberFormat="0" applyFill="0" applyAlignment="0" applyProtection="0"/>
    <xf numFmtId="0" fontId="138" fillId="0" borderId="51" applyNumberFormat="0" applyFill="0" applyAlignment="0" applyProtection="0"/>
    <xf numFmtId="0" fontId="139" fillId="0" borderId="52" applyNumberFormat="0" applyFill="0" applyAlignment="0" applyProtection="0"/>
    <xf numFmtId="0" fontId="17" fillId="0" borderId="25"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7" fillId="0" borderId="25"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2" fillId="0" borderId="25"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8" fillId="0" borderId="51" applyNumberFormat="0" applyFill="0" applyAlignment="0" applyProtection="0"/>
    <xf numFmtId="0" fontId="138" fillId="0" borderId="51" applyNumberFormat="0" applyFill="0" applyAlignment="0" applyProtection="0"/>
    <xf numFmtId="0" fontId="140"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140" fillId="0" borderId="0" applyNumberFormat="0" applyFill="0" applyBorder="0" applyAlignment="0" applyProtection="0"/>
    <xf numFmtId="0" fontId="143" fillId="0" borderId="0" applyNumberFormat="0" applyFill="0" applyBorder="0" applyAlignment="0" applyProtection="0"/>
    <xf numFmtId="0" fontId="35" fillId="0" borderId="0" applyNumberFormat="0" applyFont="0" applyBorder="0"/>
    <xf numFmtId="237" fontId="144" fillId="0" borderId="0">
      <alignment horizontal="right"/>
    </xf>
    <xf numFmtId="272" fontId="144" fillId="0" borderId="0">
      <alignment horizontal="right"/>
    </xf>
    <xf numFmtId="27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0" fontId="14" fillId="0" borderId="0"/>
    <xf numFmtId="168" fontId="14" fillId="0" borderId="0" applyFont="0" applyFill="0" applyBorder="0" applyAlignment="0" applyProtection="0"/>
    <xf numFmtId="274" fontId="76" fillId="0" borderId="0" applyFont="0" applyFill="0" applyBorder="0" applyAlignment="0" applyProtection="0"/>
    <xf numFmtId="168" fontId="14" fillId="0" borderId="0" applyFont="0" applyFill="0" applyBorder="0" applyAlignment="0" applyProtection="0"/>
    <xf numFmtId="274" fontId="76" fillId="0" borderId="0" applyFont="0" applyFill="0" applyBorder="0" applyAlignment="0" applyProtection="0"/>
    <xf numFmtId="274" fontId="76" fillId="0" borderId="0" applyFont="0" applyFill="0" applyBorder="0" applyAlignment="0" applyProtection="0"/>
    <xf numFmtId="274" fontId="76" fillId="0" borderId="0" applyFont="0" applyFill="0" applyBorder="0" applyAlignment="0" applyProtection="0"/>
    <xf numFmtId="0" fontId="14" fillId="0" borderId="0"/>
    <xf numFmtId="0" fontId="14" fillId="0" borderId="0"/>
    <xf numFmtId="44" fontId="14" fillId="0" borderId="0" applyFont="0" applyFill="0" applyBorder="0" applyAlignment="0" applyProtection="0"/>
    <xf numFmtId="0" fontId="14" fillId="0" borderId="0"/>
    <xf numFmtId="0" fontId="142" fillId="0" borderId="0" applyNumberFormat="0" applyFill="0" applyBorder="0" applyAlignment="0" applyProtection="0"/>
    <xf numFmtId="0" fontId="142" fillId="0" borderId="0" applyNumberFormat="0" applyFill="0" applyBorder="0" applyAlignment="0" applyProtection="0"/>
    <xf numFmtId="0" fontId="140"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275" fontId="145" fillId="0" borderId="0">
      <alignment horizontal="right" vertical="top"/>
    </xf>
    <xf numFmtId="276" fontId="123" fillId="0" borderId="0">
      <alignment horizontal="right" vertical="top"/>
    </xf>
    <xf numFmtId="276" fontId="145" fillId="0" borderId="0">
      <alignment horizontal="right" vertical="top"/>
    </xf>
    <xf numFmtId="277" fontId="123" fillId="0" borderId="0" applyFill="0" applyBorder="0">
      <alignment horizontal="right" vertical="top"/>
    </xf>
    <xf numFmtId="278" fontId="123" fillId="0" borderId="0" applyFill="0" applyBorder="0">
      <alignment horizontal="right" vertical="top"/>
    </xf>
    <xf numFmtId="279" fontId="123" fillId="0" borderId="0" applyFill="0" applyBorder="0">
      <alignment horizontal="right" vertical="top"/>
    </xf>
    <xf numFmtId="280" fontId="123" fillId="0" borderId="0" applyFill="0" applyBorder="0">
      <alignment horizontal="right" vertical="top"/>
    </xf>
    <xf numFmtId="0" fontId="146" fillId="0" borderId="0">
      <alignment horizontal="center" wrapText="1"/>
    </xf>
    <xf numFmtId="281" fontId="112" fillId="0" borderId="0" applyFill="0" applyBorder="0">
      <alignment vertical="top"/>
    </xf>
    <xf numFmtId="281" fontId="112" fillId="0" borderId="0" applyFill="0" applyBorder="0">
      <alignment vertical="top"/>
    </xf>
    <xf numFmtId="281" fontId="112" fillId="0" borderId="0" applyFill="0" applyBorder="0">
      <alignment vertical="top"/>
    </xf>
    <xf numFmtId="281" fontId="114" fillId="0" borderId="0" applyFill="0" applyBorder="0" applyProtection="0">
      <alignment vertical="top"/>
    </xf>
    <xf numFmtId="281" fontId="147" fillId="0" borderId="0">
      <alignment vertical="top"/>
    </xf>
    <xf numFmtId="41" fontId="123" fillId="0" borderId="0" applyFill="0" applyBorder="0" applyAlignment="0" applyProtection="0">
      <alignment horizontal="right" vertical="top"/>
    </xf>
    <xf numFmtId="281" fontId="148" fillId="0" borderId="0"/>
    <xf numFmtId="0" fontId="123" fillId="0" borderId="0" applyFill="0" applyBorder="0">
      <alignment horizontal="left" vertical="top"/>
    </xf>
    <xf numFmtId="170" fontId="29" fillId="0" borderId="0">
      <alignment horizontal="right"/>
    </xf>
    <xf numFmtId="0" fontId="122" fillId="0" borderId="0">
      <protection locked="0"/>
    </xf>
    <xf numFmtId="0" fontId="122" fillId="0" borderId="0">
      <protection locked="0"/>
    </xf>
    <xf numFmtId="0" fontId="122" fillId="0" borderId="0">
      <protection locked="0"/>
    </xf>
    <xf numFmtId="0" fontId="122" fillId="0" borderId="0">
      <protection locked="0"/>
    </xf>
    <xf numFmtId="0" fontId="122" fillId="0" borderId="0">
      <protection locked="0"/>
    </xf>
    <xf numFmtId="0" fontId="122" fillId="0" borderId="0">
      <protection locked="0"/>
    </xf>
    <xf numFmtId="0" fontId="122" fillId="0" borderId="0">
      <protection locked="0"/>
    </xf>
    <xf numFmtId="41" fontId="149" fillId="0" borderId="0"/>
    <xf numFmtId="282" fontId="14" fillId="0" borderId="0" applyFont="0" applyFill="0" applyBorder="0" applyAlignment="0" applyProtection="0"/>
    <xf numFmtId="282" fontId="14" fillId="0" borderId="0" applyFont="0" applyFill="0" applyBorder="0" applyAlignment="0" applyProtection="0"/>
    <xf numFmtId="282" fontId="14" fillId="0" borderId="0" applyFont="0" applyFill="0" applyBorder="0" applyAlignment="0" applyProtection="0"/>
    <xf numFmtId="1" fontId="14" fillId="0" borderId="0" applyFont="0" applyFill="0" applyBorder="0" applyAlignment="0" applyProtection="0"/>
    <xf numFmtId="1" fontId="14" fillId="0" borderId="0" applyFont="0" applyFill="0" applyBorder="0" applyAlignment="0" applyProtection="0"/>
    <xf numFmtId="1" fontId="14" fillId="0" borderId="0" applyFont="0" applyFill="0" applyBorder="0" applyAlignment="0" applyProtection="0"/>
    <xf numFmtId="3" fontId="15" fillId="0" borderId="0"/>
    <xf numFmtId="3" fontId="15" fillId="0" borderId="0"/>
    <xf numFmtId="0" fontId="29" fillId="0" borderId="0">
      <alignment horizontal="right"/>
    </xf>
    <xf numFmtId="253" fontId="29" fillId="0" borderId="0">
      <alignment horizontal="right"/>
    </xf>
    <xf numFmtId="0" fontId="150" fillId="0" borderId="0" applyNumberFormat="0" applyFill="0" applyBorder="0" applyAlignment="0" applyProtection="0"/>
    <xf numFmtId="0" fontId="122" fillId="0" borderId="0">
      <protection locked="0"/>
    </xf>
    <xf numFmtId="37" fontId="151" fillId="0" borderId="0" applyNumberFormat="0" applyFill="0" applyBorder="0" applyAlignment="0" applyProtection="0"/>
    <xf numFmtId="0" fontId="122" fillId="0" borderId="0">
      <protection locked="0"/>
    </xf>
    <xf numFmtId="2" fontId="35" fillId="0" borderId="0" applyFont="0" applyFill="0" applyBorder="0" applyAlignment="0" applyProtection="0"/>
    <xf numFmtId="283" fontId="29" fillId="0" borderId="0" applyProtection="0">
      <alignment horizontal="left"/>
    </xf>
    <xf numFmtId="283" fontId="29" fillId="0" borderId="0" applyProtection="0">
      <alignment horizontal="left"/>
    </xf>
    <xf numFmtId="283" fontId="29" fillId="0" borderId="0" applyProtection="0">
      <alignment horizontal="left"/>
    </xf>
    <xf numFmtId="284" fontId="9" fillId="0" borderId="0">
      <alignment horizontal="left"/>
    </xf>
    <xf numFmtId="207" fontId="9" fillId="0" borderId="0" applyProtection="0">
      <alignment horizontal="right"/>
    </xf>
    <xf numFmtId="285" fontId="13" fillId="0" borderId="0" applyProtection="0">
      <alignment horizontal="right"/>
    </xf>
    <xf numFmtId="286" fontId="16" fillId="0" borderId="0" applyBorder="0" applyProtection="0">
      <alignment horizontal="right"/>
    </xf>
    <xf numFmtId="267" fontId="16" fillId="48" borderId="0" applyProtection="0"/>
    <xf numFmtId="236" fontId="9" fillId="79" borderId="2" applyFont="0" applyBorder="0" applyAlignment="0" applyProtection="0">
      <alignment vertical="top"/>
    </xf>
    <xf numFmtId="207" fontId="7" fillId="0" borderId="0" applyProtection="0">
      <alignment horizontal="right"/>
    </xf>
    <xf numFmtId="4" fontId="55" fillId="90" borderId="0" applyFont="0" applyBorder="0" applyAlignment="0" applyProtection="0"/>
    <xf numFmtId="0" fontId="14" fillId="91" borderId="0" applyNumberFormat="0" applyFont="0" applyBorder="0" applyAlignment="0" applyProtection="0"/>
    <xf numFmtId="0" fontId="14" fillId="91" borderId="0" applyNumberFormat="0" applyFont="0" applyBorder="0" applyAlignment="0" applyProtection="0"/>
    <xf numFmtId="0" fontId="55" fillId="0" borderId="0" applyFont="0" applyFill="0" applyBorder="0" applyProtection="0"/>
    <xf numFmtId="0" fontId="55" fillId="92" borderId="53" applyNumberFormat="0" applyFont="0" applyAlignment="0" applyProtection="0"/>
    <xf numFmtId="0" fontId="55" fillId="92" borderId="53" applyNumberFormat="0" applyFont="0" applyAlignment="0" applyProtection="0"/>
    <xf numFmtId="0" fontId="55" fillId="92" borderId="53" applyNumberFormat="0" applyFont="0" applyAlignment="0" applyProtection="0"/>
    <xf numFmtId="0" fontId="55" fillId="92" borderId="53" applyNumberFormat="0" applyFont="0" applyAlignment="0" applyProtection="0"/>
    <xf numFmtId="4" fontId="152" fillId="93" borderId="0" applyBorder="0" applyProtection="0"/>
    <xf numFmtId="0" fontId="75" fillId="57" borderId="0" applyNumberFormat="0" applyBorder="0" applyAlignment="0" applyProtection="0"/>
    <xf numFmtId="0" fontId="75" fillId="57" borderId="0" applyNumberFormat="0" applyBorder="0" applyAlignment="0" applyProtection="0"/>
    <xf numFmtId="0" fontId="99" fillId="57" borderId="0" applyNumberFormat="0" applyBorder="0" applyAlignment="0" applyProtection="0"/>
    <xf numFmtId="0" fontId="75" fillId="57" borderId="0" applyNumberForma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38" fontId="9" fillId="44" borderId="0" applyNumberFormat="0" applyBorder="0" applyAlignment="0" applyProtection="0"/>
    <xf numFmtId="0" fontId="14" fillId="44" borderId="2" applyNumberFormat="0" applyFont="0" applyBorder="0" applyProtection="0">
      <alignment horizontal="center" vertical="center"/>
    </xf>
    <xf numFmtId="0" fontId="14" fillId="44" borderId="2" applyNumberFormat="0" applyFont="0" applyBorder="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4" fontId="55" fillId="66" borderId="0" applyFont="0" applyBorder="0" applyAlignment="0" applyProtection="0"/>
    <xf numFmtId="0" fontId="14" fillId="94" borderId="0" applyNumberFormat="0" applyFont="0" applyBorder="0" applyAlignment="0" applyProtection="0"/>
    <xf numFmtId="0" fontId="14" fillId="94" borderId="0" applyNumberFormat="0" applyFont="0" applyBorder="0" applyAlignment="0" applyProtection="0"/>
    <xf numFmtId="237" fontId="153" fillId="95" borderId="0" applyNumberFormat="0" applyFon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22" fillId="12" borderId="0" applyNumberFormat="0" applyBorder="0" applyAlignment="0" applyProtection="0"/>
    <xf numFmtId="0" fontId="154" fillId="12" borderId="0" applyNumberForma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75" fillId="57" borderId="0" applyNumberFormat="0" applyBorder="0" applyAlignment="0" applyProtection="0"/>
    <xf numFmtId="0" fontId="75" fillId="56" borderId="0" applyNumberFormat="0" applyBorder="0" applyAlignment="0" applyProtection="0"/>
    <xf numFmtId="0" fontId="75" fillId="56" borderId="0" applyNumberFormat="0" applyBorder="0" applyAlignment="0" applyProtection="0"/>
    <xf numFmtId="0" fontId="155" fillId="0" borderId="0" applyNumberFormat="0" applyFill="0" applyProtection="0">
      <alignment horizontal="left"/>
    </xf>
    <xf numFmtId="287" fontId="61" fillId="0" borderId="0"/>
    <xf numFmtId="288" fontId="14" fillId="0" borderId="0"/>
    <xf numFmtId="288" fontId="14" fillId="0" borderId="0"/>
    <xf numFmtId="289" fontId="35" fillId="0" borderId="0"/>
    <xf numFmtId="0" fontId="155" fillId="0" borderId="0" applyNumberFormat="0" applyFill="0" applyProtection="0">
      <alignment horizontal="left"/>
    </xf>
    <xf numFmtId="289" fontId="35" fillId="0" borderId="0"/>
    <xf numFmtId="0" fontId="156" fillId="0" borderId="0">
      <alignment horizontal="centerContinuous" vertical="center"/>
    </xf>
    <xf numFmtId="289" fontId="35" fillId="0" borderId="0"/>
    <xf numFmtId="289" fontId="35" fillId="0" borderId="0"/>
    <xf numFmtId="289" fontId="35" fillId="0" borderId="0"/>
    <xf numFmtId="289" fontId="35" fillId="0" borderId="0"/>
    <xf numFmtId="289" fontId="35" fillId="0" borderId="0"/>
    <xf numFmtId="287" fontId="61" fillId="0" borderId="0"/>
    <xf numFmtId="287" fontId="61" fillId="0" borderId="0"/>
    <xf numFmtId="289" fontId="35" fillId="0" borderId="0"/>
    <xf numFmtId="0" fontId="155" fillId="0" borderId="0" applyNumberFormat="0" applyFill="0" applyProtection="0">
      <alignment horizontal="left"/>
    </xf>
    <xf numFmtId="289" fontId="35" fillId="0" borderId="0"/>
    <xf numFmtId="289" fontId="35" fillId="0" borderId="0"/>
    <xf numFmtId="0" fontId="156" fillId="0" borderId="0">
      <alignment horizontal="centerContinuous" vertical="center"/>
    </xf>
    <xf numFmtId="288" fontId="14" fillId="0" borderId="0"/>
    <xf numFmtId="288" fontId="14" fillId="0" borderId="0"/>
    <xf numFmtId="289" fontId="35" fillId="0" borderId="0"/>
    <xf numFmtId="289" fontId="35" fillId="0" borderId="0"/>
    <xf numFmtId="289" fontId="35" fillId="0" borderId="0"/>
    <xf numFmtId="289" fontId="35" fillId="0" borderId="0"/>
    <xf numFmtId="289" fontId="35" fillId="0" borderId="0"/>
    <xf numFmtId="0" fontId="155" fillId="0" borderId="0" applyNumberFormat="0" applyFill="0" applyProtection="0">
      <alignment horizontal="left"/>
    </xf>
    <xf numFmtId="0" fontId="156" fillId="0" borderId="0">
      <alignment horizontal="centerContinuous" vertical="center"/>
    </xf>
    <xf numFmtId="289" fontId="35" fillId="0" borderId="0"/>
    <xf numFmtId="0" fontId="156" fillId="0" borderId="0">
      <alignment horizontal="centerContinuous" vertical="center"/>
    </xf>
    <xf numFmtId="0" fontId="156" fillId="0" borderId="0">
      <alignment horizontal="centerContinuous" vertical="center"/>
    </xf>
    <xf numFmtId="0" fontId="156" fillId="0" borderId="0">
      <alignment horizontal="centerContinuous" vertical="center"/>
    </xf>
    <xf numFmtId="289" fontId="35" fillId="0" borderId="0"/>
    <xf numFmtId="289" fontId="35" fillId="0" borderId="0"/>
    <xf numFmtId="289" fontId="35" fillId="0" borderId="0"/>
    <xf numFmtId="289" fontId="35" fillId="0" borderId="0"/>
    <xf numFmtId="289" fontId="35" fillId="0" borderId="0"/>
    <xf numFmtId="288" fontId="14" fillId="0" borderId="0"/>
    <xf numFmtId="288" fontId="14" fillId="0" borderId="0"/>
    <xf numFmtId="0" fontId="155" fillId="0" borderId="0" applyNumberFormat="0" applyFill="0" applyProtection="0">
      <alignment horizontal="left"/>
    </xf>
    <xf numFmtId="289" fontId="35" fillId="0" borderId="0"/>
    <xf numFmtId="0" fontId="157" fillId="0" borderId="13">
      <alignment horizontal="centerContinuous"/>
    </xf>
    <xf numFmtId="0" fontId="158" fillId="0" borderId="0">
      <alignment horizontal="centerContinuous"/>
    </xf>
    <xf numFmtId="0" fontId="159" fillId="0" borderId="0">
      <alignment horizontal="centerContinuous"/>
    </xf>
    <xf numFmtId="290" fontId="9" fillId="0" borderId="0" applyFont="0" applyFill="0" applyBorder="0" applyAlignment="0" applyProtection="0">
      <alignment horizontal="right"/>
    </xf>
    <xf numFmtId="0" fontId="160" fillId="44" borderId="0"/>
    <xf numFmtId="0" fontId="124" fillId="0" borderId="54" applyNumberFormat="0" applyAlignment="0" applyProtection="0">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61" fillId="0" borderId="0" applyFill="0"/>
    <xf numFmtId="0" fontId="162" fillId="0" borderId="45" applyNumberFormat="0" applyFill="0" applyAlignment="0" applyProtection="0"/>
    <xf numFmtId="0" fontId="162" fillId="0" borderId="45" applyNumberFormat="0" applyFill="0" applyAlignment="0" applyProtection="0"/>
    <xf numFmtId="0" fontId="106" fillId="0" borderId="45" applyNumberFormat="0" applyFill="0" applyAlignment="0" applyProtection="0"/>
    <xf numFmtId="0" fontId="162" fillId="0" borderId="45" applyNumberFormat="0" applyFill="0" applyAlignment="0" applyProtection="0"/>
    <xf numFmtId="0" fontId="124" fillId="0" borderId="0" applyNumberFormat="0" applyFill="0" applyBorder="0" applyAlignment="0" applyProtection="0"/>
    <xf numFmtId="0" fontId="163" fillId="0" borderId="46" applyNumberFormat="0" applyFill="0" applyAlignment="0" applyProtection="0"/>
    <xf numFmtId="0" fontId="163" fillId="0" borderId="46" applyNumberFormat="0" applyFill="0" applyAlignment="0" applyProtection="0"/>
    <xf numFmtId="0" fontId="124" fillId="0" borderId="0" applyNumberFormat="0" applyFill="0" applyBorder="0" applyAlignment="0" applyProtection="0"/>
    <xf numFmtId="0" fontId="163" fillId="0" borderId="46" applyNumberFormat="0" applyFill="0" applyAlignment="0" applyProtection="0"/>
    <xf numFmtId="0" fontId="107" fillId="0" borderId="46" applyNumberFormat="0" applyFill="0" applyAlignment="0" applyProtection="0"/>
    <xf numFmtId="0" fontId="163" fillId="0" borderId="46" applyNumberFormat="0" applyFill="0" applyAlignment="0" applyProtection="0"/>
    <xf numFmtId="0" fontId="164" fillId="0" borderId="47" applyNumberFormat="0" applyFill="0" applyAlignment="0" applyProtection="0"/>
    <xf numFmtId="0" fontId="164" fillId="0" borderId="47" applyNumberFormat="0" applyFill="0" applyAlignment="0" applyProtection="0"/>
    <xf numFmtId="0" fontId="108" fillId="0" borderId="47" applyNumberFormat="0" applyFill="0" applyAlignment="0" applyProtection="0"/>
    <xf numFmtId="0" fontId="164" fillId="0" borderId="47" applyNumberFormat="0" applyFill="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08" fillId="0" borderId="0" applyNumberFormat="0" applyFill="0" applyBorder="0" applyAlignment="0" applyProtection="0"/>
    <xf numFmtId="0" fontId="164" fillId="0" borderId="0" applyNumberFormat="0" applyFill="0" applyBorder="0" applyAlignment="0" applyProtection="0"/>
    <xf numFmtId="0" fontId="161" fillId="0" borderId="0" applyFill="0"/>
    <xf numFmtId="0" fontId="165" fillId="0" borderId="55" applyNumberFormat="0" applyFill="0" applyBorder="0" applyAlignment="0" applyProtection="0">
      <alignment horizontal="left"/>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283" fontId="166" fillId="0" borderId="15">
      <alignment horizontal="left" vertical="center"/>
    </xf>
    <xf numFmtId="0" fontId="167" fillId="0" borderId="0"/>
    <xf numFmtId="0" fontId="121" fillId="0" borderId="0"/>
    <xf numFmtId="0" fontId="94" fillId="0" borderId="0" applyNumberFormat="0" applyBorder="0" applyAlignment="0"/>
    <xf numFmtId="0" fontId="158" fillId="0" borderId="13">
      <alignment horizontal="centerContinuous"/>
    </xf>
    <xf numFmtId="20" fontId="55" fillId="0" borderId="0" applyFont="0" applyFill="0" applyBorder="0" applyAlignment="0" applyProtection="0"/>
    <xf numFmtId="185" fontId="14" fillId="0" borderId="0"/>
    <xf numFmtId="185" fontId="14" fillId="0" borderId="0"/>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68" fillId="0" borderId="0" applyNumberFormat="0" applyFill="0" applyBorder="0" applyAlignment="0" applyProtection="0">
      <alignment vertical="top"/>
      <protection locked="0"/>
    </xf>
    <xf numFmtId="291" fontId="169" fillId="0" borderId="0" applyNumberFormat="0" applyFill="0" applyBorder="0" applyAlignment="0">
      <protection locked="0"/>
    </xf>
    <xf numFmtId="291" fontId="169" fillId="0" borderId="0" applyNumberFormat="0" applyFill="0" applyBorder="0" applyAlignment="0">
      <protection locked="0"/>
    </xf>
    <xf numFmtId="206" fontId="61" fillId="0" borderId="0" applyBorder="0" applyProtection="0">
      <alignment horizontal="right"/>
    </xf>
    <xf numFmtId="287" fontId="61" fillId="0" borderId="0" applyNumberFormat="0" applyFill="0" applyBorder="0" applyAlignment="0" applyProtection="0"/>
    <xf numFmtId="0" fontId="102" fillId="0" borderId="44" applyNumberFormat="0" applyFill="0" applyAlignment="0" applyProtection="0"/>
    <xf numFmtId="0" fontId="77" fillId="0" borderId="0" applyFont="0" applyAlignment="0">
      <alignment horizontal="centerContinuous"/>
    </xf>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8" fillId="0" borderId="0" applyNumberFormat="0" applyFill="0" applyBorder="0" applyAlignment="0" applyProtection="0"/>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70" fillId="0" borderId="0" applyNumberFormat="0" applyFill="0" applyBorder="0" applyAlignment="0" applyProtection="0"/>
    <xf numFmtId="37" fontId="30" fillId="0" borderId="0">
      <alignment horizontal="right"/>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2" fillId="0" borderId="0"/>
    <xf numFmtId="49" fontId="173" fillId="0" borderId="0"/>
    <xf numFmtId="0" fontId="35" fillId="0" borderId="0"/>
    <xf numFmtId="0" fontId="35" fillId="0" borderId="0"/>
    <xf numFmtId="0" fontId="35" fillId="0" borderId="0"/>
    <xf numFmtId="0" fontId="174" fillId="0" borderId="0"/>
    <xf numFmtId="0" fontId="174" fillId="0" borderId="0"/>
    <xf numFmtId="246" fontId="14" fillId="0" borderId="0" applyFont="0" applyFill="0" applyBorder="0" applyAlignment="0" applyProtection="0"/>
    <xf numFmtId="38" fontId="34" fillId="0" borderId="0" applyFont="0" applyFill="0" applyBorder="0" applyAlignment="0" applyProtection="0">
      <protection locked="0"/>
    </xf>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6" fontId="14" fillId="0" borderId="0" applyFont="0" applyFill="0" applyBorder="0" applyAlignment="0" applyProtection="0"/>
    <xf numFmtId="0" fontId="85" fillId="55" borderId="0" applyNumberFormat="0" applyBorder="0" applyAlignment="0" applyProtection="0"/>
    <xf numFmtId="291" fontId="175" fillId="0" borderId="0" applyNumberFormat="0" applyFill="0" applyBorder="0" applyAlignment="0"/>
    <xf numFmtId="291" fontId="175" fillId="0" borderId="0" applyNumberFormat="0" applyFill="0" applyBorder="0" applyAlignment="0"/>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9" fontId="177" fillId="0" borderId="0"/>
    <xf numFmtId="167" fontId="177" fillId="0" borderId="0"/>
    <xf numFmtId="10" fontId="177" fillId="0" borderId="0"/>
    <xf numFmtId="293" fontId="177" fillId="0" borderId="0"/>
    <xf numFmtId="4" fontId="177" fillId="0" borderId="0"/>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285" fontId="179" fillId="48" borderId="0" applyProtection="0">
      <alignment horizontal="right"/>
    </xf>
    <xf numFmtId="167" fontId="123" fillId="63" borderId="0"/>
    <xf numFmtId="286" fontId="15" fillId="48" borderId="0" applyBorder="0" applyProtection="0"/>
    <xf numFmtId="286" fontId="15" fillId="48" borderId="0" applyBorder="0" applyProtection="0"/>
    <xf numFmtId="296" fontId="9" fillId="48" borderId="0" applyNumberFormat="0" applyFont="0" applyBorder="0" applyAlignment="0" applyProtection="0">
      <alignment horizontal="center"/>
      <protection locked="0"/>
    </xf>
    <xf numFmtId="296" fontId="9" fillId="48" borderId="0" applyNumberFormat="0" applyFont="0" applyBorder="0" applyAlignment="0" applyProtection="0">
      <alignment horizontal="center"/>
      <protection locked="0"/>
    </xf>
    <xf numFmtId="296" fontId="9" fillId="48" borderId="0" applyNumberFormat="0" applyFont="0" applyBorder="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0" fontId="180" fillId="0" borderId="0" applyNumberFormat="0" applyFill="0" applyBorder="0" applyAlignment="0">
      <protection locked="0"/>
    </xf>
    <xf numFmtId="0" fontId="61" fillId="0" borderId="0" applyNumberFormat="0" applyFill="0" applyBorder="0" applyAlignment="0"/>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3" fontId="14" fillId="85" borderId="2" applyFont="0">
      <alignment horizontal="right"/>
      <protection locked="0"/>
    </xf>
    <xf numFmtId="3" fontId="14" fillId="85" borderId="2" applyFont="0">
      <alignment horizontal="right"/>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protection locked="0"/>
    </xf>
    <xf numFmtId="3" fontId="14" fillId="85" borderId="2" applyFont="0">
      <alignment horizontal="right"/>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298" fontId="75" fillId="0" borderId="57" applyBorder="0">
      <protection locked="0"/>
    </xf>
    <xf numFmtId="298" fontId="75" fillId="0" borderId="57" applyBorder="0">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0" fontId="14" fillId="0" borderId="0"/>
    <xf numFmtId="0" fontId="14" fillId="0" borderId="0"/>
    <xf numFmtId="0" fontId="14" fillId="0" borderId="0"/>
    <xf numFmtId="2" fontId="181" fillId="0" borderId="0" applyNumberFormat="0" applyFont="0" applyProtection="0">
      <protection locked="0"/>
    </xf>
    <xf numFmtId="299" fontId="182" fillId="85" borderId="27" applyFont="0" applyBorder="0" applyAlignment="0"/>
    <xf numFmtId="299" fontId="182" fillId="85" borderId="27" applyFill="0" applyAlignment="0"/>
    <xf numFmtId="0" fontId="183" fillId="0" borderId="0"/>
    <xf numFmtId="230" fontId="14" fillId="0" borderId="0" applyFill="0" applyBorder="0">
      <alignment horizontal="right"/>
      <protection locked="0"/>
    </xf>
    <xf numFmtId="230" fontId="14" fillId="0" borderId="0" applyFill="0" applyBorder="0">
      <alignment horizontal="right"/>
      <protection locked="0"/>
    </xf>
    <xf numFmtId="230" fontId="14" fillId="0" borderId="0" applyFill="0" applyBorder="0">
      <alignment horizontal="right"/>
      <protection locked="0"/>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300" fontId="184" fillId="63" borderId="0"/>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67" fillId="73" borderId="0" applyNumberFormat="0" applyBorder="0" applyAlignment="0" applyProtection="0"/>
    <xf numFmtId="0" fontId="67" fillId="74" borderId="0" applyNumberFormat="0" applyBorder="0" applyAlignment="0" applyProtection="0"/>
    <xf numFmtId="0" fontId="67" fillId="75"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6" borderId="0" applyNumberFormat="0" applyBorder="0" applyAlignment="0" applyProtection="0"/>
    <xf numFmtId="0" fontId="99" fillId="57" borderId="0" applyNumberFormat="0" applyBorder="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4"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14"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43" fontId="3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33" fillId="0" borderId="0" applyFont="0" applyFill="0" applyBorder="0" applyAlignment="0" applyProtection="0"/>
    <xf numFmtId="43" fontId="33" fillId="0" borderId="0" applyFont="0" applyFill="0" applyBorder="0" applyAlignment="0" applyProtection="0"/>
    <xf numFmtId="164" fontId="33" fillId="0" borderId="0" applyFont="0" applyFill="0" applyBorder="0" applyAlignment="0" applyProtection="0"/>
    <xf numFmtId="43" fontId="33" fillId="0" borderId="0" applyFont="0" applyFill="0" applyBorder="0" applyAlignment="0" applyProtection="0"/>
    <xf numFmtId="164" fontId="33" fillId="0" borderId="0" applyFont="0" applyFill="0" applyBorder="0" applyAlignment="0" applyProtection="0"/>
    <xf numFmtId="43" fontId="33" fillId="0" borderId="0" applyFont="0" applyFill="0" applyBorder="0" applyAlignment="0" applyProtection="0"/>
    <xf numFmtId="164"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0" fontId="31" fillId="0" borderId="0"/>
    <xf numFmtId="0" fontId="31" fillId="0" borderId="0"/>
    <xf numFmtId="0" fontId="15" fillId="52" borderId="0" applyNumberFormat="0" applyBorder="0" applyAlignment="0"/>
    <xf numFmtId="38" fontId="159" fillId="0" borderId="0"/>
    <xf numFmtId="38" fontId="185" fillId="0" borderId="0"/>
    <xf numFmtId="38" fontId="186" fillId="0" borderId="0"/>
    <xf numFmtId="38" fontId="187" fillId="0" borderId="0"/>
    <xf numFmtId="0" fontId="57" fillId="0" borderId="0"/>
    <xf numFmtId="0" fontId="57" fillId="0" borderId="0"/>
    <xf numFmtId="0" fontId="57" fillId="0" borderId="0"/>
    <xf numFmtId="0" fontId="57" fillId="0" borderId="0"/>
    <xf numFmtId="0" fontId="57" fillId="0" borderId="0"/>
    <xf numFmtId="0" fontId="57" fillId="0" borderId="0"/>
    <xf numFmtId="3" fontId="123" fillId="0" borderId="0"/>
    <xf numFmtId="301" fontId="55" fillId="0" borderId="0"/>
    <xf numFmtId="235" fontId="188" fillId="0" borderId="0" applyNumberFormat="0">
      <alignment horizontal="left"/>
    </xf>
    <xf numFmtId="0" fontId="34" fillId="0" borderId="0" applyNumberFormat="0" applyFont="0" applyFill="0" applyBorder="0" applyProtection="0">
      <alignment horizontal="left" vertical="center"/>
    </xf>
    <xf numFmtId="0" fontId="189" fillId="0" borderId="0">
      <alignment horizontal="left"/>
    </xf>
    <xf numFmtId="0" fontId="190" fillId="0" borderId="0">
      <alignment horizontal="left"/>
    </xf>
    <xf numFmtId="0" fontId="155" fillId="0" borderId="0">
      <alignment horizontal="left"/>
    </xf>
    <xf numFmtId="0" fontId="155" fillId="0" borderId="0">
      <alignment horizontal="left"/>
    </xf>
    <xf numFmtId="0" fontId="168" fillId="0" borderId="0" applyNumberFormat="0" applyFill="0" applyBorder="0" applyAlignment="0" applyProtection="0">
      <alignment vertical="top"/>
      <protection locked="0"/>
    </xf>
    <xf numFmtId="0" fontId="191"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4" fontId="55" fillId="98" borderId="0" applyFont="0" applyBorder="0" applyAlignment="0" applyProtection="0"/>
    <xf numFmtId="169" fontId="74" fillId="0" borderId="0" applyNumberFormat="0" applyAlignment="0" applyProtection="0"/>
    <xf numFmtId="37" fontId="192" fillId="0" borderId="0" applyNumberFormat="0" applyFill="0" applyBorder="0" applyAlignment="0" applyProtection="0">
      <alignment horizontal="right"/>
    </xf>
    <xf numFmtId="0" fontId="60" fillId="0" borderId="44" applyNumberFormat="0" applyFill="0" applyAlignment="0" applyProtection="0"/>
    <xf numFmtId="0" fontId="60" fillId="0" borderId="44" applyNumberFormat="0" applyFill="0" applyAlignment="0" applyProtection="0"/>
    <xf numFmtId="0" fontId="102" fillId="0" borderId="44" applyNumberFormat="0" applyFill="0" applyAlignment="0" applyProtection="0"/>
    <xf numFmtId="0" fontId="60" fillId="0" borderId="44" applyNumberFormat="0" applyFill="0" applyAlignment="0" applyProtection="0"/>
    <xf numFmtId="302" fontId="11" fillId="10" borderId="60"/>
    <xf numFmtId="0" fontId="53" fillId="0" borderId="0" applyNumberFormat="0" applyFill="0" applyProtection="0">
      <alignment horizontal="centerContinuous"/>
    </xf>
    <xf numFmtId="303" fontId="35" fillId="0" borderId="0"/>
    <xf numFmtId="303" fontId="35"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215" fontId="14" fillId="0" borderId="0"/>
    <xf numFmtId="215" fontId="14" fillId="0" borderId="0"/>
    <xf numFmtId="215" fontId="14" fillId="0" borderId="0"/>
    <xf numFmtId="304" fontId="14" fillId="0" borderId="0"/>
    <xf numFmtId="304" fontId="14" fillId="0" borderId="0"/>
    <xf numFmtId="304" fontId="14" fillId="0" borderId="0"/>
    <xf numFmtId="303" fontId="35" fillId="0" borderId="0"/>
    <xf numFmtId="305" fontId="57" fillId="0" borderId="0"/>
    <xf numFmtId="305" fontId="57" fillId="0" borderId="0"/>
    <xf numFmtId="306" fontId="57" fillId="0" borderId="0"/>
    <xf numFmtId="305"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5"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4" fontId="14" fillId="0" borderId="0"/>
    <xf numFmtId="304" fontId="14" fillId="0" borderId="0"/>
    <xf numFmtId="304" fontId="14" fillId="0" borderId="0"/>
    <xf numFmtId="307" fontId="35" fillId="0" borderId="0">
      <alignment horizontal="right"/>
    </xf>
    <xf numFmtId="307" fontId="35" fillId="0" borderId="0">
      <alignment horizontal="right"/>
    </xf>
    <xf numFmtId="308" fontId="35" fillId="0" borderId="0">
      <alignment horizontal="right"/>
    </xf>
    <xf numFmtId="308" fontId="35" fillId="0" borderId="0">
      <alignment horizontal="right"/>
    </xf>
    <xf numFmtId="308" fontId="35" fillId="0" borderId="0">
      <alignment horizontal="right"/>
    </xf>
    <xf numFmtId="308" fontId="35" fillId="0" borderId="0">
      <alignment horizontal="right"/>
    </xf>
    <xf numFmtId="307" fontId="35" fillId="0" borderId="0">
      <alignment horizontal="right"/>
    </xf>
    <xf numFmtId="308" fontId="35" fillId="0" borderId="0">
      <alignment horizontal="right"/>
    </xf>
    <xf numFmtId="308" fontId="35" fillId="0" borderId="0">
      <alignment horizontal="right"/>
    </xf>
    <xf numFmtId="245" fontId="57" fillId="0" borderId="0"/>
    <xf numFmtId="245" fontId="57" fillId="0" borderId="0"/>
    <xf numFmtId="309" fontId="57" fillId="0" borderId="0"/>
    <xf numFmtId="309" fontId="57" fillId="0" borderId="0"/>
    <xf numFmtId="310" fontId="57" fillId="0" borderId="0"/>
    <xf numFmtId="309"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09"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245" fontId="57" fillId="0" borderId="0"/>
    <xf numFmtId="303" fontId="35" fillId="0" borderId="0"/>
    <xf numFmtId="303" fontId="29" fillId="0" borderId="0">
      <alignment horizontal="right"/>
    </xf>
    <xf numFmtId="0" fontId="14" fillId="0" borderId="0"/>
    <xf numFmtId="0" fontId="14" fillId="0" borderId="0"/>
    <xf numFmtId="0" fontId="14" fillId="0" borderId="0"/>
    <xf numFmtId="303" fontId="34" fillId="0" borderId="0">
      <alignment horizontal="center" vertical="center"/>
    </xf>
    <xf numFmtId="311" fontId="35" fillId="0" borderId="0"/>
    <xf numFmtId="0" fontId="140" fillId="0" borderId="0" applyNumberFormat="0" applyFill="0" applyBorder="0" applyAlignment="0" applyProtection="0"/>
    <xf numFmtId="169" fontId="186" fillId="0" borderId="0">
      <alignment horizontal="left"/>
    </xf>
    <xf numFmtId="169" fontId="186" fillId="0" borderId="0">
      <alignment horizontal="left"/>
    </xf>
    <xf numFmtId="169" fontId="186" fillId="0" borderId="0">
      <alignment horizontal="left"/>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Border="0" applyAlignment="0" applyProtection="0"/>
    <xf numFmtId="0" fontId="14" fillId="0" borderId="0" applyNumberFormat="0" applyFill="0" applyBorder="0" applyAlignment="0" applyProtection="0"/>
    <xf numFmtId="0" fontId="14" fillId="0" borderId="0" applyNumberFormat="0" applyBorder="0" applyAlignment="0" applyProtection="0"/>
    <xf numFmtId="41" fontId="14" fillId="0" borderId="0" applyFill="0" applyBorder="0" applyAlignment="0" applyProtection="0">
      <alignment horizontal="right"/>
    </xf>
    <xf numFmtId="41" fontId="14" fillId="0" borderId="0" applyFill="0" applyBorder="0" applyAlignment="0" applyProtection="0">
      <alignment horizontal="right"/>
    </xf>
    <xf numFmtId="41" fontId="14" fillId="0" borderId="0" applyFill="0" applyBorder="0" applyAlignment="0" applyProtection="0">
      <alignment horizontal="right"/>
    </xf>
    <xf numFmtId="312" fontId="62"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 fontId="31" fillId="0" borderId="0" applyFont="0" applyFill="0" applyBorder="0" applyAlignment="0" applyProtection="0"/>
    <xf numFmtId="244" fontId="14" fillId="0" borderId="0" applyFill="0" applyBorder="0" applyAlignment="0" applyProtection="0"/>
    <xf numFmtId="244" fontId="14" fillId="0" borderId="0" applyFill="0" applyBorder="0" applyAlignment="0" applyProtection="0"/>
    <xf numFmtId="244" fontId="14" fillId="0" borderId="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2" fontId="193" fillId="0" borderId="16" applyFont="0" applyFill="0" applyBorder="0" applyAlignment="0"/>
    <xf numFmtId="37" fontId="1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0" fontId="194" fillId="79" borderId="61">
      <alignment horizontal="left" vertical="top" indent="2"/>
    </xf>
    <xf numFmtId="313" fontId="14" fillId="0" borderId="0" applyFont="0" applyFill="0" applyBorder="0" applyAlignment="0" applyProtection="0"/>
    <xf numFmtId="313" fontId="14" fillId="0" borderId="0" applyFont="0" applyFill="0" applyBorder="0" applyAlignment="0" applyProtection="0"/>
    <xf numFmtId="313" fontId="14" fillId="0" borderId="0" applyFont="0" applyFill="0" applyBorder="0" applyAlignment="0" applyProtection="0"/>
    <xf numFmtId="314" fontId="14" fillId="0" borderId="0" applyFont="0" applyFill="0" applyBorder="0" applyAlignment="0" applyProtection="0"/>
    <xf numFmtId="314" fontId="14" fillId="0" borderId="0" applyFont="0" applyFill="0" applyBorder="0" applyAlignment="0" applyProtection="0"/>
    <xf numFmtId="314" fontId="14" fillId="0" borderId="0" applyFont="0" applyFill="0" applyBorder="0" applyAlignment="0" applyProtection="0"/>
    <xf numFmtId="231" fontId="34" fillId="0" borderId="0">
      <alignment horizontal="center"/>
    </xf>
    <xf numFmtId="231" fontId="34" fillId="0" borderId="0">
      <alignment horizontal="center"/>
    </xf>
    <xf numFmtId="231" fontId="34" fillId="0" borderId="0">
      <alignment horizontal="center"/>
    </xf>
    <xf numFmtId="0" fontId="195" fillId="0" borderId="0" applyNumberFormat="0" applyFill="0" applyBorder="0" applyAlignment="0" applyProtection="0"/>
    <xf numFmtId="0" fontId="34" fillId="0" borderId="0"/>
    <xf numFmtId="0" fontId="58" fillId="0" borderId="0"/>
    <xf numFmtId="205" fontId="14" fillId="0" borderId="0" applyFont="0" applyFill="0" applyBorder="0" applyAlignment="0" applyProtection="0"/>
    <xf numFmtId="204" fontId="14" fillId="0" borderId="0" applyFont="0" applyFill="0" applyBorder="0" applyAlignment="0" applyProtection="0"/>
    <xf numFmtId="231" fontId="196" fillId="0" borderId="55"/>
    <xf numFmtId="231" fontId="196" fillId="0" borderId="55"/>
    <xf numFmtId="37" fontId="197" fillId="0" borderId="0" applyFill="0" applyBorder="0" applyAlignment="0" applyProtection="0"/>
    <xf numFmtId="0" fontId="61" fillId="0" borderId="0"/>
    <xf numFmtId="0" fontId="198" fillId="0" borderId="0">
      <alignment horizontal="centerContinuous"/>
    </xf>
    <xf numFmtId="315" fontId="21" fillId="0" borderId="0"/>
    <xf numFmtId="316" fontId="14" fillId="0" borderId="0" applyFont="0" applyFill="0" applyBorder="0" applyAlignment="0" applyProtection="0"/>
    <xf numFmtId="316" fontId="14" fillId="0" borderId="0" applyFont="0" applyFill="0" applyBorder="0" applyAlignment="0" applyProtection="0"/>
    <xf numFmtId="303" fontId="14" fillId="0" borderId="0" applyFont="0" applyFill="0" applyBorder="0" applyAlignment="0" applyProtection="0"/>
    <xf numFmtId="303" fontId="14" fillId="0" borderId="0" applyFont="0" applyFill="0" applyBorder="0" applyAlignment="0" applyProtection="0"/>
    <xf numFmtId="317" fontId="35" fillId="0" borderId="0"/>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318" fontId="14" fillId="0" borderId="0"/>
    <xf numFmtId="318" fontId="14" fillId="0" borderId="0"/>
    <xf numFmtId="231" fontId="14" fillId="0" borderId="0"/>
    <xf numFmtId="231" fontId="14" fillId="0" borderId="0"/>
    <xf numFmtId="231" fontId="14" fillId="0" borderId="0"/>
    <xf numFmtId="304" fontId="14" fillId="0" borderId="0">
      <alignment horizontal="left"/>
    </xf>
    <xf numFmtId="304" fontId="14" fillId="0" borderId="0">
      <alignment horizontal="left"/>
    </xf>
    <xf numFmtId="231" fontId="14" fillId="0" borderId="0"/>
    <xf numFmtId="231" fontId="14" fillId="0" borderId="0"/>
    <xf numFmtId="231" fontId="14" fillId="0" borderId="0"/>
    <xf numFmtId="231" fontId="14" fillId="0" borderId="0"/>
    <xf numFmtId="231" fontId="14" fillId="0" borderId="0"/>
    <xf numFmtId="231" fontId="14" fillId="0" borderId="0"/>
    <xf numFmtId="319" fontId="14" fillId="0" borderId="0"/>
    <xf numFmtId="319" fontId="14" fillId="0" borderId="0"/>
    <xf numFmtId="320" fontId="14" fillId="0" borderId="0"/>
    <xf numFmtId="320" fontId="14" fillId="0" borderId="0"/>
    <xf numFmtId="231" fontId="14" fillId="0" borderId="0"/>
    <xf numFmtId="231" fontId="14" fillId="0" borderId="0"/>
    <xf numFmtId="231" fontId="14" fillId="0" borderId="0"/>
    <xf numFmtId="231" fontId="14" fillId="0" borderId="0"/>
    <xf numFmtId="231" fontId="14" fillId="0" borderId="0"/>
    <xf numFmtId="231" fontId="14" fillId="0" borderId="0"/>
    <xf numFmtId="318" fontId="14" fillId="0" borderId="0"/>
    <xf numFmtId="318"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04" fontId="14" fillId="0" borderId="0">
      <alignment horizontal="left"/>
    </xf>
    <xf numFmtId="304" fontId="14" fillId="0" borderId="0">
      <alignment horizontal="left"/>
    </xf>
    <xf numFmtId="318" fontId="14" fillId="0" borderId="0"/>
    <xf numFmtId="318" fontId="14" fillId="0" borderId="0"/>
    <xf numFmtId="231" fontId="14" fillId="0" borderId="0"/>
    <xf numFmtId="231" fontId="14" fillId="0" borderId="0"/>
    <xf numFmtId="231" fontId="14" fillId="0" borderId="0"/>
    <xf numFmtId="317" fontId="35" fillId="0" borderId="0"/>
    <xf numFmtId="321" fontId="35" fillId="0" borderId="0"/>
    <xf numFmtId="321" fontId="35" fillId="0" borderId="0"/>
    <xf numFmtId="317" fontId="35" fillId="0" borderId="0"/>
    <xf numFmtId="321" fontId="35" fillId="0" borderId="0"/>
    <xf numFmtId="321" fontId="35" fillId="0" borderId="0"/>
    <xf numFmtId="231" fontId="14" fillId="0" borderId="0"/>
    <xf numFmtId="231" fontId="14" fillId="0" borderId="0"/>
    <xf numFmtId="231" fontId="14" fillId="0" borderId="0"/>
    <xf numFmtId="304" fontId="14" fillId="0" borderId="0">
      <alignment horizontal="left"/>
    </xf>
    <xf numFmtId="304" fontId="14" fillId="0" borderId="0">
      <alignment horizontal="left"/>
    </xf>
    <xf numFmtId="304" fontId="14" fillId="0" borderId="0">
      <alignment horizontal="left"/>
    </xf>
    <xf numFmtId="304" fontId="14" fillId="0" borderId="0">
      <alignment horizontal="left"/>
    </xf>
    <xf numFmtId="304" fontId="14" fillId="0" borderId="0">
      <alignment horizontal="left"/>
    </xf>
    <xf numFmtId="304" fontId="14" fillId="0" borderId="0">
      <alignment horizontal="left"/>
    </xf>
    <xf numFmtId="317" fontId="35" fillId="0" borderId="0"/>
    <xf numFmtId="318" fontId="14" fillId="0" borderId="0"/>
    <xf numFmtId="318" fontId="14" fillId="0" borderId="0"/>
    <xf numFmtId="319" fontId="14" fillId="0" borderId="0"/>
    <xf numFmtId="319" fontId="14" fillId="0" borderId="0"/>
    <xf numFmtId="320" fontId="14" fillId="0" borderId="0"/>
    <xf numFmtId="320" fontId="14" fillId="0" borderId="0"/>
    <xf numFmtId="318" fontId="14" fillId="0" borderId="0"/>
    <xf numFmtId="318"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21" fontId="35" fillId="0" borderId="0"/>
    <xf numFmtId="319" fontId="14" fillId="0" borderId="0"/>
    <xf numFmtId="319" fontId="14" fillId="0" borderId="0"/>
    <xf numFmtId="320" fontId="14" fillId="0" borderId="0"/>
    <xf numFmtId="320" fontId="14" fillId="0" borderId="0"/>
    <xf numFmtId="321" fontId="35" fillId="0" borderId="0"/>
    <xf numFmtId="321" fontId="35" fillId="0" borderId="0"/>
    <xf numFmtId="318" fontId="14" fillId="0" borderId="0"/>
    <xf numFmtId="318" fontId="14" fillId="0" borderId="0"/>
    <xf numFmtId="283" fontId="34" fillId="0" borderId="0"/>
    <xf numFmtId="283" fontId="34" fillId="0" borderId="0"/>
    <xf numFmtId="283" fontId="34" fillId="0" borderId="0"/>
    <xf numFmtId="319" fontId="14" fillId="0" borderId="0"/>
    <xf numFmtId="319" fontId="14" fillId="0" borderId="0"/>
    <xf numFmtId="320" fontId="14" fillId="0" borderId="0"/>
    <xf numFmtId="320" fontId="14" fillId="0" borderId="0"/>
    <xf numFmtId="322" fontId="14" fillId="0" borderId="0"/>
    <xf numFmtId="322" fontId="14" fillId="0" borderId="0"/>
    <xf numFmtId="322" fontId="14" fillId="0" borderId="0"/>
    <xf numFmtId="321" fontId="35" fillId="0" borderId="0"/>
    <xf numFmtId="43" fontId="35" fillId="0" borderId="0"/>
    <xf numFmtId="0" fontId="200" fillId="0" borderId="0">
      <alignment horizontal="right"/>
    </xf>
    <xf numFmtId="0" fontId="14" fillId="0" borderId="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2" fillId="50" borderId="0" applyNumberFormat="0" applyBorder="0" applyAlignment="0" applyProtection="0"/>
    <xf numFmtId="0" fontId="201" fillId="99" borderId="0" applyNumberFormat="0" applyBorder="0" applyAlignment="0" applyProtection="0"/>
    <xf numFmtId="0" fontId="203" fillId="14"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2" fillId="50" borderId="0" applyNumberFormat="0" applyBorder="0" applyAlignment="0" applyProtection="0"/>
    <xf numFmtId="0" fontId="202" fillId="50" borderId="0" applyNumberFormat="0" applyBorder="0" applyAlignment="0" applyProtection="0"/>
    <xf numFmtId="0" fontId="202" fillId="50" borderId="0" applyNumberFormat="0" applyBorder="0" applyAlignment="0" applyProtection="0"/>
    <xf numFmtId="0" fontId="201" fillId="99" borderId="0" applyNumberFormat="0" applyBorder="0" applyAlignment="0" applyProtection="0"/>
    <xf numFmtId="0" fontId="202"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99" borderId="0" applyNumberFormat="0" applyBorder="0" applyAlignment="0" applyProtection="0"/>
    <xf numFmtId="0" fontId="201" fillId="50"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75" fillId="0" borderId="62" applyNumberFormat="0" applyAlignment="0"/>
    <xf numFmtId="0" fontId="75" fillId="0" borderId="62" applyNumberFormat="0" applyAlignment="0"/>
    <xf numFmtId="317" fontId="35" fillId="0" borderId="0"/>
    <xf numFmtId="237" fontId="204" fillId="100" borderId="0" applyNumberFormat="0" applyFont="0" applyBorder="0" applyAlignment="0" applyProtection="0"/>
    <xf numFmtId="0" fontId="29" fillId="0" borderId="0">
      <alignment horizontal="left"/>
    </xf>
    <xf numFmtId="37" fontId="205" fillId="0" borderId="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47" fillId="0" borderId="0"/>
    <xf numFmtId="37" fontId="206" fillId="0" borderId="0"/>
    <xf numFmtId="169" fontId="9" fillId="0" borderId="0"/>
    <xf numFmtId="206" fontId="36" fillId="0" borderId="0"/>
    <xf numFmtId="206" fontId="36" fillId="0" borderId="0"/>
    <xf numFmtId="37" fontId="115" fillId="0" borderId="0"/>
    <xf numFmtId="38" fontId="207" fillId="0" borderId="0"/>
    <xf numFmtId="0" fontId="5" fillId="0" borderId="0"/>
    <xf numFmtId="0" fontId="11" fillId="0" borderId="0"/>
    <xf numFmtId="0" fontId="11" fillId="0" borderId="0"/>
    <xf numFmtId="0" fontId="11" fillId="0" borderId="0"/>
    <xf numFmtId="0" fontId="11" fillId="0" borderId="0"/>
    <xf numFmtId="0" fontId="11" fillId="0" borderId="0"/>
    <xf numFmtId="0" fontId="5" fillId="0" borderId="0"/>
    <xf numFmtId="0" fontId="14"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14" fillId="0" borderId="0"/>
    <xf numFmtId="0" fontId="14" fillId="0" borderId="0"/>
    <xf numFmtId="0" fontId="14" fillId="0" borderId="0"/>
    <xf numFmtId="0" fontId="5" fillId="0" borderId="0"/>
    <xf numFmtId="0" fontId="65" fillId="0" borderId="0"/>
    <xf numFmtId="0" fontId="5" fillId="0" borderId="0"/>
    <xf numFmtId="0" fontId="14" fillId="0" borderId="0"/>
    <xf numFmtId="0" fontId="5" fillId="0" borderId="0"/>
    <xf numFmtId="0" fontId="65" fillId="0" borderId="0"/>
    <xf numFmtId="0" fontId="5" fillId="0" borderId="0"/>
    <xf numFmtId="0" fontId="14" fillId="0" borderId="0"/>
    <xf numFmtId="0" fontId="14" fillId="0" borderId="0"/>
    <xf numFmtId="0" fontId="5" fillId="0" borderId="0"/>
    <xf numFmtId="0" fontId="14" fillId="0" borderId="0">
      <alignment vertical="center"/>
    </xf>
    <xf numFmtId="0" fontId="65" fillId="0" borderId="0"/>
    <xf numFmtId="0" fontId="11"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65" fillId="0" borderId="0"/>
    <xf numFmtId="0" fontId="14" fillId="0" borderId="0"/>
    <xf numFmtId="0" fontId="14" fillId="0" borderId="0"/>
    <xf numFmtId="0" fontId="14" fillId="0" borderId="0"/>
    <xf numFmtId="0" fontId="65" fillId="0" borderId="0"/>
    <xf numFmtId="0" fontId="65" fillId="0" borderId="0"/>
    <xf numFmtId="0" fontId="65" fillId="0" borderId="0"/>
    <xf numFmtId="0" fontId="5" fillId="0" borderId="0"/>
    <xf numFmtId="0" fontId="14" fillId="0" borderId="0"/>
    <xf numFmtId="0" fontId="5" fillId="0" borderId="0"/>
    <xf numFmtId="0" fontId="208" fillId="0" borderId="0"/>
    <xf numFmtId="0" fontId="209" fillId="0" borderId="0"/>
    <xf numFmtId="0" fontId="209" fillId="0" borderId="0"/>
    <xf numFmtId="0" fontId="209" fillId="0" borderId="0"/>
    <xf numFmtId="0" fontId="209" fillId="0" borderId="0"/>
    <xf numFmtId="0" fontId="14" fillId="0" borderId="0"/>
    <xf numFmtId="0" fontId="210" fillId="0" borderId="0"/>
    <xf numFmtId="0" fontId="210" fillId="0" borderId="0"/>
    <xf numFmtId="0" fontId="5" fillId="0" borderId="0"/>
    <xf numFmtId="0" fontId="65" fillId="0" borderId="0"/>
    <xf numFmtId="0" fontId="14" fillId="0" borderId="0"/>
    <xf numFmtId="0" fontId="14" fillId="0" borderId="0"/>
    <xf numFmtId="0" fontId="209" fillId="0" borderId="0"/>
    <xf numFmtId="0" fontId="5" fillId="0" borderId="0"/>
    <xf numFmtId="0" fontId="5" fillId="0" borderId="0"/>
    <xf numFmtId="0" fontId="65" fillId="0" borderId="0"/>
    <xf numFmtId="0" fontId="11" fillId="0" borderId="0"/>
    <xf numFmtId="0" fontId="11" fillId="0" borderId="0"/>
    <xf numFmtId="0" fontId="11" fillId="0" borderId="0"/>
    <xf numFmtId="0" fontId="11" fillId="0" borderId="0"/>
    <xf numFmtId="0" fontId="11"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9" fillId="0" borderId="0"/>
    <xf numFmtId="0" fontId="11" fillId="0" borderId="0"/>
    <xf numFmtId="0" fontId="20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4" fillId="0" borderId="0"/>
    <xf numFmtId="0" fontId="11" fillId="0" borderId="0"/>
    <xf numFmtId="0" fontId="11" fillId="0" borderId="0"/>
    <xf numFmtId="0" fontId="63" fillId="0" borderId="0"/>
    <xf numFmtId="0" fontId="5"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4"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5" fillId="0" borderId="0"/>
    <xf numFmtId="0" fontId="14" fillId="0" borderId="0"/>
    <xf numFmtId="0" fontId="14" fillId="0" borderId="0"/>
    <xf numFmtId="0" fontId="5" fillId="0" borderId="0"/>
    <xf numFmtId="0" fontId="14" fillId="0" borderId="0"/>
    <xf numFmtId="0" fontId="57" fillId="0" borderId="0"/>
    <xf numFmtId="0" fontId="57" fillId="0" borderId="0"/>
    <xf numFmtId="0" fontId="65" fillId="0" borderId="0"/>
    <xf numFmtId="0" fontId="14" fillId="0" borderId="0"/>
    <xf numFmtId="0" fontId="208" fillId="0" borderId="0"/>
    <xf numFmtId="0" fontId="14" fillId="0" borderId="0"/>
    <xf numFmtId="0" fontId="14" fillId="0" borderId="0"/>
    <xf numFmtId="0" fontId="5" fillId="0" borderId="0"/>
    <xf numFmtId="0" fontId="62" fillId="0" borderId="0"/>
    <xf numFmtId="185" fontId="14" fillId="0" borderId="0" applyFont="0" applyFill="0" applyBorder="0" applyAlignment="0" applyProtection="0"/>
    <xf numFmtId="185" fontId="14" fillId="0" borderId="0" applyFont="0" applyFill="0" applyBorder="0" applyAlignment="0" applyProtection="0"/>
    <xf numFmtId="0" fontId="211" fillId="0" borderId="0"/>
    <xf numFmtId="0" fontId="14" fillId="0" borderId="0"/>
    <xf numFmtId="0" fontId="36" fillId="0" borderId="0"/>
    <xf numFmtId="0" fontId="36" fillId="0" borderId="0"/>
    <xf numFmtId="0" fontId="212" fillId="0" borderId="0" applyFill="0" applyBorder="0" applyAlignment="0" applyProtection="0"/>
    <xf numFmtId="0" fontId="14" fillId="0" borderId="0"/>
    <xf numFmtId="0" fontId="14" fillId="0" borderId="0"/>
    <xf numFmtId="37" fontId="213" fillId="0" borderId="0" applyNumberFormat="0" applyFont="0" applyFill="0" applyBorder="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55" fillId="18" borderId="24" applyNumberFormat="0" applyFont="0" applyAlignment="0" applyProtection="0"/>
    <xf numFmtId="0" fontId="55" fillId="18" borderId="24" applyNumberFormat="0" applyFont="0" applyAlignment="0" applyProtection="0"/>
    <xf numFmtId="0" fontId="14" fillId="97" borderId="63" applyNumberFormat="0" applyFont="0" applyAlignment="0" applyProtection="0"/>
    <xf numFmtId="0" fontId="14" fillId="97" borderId="63"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4" fillId="97" borderId="59" applyNumberFormat="0" applyFont="0" applyAlignment="0" applyProtection="0"/>
    <xf numFmtId="0" fontId="55" fillId="18" borderId="24"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55" fillId="18" borderId="24" applyNumberFormat="0" applyFont="0" applyAlignment="0" applyProtection="0"/>
    <xf numFmtId="0" fontId="55" fillId="18" borderId="24" applyNumberFormat="0" applyFont="0" applyAlignment="0" applyProtection="0"/>
    <xf numFmtId="0" fontId="55" fillId="18" borderId="24" applyNumberFormat="0" applyFont="0" applyAlignment="0" applyProtection="0"/>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41" fontId="145" fillId="0" borderId="0"/>
    <xf numFmtId="1" fontId="7" fillId="0" borderId="0" applyFont="0" applyFill="0" applyBorder="0" applyAlignment="0" applyProtection="0">
      <protection locked="0"/>
    </xf>
    <xf numFmtId="37" fontId="35" fillId="0" borderId="0"/>
    <xf numFmtId="37" fontId="35" fillId="0" borderId="0"/>
    <xf numFmtId="37" fontId="35" fillId="0" borderId="0"/>
    <xf numFmtId="40" fontId="215" fillId="0" borderId="0" applyFont="0" applyFill="0" applyBorder="0" applyAlignment="0" applyProtection="0"/>
    <xf numFmtId="38" fontId="215" fillId="0" borderId="0" applyFont="0" applyFill="0" applyBorder="0" applyAlignment="0" applyProtection="0"/>
    <xf numFmtId="0" fontId="14" fillId="0" borderId="0"/>
    <xf numFmtId="0" fontId="14" fillId="0" borderId="0"/>
    <xf numFmtId="0" fontId="14" fillId="0" borderId="0"/>
    <xf numFmtId="0" fontId="14" fillId="101" borderId="0" applyNumberFormat="0" applyFont="0" applyBorder="0" applyAlignment="0" applyProtection="0"/>
    <xf numFmtId="0" fontId="14" fillId="101" borderId="0" applyNumberFormat="0" applyFont="0" applyBorder="0" applyAlignment="0" applyProtection="0"/>
    <xf numFmtId="0" fontId="14" fillId="101" borderId="0" applyNumberFormat="0" applyFont="0" applyBorder="0" applyAlignment="0" applyProtection="0"/>
    <xf numFmtId="323" fontId="14" fillId="0" borderId="0"/>
    <xf numFmtId="324" fontId="9" fillId="0" borderId="0" applyBorder="0" applyProtection="0"/>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216" fillId="0" borderId="0">
      <alignment horizontal="left"/>
    </xf>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10" fontId="35" fillId="0" borderId="15"/>
    <xf numFmtId="10" fontId="35" fillId="0" borderId="15"/>
    <xf numFmtId="10" fontId="35" fillId="0" borderId="15"/>
    <xf numFmtId="10" fontId="35" fillId="0" borderId="15"/>
    <xf numFmtId="10" fontId="35" fillId="0" borderId="15"/>
    <xf numFmtId="0" fontId="65" fillId="0" borderId="0"/>
    <xf numFmtId="10" fontId="35" fillId="0" borderId="15"/>
    <xf numFmtId="0" fontId="65" fillId="0" borderId="0"/>
    <xf numFmtId="0" fontId="65" fillId="0" borderId="0"/>
    <xf numFmtId="10" fontId="35" fillId="0" borderId="15"/>
    <xf numFmtId="10" fontId="35" fillId="0" borderId="15"/>
    <xf numFmtId="0" fontId="65" fillId="0" borderId="0"/>
    <xf numFmtId="10" fontId="35" fillId="0" borderId="15"/>
    <xf numFmtId="0" fontId="65" fillId="0" borderId="0"/>
    <xf numFmtId="0" fontId="65" fillId="0" borderId="0"/>
    <xf numFmtId="0" fontId="65" fillId="0" borderId="0"/>
    <xf numFmtId="167" fontId="217" fillId="0" borderId="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167" fontId="217" fillId="0" borderId="0"/>
    <xf numFmtId="0" fontId="65" fillId="0" borderId="0"/>
    <xf numFmtId="167" fontId="217" fillId="0" borderId="0"/>
    <xf numFmtId="0" fontId="65" fillId="0" borderId="0"/>
    <xf numFmtId="167" fontId="217" fillId="0" borderId="0"/>
    <xf numFmtId="0" fontId="65" fillId="0" borderId="0"/>
    <xf numFmtId="167" fontId="217" fillId="0" borderId="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167" fontId="217" fillId="0" borderId="0"/>
    <xf numFmtId="0" fontId="65" fillId="0" borderId="0"/>
    <xf numFmtId="167" fontId="217" fillId="0" borderId="0" applyProtection="0">
      <alignment horizontal="right"/>
    </xf>
    <xf numFmtId="167" fontId="217" fillId="0" borderId="0" applyProtection="0">
      <alignment horizontal="right"/>
    </xf>
    <xf numFmtId="0" fontId="65" fillId="0" borderId="0"/>
    <xf numFmtId="167" fontId="217" fillId="0" borderId="0" applyProtection="0">
      <alignment horizontal="right"/>
    </xf>
    <xf numFmtId="0" fontId="65" fillId="0" borderId="0"/>
    <xf numFmtId="0" fontId="65" fillId="0" borderId="0"/>
    <xf numFmtId="10" fontId="35" fillId="0" borderId="15"/>
    <xf numFmtId="10" fontId="35" fillId="0" borderId="15"/>
    <xf numFmtId="0" fontId="65" fillId="0" borderId="0"/>
    <xf numFmtId="10" fontId="35" fillId="0" borderId="15"/>
    <xf numFmtId="0" fontId="65" fillId="0" borderId="0"/>
    <xf numFmtId="0" fontId="65" fillId="0" borderId="0"/>
    <xf numFmtId="167" fontId="29" fillId="0" borderId="0"/>
    <xf numFmtId="0" fontId="218" fillId="0" borderId="0" applyProtection="0">
      <alignment horizontal="left"/>
    </xf>
    <xf numFmtId="0" fontId="218" fillId="0" borderId="0" applyFill="0" applyBorder="0" applyProtection="0">
      <alignment horizontal="left"/>
    </xf>
    <xf numFmtId="0" fontId="172" fillId="0" borderId="0" applyFill="0" applyBorder="0" applyProtection="0">
      <alignment horizontal="left"/>
    </xf>
    <xf numFmtId="0" fontId="65" fillId="0" borderId="0"/>
    <xf numFmtId="1" fontId="219" fillId="0" borderId="0" applyProtection="0">
      <alignment horizontal="right" vertical="center"/>
    </xf>
    <xf numFmtId="49" fontId="220" fillId="0" borderId="14" applyFill="0" applyProtection="0">
      <alignment vertical="center"/>
    </xf>
    <xf numFmtId="311" fontId="34" fillId="0" borderId="0">
      <alignment horizontal="center" vertical="center"/>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167" fontId="126" fillId="0" borderId="0">
      <alignment horizontal="right"/>
    </xf>
    <xf numFmtId="0" fontId="29" fillId="0" borderId="0"/>
    <xf numFmtId="0" fontId="29" fillId="0" borderId="0"/>
    <xf numFmtId="0" fontId="29" fillId="0" borderId="0"/>
    <xf numFmtId="0" fontId="65" fillId="0" borderId="0"/>
    <xf numFmtId="0" fontId="221" fillId="0" borderId="0"/>
    <xf numFmtId="14" fontId="74" fillId="0" borderId="0">
      <alignment horizontal="center" wrapText="1"/>
      <protection locked="0"/>
    </xf>
    <xf numFmtId="0" fontId="65" fillId="0" borderId="0"/>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65" fillId="0" borderId="0"/>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6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65" fillId="0" borderId="0"/>
    <xf numFmtId="0" fontId="65" fillId="0" borderId="0"/>
    <xf numFmtId="267" fontId="222" fillId="0" borderId="0"/>
    <xf numFmtId="9" fontId="90" fillId="0" borderId="0" applyFont="0" applyFill="0" applyBorder="0" applyAlignment="0" applyProtection="0"/>
    <xf numFmtId="0" fontId="223"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0" fontId="65" fillId="0" borderId="0"/>
    <xf numFmtId="9" fontId="63"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63"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65" fillId="0" borderId="0" applyFont="0" applyFill="0" applyBorder="0" applyAlignment="0" applyProtection="0"/>
    <xf numFmtId="9" fontId="6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6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326" fontId="7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8" fontId="123" fillId="0" borderId="0" applyFill="0" applyBorder="0" applyAlignment="0">
      <alignment horizontal="right"/>
    </xf>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329" fontId="123" fillId="0" borderId="0" applyFill="0" applyBorder="0" applyAlignment="0"/>
    <xf numFmtId="330" fontId="182" fillId="0" borderId="27">
      <alignment horizontal="right"/>
    </xf>
    <xf numFmtId="330" fontId="182" fillId="0" borderId="27">
      <alignment horizontal="right"/>
    </xf>
    <xf numFmtId="330" fontId="182" fillId="0" borderId="27">
      <alignment horizontal="right"/>
    </xf>
    <xf numFmtId="0" fontId="65" fillId="0" borderId="0"/>
    <xf numFmtId="331" fontId="14" fillId="0" borderId="0" applyFill="0" applyBorder="0">
      <alignment horizontal="right"/>
      <protection locked="0"/>
    </xf>
    <xf numFmtId="331" fontId="14" fillId="0" borderId="0" applyFill="0" applyBorder="0">
      <alignment horizontal="right"/>
      <protection locked="0"/>
    </xf>
    <xf numFmtId="331" fontId="14" fillId="0" borderId="0" applyFill="0" applyBorder="0">
      <alignment horizontal="right"/>
      <protection locked="0"/>
    </xf>
    <xf numFmtId="0" fontId="65" fillId="0" borderId="0"/>
    <xf numFmtId="332" fontId="182" fillId="85" borderId="27" applyFont="0" applyBorder="0" applyAlignment="0">
      <alignment horizontal="right"/>
    </xf>
    <xf numFmtId="332" fontId="182" fillId="85" borderId="27" applyFont="0" applyBorder="0" applyAlignment="0">
      <alignment horizontal="right"/>
    </xf>
    <xf numFmtId="332" fontId="182" fillId="85" borderId="27" applyFont="0" applyBorder="0" applyAlignment="0">
      <alignment horizontal="right"/>
    </xf>
    <xf numFmtId="0" fontId="65" fillId="0" borderId="0"/>
    <xf numFmtId="332" fontId="182" fillId="0" borderId="27" applyFill="0" applyAlignment="0">
      <alignment horizontal="right"/>
    </xf>
    <xf numFmtId="332" fontId="182" fillId="0" borderId="0" applyFill="0" applyAlignment="0">
      <alignment horizontal="right"/>
    </xf>
    <xf numFmtId="167" fontId="217" fillId="0" borderId="0">
      <alignment horizontal="right"/>
    </xf>
    <xf numFmtId="167" fontId="217" fillId="0" borderId="0">
      <alignment horizontal="right"/>
    </xf>
    <xf numFmtId="167" fontId="217" fillId="0" borderId="0">
      <alignment horizontal="right"/>
    </xf>
    <xf numFmtId="0" fontId="65" fillId="0" borderId="0"/>
    <xf numFmtId="333" fontId="14" fillId="0" borderId="64"/>
    <xf numFmtId="334" fontId="123" fillId="0" borderId="0" applyFill="0" applyBorder="0" applyAlignment="0">
      <alignment horizontal="left"/>
    </xf>
    <xf numFmtId="335" fontId="123" fillId="0" borderId="0" applyFill="0" applyBorder="0" applyAlignment="0">
      <alignment horizontal="right"/>
    </xf>
    <xf numFmtId="336" fontId="123" fillId="0" borderId="0" applyFill="0" applyBorder="0" applyAlignment="0">
      <alignment horizontal="right"/>
    </xf>
    <xf numFmtId="337" fontId="123" fillId="0" borderId="0" applyFill="0" applyBorder="0" applyAlignment="0">
      <alignment horizontal="right"/>
    </xf>
    <xf numFmtId="338" fontId="123" fillId="0" borderId="0" applyFill="0" applyBorder="0" applyAlignment="0"/>
    <xf numFmtId="339" fontId="123" fillId="0" borderId="0" applyBorder="0" applyAlignment="0">
      <alignment horizontal="right"/>
    </xf>
    <xf numFmtId="334" fontId="182" fillId="0" borderId="27" applyFill="0" applyAlignment="0">
      <alignment horizontal="right"/>
    </xf>
    <xf numFmtId="334" fontId="182" fillId="0" borderId="27" applyFill="0" applyAlignment="0">
      <alignment horizontal="right"/>
    </xf>
    <xf numFmtId="334" fontId="182" fillId="0" borderId="27" applyFill="0" applyAlignment="0">
      <alignment horizontal="right"/>
    </xf>
    <xf numFmtId="0" fontId="65" fillId="0" borderId="0"/>
    <xf numFmtId="37" fontId="182" fillId="0" borderId="0" applyFill="0" applyAlignment="0">
      <alignment horizontal="right"/>
    </xf>
    <xf numFmtId="37" fontId="182" fillId="0" borderId="0" applyFill="0" applyAlignment="0">
      <alignment horizontal="right"/>
    </xf>
    <xf numFmtId="37" fontId="182" fillId="0" borderId="0" applyFill="0" applyAlignment="0">
      <alignment horizontal="right"/>
    </xf>
    <xf numFmtId="0" fontId="65" fillId="0" borderId="0"/>
    <xf numFmtId="0" fontId="224" fillId="0" borderId="0" applyNumberFormat="0" applyFill="0" applyBorder="0" applyAlignment="0">
      <alignment horizontal="right"/>
    </xf>
    <xf numFmtId="339" fontId="123" fillId="102" borderId="0" applyFont="0" applyBorder="0" applyAlignment="0">
      <alignment horizontal="right"/>
    </xf>
    <xf numFmtId="334" fontId="182" fillId="0" borderId="27" applyFill="0" applyBorder="0" applyAlignment="0">
      <alignment horizontal="right"/>
      <protection locked="0"/>
    </xf>
    <xf numFmtId="0" fontId="225" fillId="0" borderId="0" applyFill="0" applyBorder="0">
      <alignment horizontal="right"/>
    </xf>
    <xf numFmtId="260" fontId="123" fillId="48" borderId="0" applyFill="0" applyBorder="0" applyAlignment="0">
      <alignment horizontal="right"/>
    </xf>
    <xf numFmtId="9" fontId="65" fillId="0" borderId="0" applyFont="0" applyFill="0" applyBorder="0" applyAlignment="0" applyProtection="0"/>
    <xf numFmtId="9" fontId="65" fillId="0" borderId="0" applyFont="0" applyFill="0" applyBorder="0" applyAlignment="0" applyProtection="0"/>
    <xf numFmtId="0" fontId="65" fillId="0" borderId="0"/>
    <xf numFmtId="0" fontId="226" fillId="0" borderId="0" applyFont="0" applyFill="0" applyBorder="0" applyAlignment="0" applyProtection="0">
      <alignment horizontal="center"/>
    </xf>
    <xf numFmtId="0" fontId="226" fillId="0" borderId="0" applyFont="0" applyFill="0" applyBorder="0" applyAlignment="0" applyProtection="0">
      <alignment horizontal="center"/>
    </xf>
    <xf numFmtId="0" fontId="226" fillId="0" borderId="0" applyFont="0" applyFill="0" applyBorder="0" applyAlignment="0" applyProtection="0">
      <alignment horizontal="center"/>
    </xf>
    <xf numFmtId="0" fontId="65" fillId="0" borderId="0"/>
    <xf numFmtId="9" fontId="5" fillId="0" borderId="0" applyFont="0" applyFill="0" applyBorder="0" applyAlignment="0" applyProtection="0"/>
    <xf numFmtId="9" fontId="5" fillId="0" borderId="0" applyFont="0" applyFill="0" applyBorder="0" applyAlignment="0" applyProtection="0"/>
    <xf numFmtId="10" fontId="30" fillId="0" borderId="0"/>
    <xf numFmtId="9" fontId="30"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65" fillId="0" borderId="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296" fontId="9" fillId="44" borderId="0" applyNumberFormat="0" applyFont="0" applyBorder="0" applyAlignment="0" applyProtection="0">
      <alignment horizontal="center"/>
      <protection locked="0"/>
    </xf>
    <xf numFmtId="296" fontId="9" fillId="44" borderId="0" applyNumberFormat="0" applyFont="0" applyBorder="0" applyAlignment="0" applyProtection="0">
      <alignment horizontal="center"/>
      <protection locked="0"/>
    </xf>
    <xf numFmtId="296" fontId="9" fillId="44" borderId="0" applyNumberFormat="0" applyFont="0" applyBorder="0" applyAlignment="0" applyProtection="0">
      <alignment horizontal="center"/>
      <protection locked="0"/>
    </xf>
    <xf numFmtId="0" fontId="65" fillId="0" borderId="0"/>
    <xf numFmtId="340" fontId="62" fillId="0" borderId="0" applyFont="0" applyFill="0" applyBorder="0" applyAlignment="0" applyProtection="0"/>
    <xf numFmtId="0" fontId="31" fillId="0" borderId="0"/>
    <xf numFmtId="341" fontId="14" fillId="0" borderId="0"/>
    <xf numFmtId="9" fontId="119" fillId="0" borderId="0" applyFont="0" applyFill="0" applyBorder="0" applyAlignment="0" applyProtection="0"/>
    <xf numFmtId="9" fontId="130" fillId="0" borderId="35"/>
    <xf numFmtId="292" fontId="51" fillId="0" borderId="8">
      <alignment vertical="center"/>
    </xf>
    <xf numFmtId="292" fontId="51" fillId="0" borderId="8">
      <alignment vertical="center"/>
    </xf>
    <xf numFmtId="292" fontId="51" fillId="0" borderId="8">
      <alignment vertical="center"/>
    </xf>
    <xf numFmtId="0" fontId="65" fillId="0" borderId="0"/>
    <xf numFmtId="292" fontId="51" fillId="0" borderId="8">
      <alignment vertical="center"/>
    </xf>
    <xf numFmtId="292" fontId="51" fillId="0" borderId="8">
      <alignment vertical="center"/>
    </xf>
    <xf numFmtId="0" fontId="65" fillId="0" borderId="0"/>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0" fontId="65" fillId="0" borderId="0"/>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0" fontId="65" fillId="0" borderId="0"/>
    <xf numFmtId="9" fontId="14" fillId="0" borderId="0" applyFont="0" applyFill="0" applyBorder="0" applyAlignment="0" applyProtection="0"/>
    <xf numFmtId="9" fontId="14" fillId="0" borderId="0" applyFont="0" applyFill="0" applyBorder="0" applyAlignment="0" applyProtection="0"/>
    <xf numFmtId="0" fontId="65" fillId="0" borderId="0"/>
    <xf numFmtId="0" fontId="65" fillId="0" borderId="0"/>
    <xf numFmtId="9" fontId="55" fillId="0" borderId="0" applyFont="0" applyFill="0" applyBorder="0" applyAlignment="0" applyProtection="0"/>
    <xf numFmtId="9" fontId="5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14" fillId="0" borderId="0" applyFont="0" applyFill="0" applyBorder="0" applyAlignment="0" applyProtection="0"/>
    <xf numFmtId="9" fontId="57" fillId="0" borderId="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65" fillId="0" borderId="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55" fillId="0" borderId="0" applyNumberFormat="0" applyFont="0" applyFill="0" applyBorder="0" applyAlignment="0" applyProtection="0">
      <alignment horizontal="left"/>
    </xf>
    <xf numFmtId="15" fontId="55" fillId="0" borderId="0" applyFont="0" applyFill="0" applyBorder="0" applyAlignment="0" applyProtection="0"/>
    <xf numFmtId="4" fontId="55" fillId="0" borderId="0" applyFont="0" applyFill="0" applyBorder="0" applyAlignment="0" applyProtection="0"/>
    <xf numFmtId="0" fontId="96" fillId="0" borderId="13">
      <alignment horizontal="center"/>
    </xf>
    <xf numFmtId="0" fontId="96" fillId="0" borderId="13">
      <alignment horizontal="center"/>
    </xf>
    <xf numFmtId="0" fontId="96" fillId="0" borderId="13">
      <alignment horizontal="center"/>
    </xf>
    <xf numFmtId="0" fontId="65" fillId="0" borderId="0"/>
    <xf numFmtId="3" fontId="55" fillId="0" borderId="0" applyFont="0" applyFill="0" applyBorder="0" applyAlignment="0" applyProtection="0"/>
    <xf numFmtId="0" fontId="55" fillId="103" borderId="0" applyNumberFormat="0" applyFont="0" applyBorder="0" applyAlignment="0" applyProtection="0"/>
    <xf numFmtId="0" fontId="227" fillId="0" borderId="0">
      <alignment horizontal="centerContinuous"/>
    </xf>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65" fillId="0" borderId="0"/>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65" fillId="0" borderId="0"/>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65" fillId="0" borderId="0"/>
    <xf numFmtId="37" fontId="35" fillId="0" borderId="0"/>
    <xf numFmtId="37" fontId="35" fillId="0" borderId="0"/>
    <xf numFmtId="37" fontId="35" fillId="0" borderId="0"/>
    <xf numFmtId="0" fontId="65" fillId="0" borderId="0"/>
    <xf numFmtId="0" fontId="53" fillId="0" borderId="0" applyNumberFormat="0" applyFill="0" applyProtection="0">
      <alignment horizontal="centerContinuous"/>
    </xf>
    <xf numFmtId="3" fontId="9" fillId="85" borderId="0"/>
    <xf numFmtId="3" fontId="9" fillId="85" borderId="0"/>
    <xf numFmtId="0" fontId="65" fillId="0" borderId="0"/>
    <xf numFmtId="3" fontId="9" fillId="85" borderId="0"/>
    <xf numFmtId="0" fontId="65" fillId="0" borderId="0"/>
    <xf numFmtId="0" fontId="65" fillId="0" borderId="0"/>
    <xf numFmtId="170" fontId="228" fillId="0" borderId="0">
      <alignment horizontal="right"/>
    </xf>
    <xf numFmtId="0" fontId="65" fillId="0" borderId="0"/>
    <xf numFmtId="0" fontId="228" fillId="0" borderId="29"/>
    <xf numFmtId="0" fontId="65" fillId="0" borderId="0"/>
    <xf numFmtId="0" fontId="57" fillId="0" borderId="29"/>
    <xf numFmtId="0" fontId="65" fillId="0" borderId="0"/>
    <xf numFmtId="0" fontId="57" fillId="0" borderId="29"/>
    <xf numFmtId="0" fontId="65" fillId="0" borderId="0"/>
    <xf numFmtId="0" fontId="228" fillId="0" borderId="29"/>
    <xf numFmtId="0" fontId="65" fillId="0" borderId="0"/>
    <xf numFmtId="0" fontId="57" fillId="0" borderId="29"/>
    <xf numFmtId="0" fontId="65" fillId="0" borderId="0"/>
    <xf numFmtId="342" fontId="63" fillId="0" borderId="29">
      <alignment vertical="center"/>
    </xf>
    <xf numFmtId="10" fontId="29" fillId="0" borderId="2"/>
    <xf numFmtId="10" fontId="29" fillId="0" borderId="2"/>
    <xf numFmtId="10" fontId="29" fillId="0" borderId="2"/>
    <xf numFmtId="10" fontId="29" fillId="0" borderId="2"/>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0" fontId="65" fillId="0" borderId="0"/>
    <xf numFmtId="10" fontId="14" fillId="0" borderId="0"/>
    <xf numFmtId="10" fontId="14" fillId="0" borderId="0"/>
    <xf numFmtId="10" fontId="14" fillId="0" borderId="0"/>
    <xf numFmtId="0" fontId="65" fillId="0" borderId="0"/>
    <xf numFmtId="2" fontId="35" fillId="0" borderId="0">
      <alignment horizontal="right"/>
    </xf>
    <xf numFmtId="2" fontId="35" fillId="0" borderId="0">
      <alignment horizontal="right"/>
    </xf>
    <xf numFmtId="2" fontId="35" fillId="0" borderId="0">
      <alignment horizontal="right"/>
    </xf>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0" fontId="14" fillId="93" borderId="7" applyNumberFormat="0" applyFont="0" applyBorder="0" applyAlignment="0" applyProtection="0"/>
    <xf numFmtId="0" fontId="65" fillId="0" borderId="0"/>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0" fontId="65" fillId="0" borderId="0"/>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3" fontId="229" fillId="0" borderId="0"/>
    <xf numFmtId="167" fontId="230" fillId="0" borderId="0"/>
    <xf numFmtId="4" fontId="229" fillId="0" borderId="0"/>
    <xf numFmtId="167" fontId="231" fillId="0" borderId="0"/>
    <xf numFmtId="0" fontId="65" fillId="0" borderId="0"/>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0" fontId="65" fillId="0" borderId="0"/>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0" fontId="65" fillId="0" borderId="0"/>
    <xf numFmtId="3" fontId="14" fillId="49" borderId="2" applyFont="0">
      <alignment horizontal="right" vertical="center"/>
      <protection locked="0"/>
    </xf>
    <xf numFmtId="0" fontId="65" fillId="0" borderId="0"/>
    <xf numFmtId="0" fontId="65" fillId="0" borderId="0"/>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0" fontId="65" fillId="0" borderId="0"/>
    <xf numFmtId="0" fontId="65" fillId="0" borderId="0"/>
    <xf numFmtId="0" fontId="65" fillId="0" borderId="0"/>
    <xf numFmtId="0" fontId="65" fillId="0" borderId="0"/>
    <xf numFmtId="37" fontId="14" fillId="0" borderId="0" applyNumberFormat="0" applyFill="0" applyBorder="0" applyAlignment="0" applyProtection="0">
      <alignment horizontal="left"/>
    </xf>
    <xf numFmtId="37" fontId="14" fillId="0" borderId="0" applyNumberFormat="0" applyFill="0" applyBorder="0" applyAlignment="0" applyProtection="0">
      <alignment horizontal="left"/>
    </xf>
    <xf numFmtId="37" fontId="14" fillId="0" borderId="0" applyNumberFormat="0" applyFill="0" applyBorder="0" applyAlignment="0" applyProtection="0">
      <alignment horizontal="left"/>
    </xf>
    <xf numFmtId="0" fontId="65" fillId="0" borderId="0"/>
    <xf numFmtId="205" fontId="14" fillId="0" borderId="0" applyFont="0" applyFill="0" applyBorder="0" applyAlignment="0" applyProtection="0"/>
    <xf numFmtId="0" fontId="29" fillId="0" borderId="0">
      <alignment horizontal="right"/>
    </xf>
    <xf numFmtId="0" fontId="85" fillId="55" borderId="0" applyNumberFormat="0" applyBorder="0" applyAlignment="0" applyProtection="0"/>
    <xf numFmtId="4" fontId="55" fillId="74" borderId="0" applyFont="0" applyBorder="0" applyAlignment="0" applyProtection="0"/>
    <xf numFmtId="0" fontId="14" fillId="104" borderId="0" applyNumberFormat="0" applyFont="0" applyBorder="0" applyAlignment="0" applyProtection="0"/>
    <xf numFmtId="0" fontId="14" fillId="104" borderId="0" applyNumberFormat="0" applyFont="0" applyBorder="0" applyAlignment="0" applyProtection="0"/>
    <xf numFmtId="0" fontId="65" fillId="0" borderId="0"/>
    <xf numFmtId="0" fontId="114" fillId="0" borderId="0">
      <alignment horizontal="left" vertical="center"/>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185" fontId="232"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34" fillId="0" borderId="0">
      <alignment horizontal="center"/>
    </xf>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185" fontId="232"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34" fillId="0" borderId="0">
      <alignment horizontal="center"/>
    </xf>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65" fillId="0" borderId="0"/>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70" fontId="29" fillId="0" borderId="9">
      <alignment horizontal="right"/>
    </xf>
    <xf numFmtId="170" fontId="29" fillId="0" borderId="9">
      <alignment horizontal="right"/>
    </xf>
    <xf numFmtId="0" fontId="65" fillId="0" borderId="0"/>
    <xf numFmtId="0" fontId="65" fillId="0" borderId="0"/>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0" fontId="65" fillId="0" borderId="0"/>
    <xf numFmtId="170" fontId="29" fillId="0" borderId="9">
      <alignment horizontal="right"/>
    </xf>
    <xf numFmtId="0" fontId="65" fillId="0" borderId="0"/>
    <xf numFmtId="0" fontId="65" fillId="0" borderId="0"/>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0" fontId="65" fillId="0" borderId="0"/>
    <xf numFmtId="0" fontId="65" fillId="0" borderId="0"/>
    <xf numFmtId="0" fontId="65" fillId="0" borderId="0"/>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0" fontId="65" fillId="0" borderId="0"/>
    <xf numFmtId="185" fontId="232"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185" fontId="232" fillId="0" borderId="0"/>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233" fillId="0" borderId="65">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0" fontId="65" fillId="0" borderId="0"/>
    <xf numFmtId="0" fontId="65" fillId="0" borderId="0"/>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0" fontId="65" fillId="0" borderId="0"/>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0" fontId="65" fillId="0" borderId="0"/>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0" fontId="65" fillId="0" borderId="0"/>
    <xf numFmtId="0" fontId="65" fillId="0" borderId="0"/>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0" fontId="65" fillId="0" borderId="0"/>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0" fontId="65" fillId="0" borderId="0"/>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0" fontId="65" fillId="0" borderId="0"/>
    <xf numFmtId="0" fontId="65" fillId="0" borderId="0"/>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0" fontId="65" fillId="0" borderId="0"/>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0" fontId="65" fillId="0" borderId="0"/>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65" fillId="0" borderId="0"/>
    <xf numFmtId="0" fontId="65" fillId="0" borderId="0"/>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65" fillId="0" borderId="0"/>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65" fillId="0" borderId="0"/>
    <xf numFmtId="4" fontId="139" fillId="87" borderId="0" applyNumberFormat="0" applyProtection="0">
      <alignment horizontal="left" vertical="center" indent="1"/>
    </xf>
    <xf numFmtId="4" fontId="235" fillId="93" borderId="67" applyNumberFormat="0" applyProtection="0">
      <alignmen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0" fontId="65" fillId="0" borderId="0"/>
    <xf numFmtId="0" fontId="65" fillId="0" borderId="0"/>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0" fontId="65" fillId="0" borderId="0"/>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0" fontId="65" fillId="0" borderId="0"/>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0" fontId="65" fillId="0" borderId="0"/>
    <xf numFmtId="0" fontId="65" fillId="0" borderId="0"/>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0" fontId="65" fillId="0" borderId="0"/>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0" fontId="65" fillId="0" borderId="0"/>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0" fontId="65" fillId="0" borderId="0"/>
    <xf numFmtId="0" fontId="65" fillId="0" borderId="0"/>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0" fontId="65" fillId="0" borderId="0"/>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0" fontId="65" fillId="0" borderId="0"/>
    <xf numFmtId="4" fontId="119" fillId="52" borderId="67" applyNumberFormat="0" applyProtection="0">
      <alignment vertical="center"/>
    </xf>
    <xf numFmtId="4" fontId="119" fillId="52" borderId="67" applyNumberFormat="0" applyProtection="0">
      <alignment vertical="center"/>
    </xf>
    <xf numFmtId="4" fontId="119" fillId="52" borderId="67" applyNumberFormat="0" applyProtection="0">
      <alignment vertical="center"/>
    </xf>
    <xf numFmtId="0" fontId="65" fillId="0" borderId="0"/>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0" fontId="65" fillId="0" borderId="0"/>
    <xf numFmtId="0" fontId="65" fillId="0" borderId="0"/>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0" fontId="65" fillId="0" borderId="0"/>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0" fontId="65" fillId="0" borderId="0"/>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0" fontId="65" fillId="0" borderId="0"/>
    <xf numFmtId="0" fontId="65" fillId="0" borderId="0"/>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0" fontId="65" fillId="0" borderId="0"/>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0" fontId="65" fillId="0" borderId="0"/>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0" fontId="65" fillId="0" borderId="0"/>
    <xf numFmtId="0" fontId="65" fillId="0" borderId="0"/>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0" fontId="65" fillId="0" borderId="0"/>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0" fontId="65" fillId="0" borderId="0"/>
    <xf numFmtId="4" fontId="235" fillId="105" borderId="67" applyNumberFormat="0" applyProtection="0">
      <alignmen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0" fontId="65" fillId="0" borderId="0"/>
    <xf numFmtId="0" fontId="65" fillId="0" borderId="0"/>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0" fontId="65" fillId="0" borderId="0"/>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0" fontId="65" fillId="0" borderId="0"/>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0" fontId="65" fillId="0" borderId="0"/>
    <xf numFmtId="0" fontId="65" fillId="0" borderId="0"/>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0" fontId="65" fillId="0" borderId="0"/>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0" fontId="65" fillId="0" borderId="0"/>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0" fontId="65" fillId="0" borderId="0"/>
    <xf numFmtId="0" fontId="65" fillId="0" borderId="0"/>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0" fontId="65" fillId="0" borderId="0"/>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0" fontId="65" fillId="0" borderId="0"/>
    <xf numFmtId="4" fontId="236" fillId="93" borderId="67" applyNumberFormat="0" applyProtection="0">
      <alignment vertical="center"/>
    </xf>
    <xf numFmtId="4" fontId="139" fillId="107" borderId="68" applyNumberFormat="0" applyProtection="0">
      <alignment horizontal="left" vertical="center" indent="1"/>
    </xf>
    <xf numFmtId="4" fontId="63" fillId="108" borderId="0" applyNumberFormat="0" applyProtection="0">
      <alignment horizontal="left" vertical="center" indent="1"/>
    </xf>
    <xf numFmtId="4" fontId="237" fillId="46" borderId="0" applyNumberFormat="0" applyProtection="0">
      <alignment horizontal="left" vertical="center" indent="1"/>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0" fontId="65" fillId="0" borderId="0"/>
    <xf numFmtId="0" fontId="65" fillId="0" borderId="0"/>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0" fontId="65" fillId="0" borderId="0"/>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0" fontId="65" fillId="0" borderId="0"/>
    <xf numFmtId="4" fontId="238" fillId="79" borderId="67" applyNumberFormat="0" applyProtection="0">
      <alignment horizontal="left" vertical="center" indent="1"/>
    </xf>
    <xf numFmtId="4" fontId="63" fillId="108" borderId="0" applyNumberFormat="0" applyProtection="0">
      <alignment horizontal="left" vertical="center" indent="1"/>
    </xf>
    <xf numFmtId="4" fontId="63" fillId="108" borderId="0" applyNumberFormat="0" applyProtection="0">
      <alignment horizontal="left" vertical="center" indent="1"/>
    </xf>
    <xf numFmtId="4" fontId="63" fillId="108" borderId="0" applyNumberFormat="0" applyProtection="0">
      <alignment horizontal="left" vertical="center" indent="1"/>
    </xf>
    <xf numFmtId="0" fontId="65" fillId="0" borderId="0"/>
    <xf numFmtId="4" fontId="63" fillId="87" borderId="0" applyNumberFormat="0" applyProtection="0">
      <alignment horizontal="left" vertical="center" indent="1"/>
    </xf>
    <xf numFmtId="4" fontId="63" fillId="87" borderId="0" applyNumberFormat="0" applyProtection="0">
      <alignment horizontal="left" vertical="center" indent="1"/>
    </xf>
    <xf numFmtId="4" fontId="63" fillId="87" borderId="0"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65" fillId="0" borderId="0"/>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65" fillId="0" borderId="0"/>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65" fillId="0" borderId="0"/>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65" fillId="0" borderId="0"/>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65" fillId="0" borderId="0"/>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65" fillId="0" borderId="0"/>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65" fillId="0" borderId="0"/>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65" fillId="0" borderId="0"/>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0" fontId="65" fillId="0" borderId="0"/>
    <xf numFmtId="0" fontId="65" fillId="0" borderId="0"/>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0" fontId="65" fillId="0" borderId="0"/>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0" fontId="65" fillId="0" borderId="0"/>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0" fontId="65" fillId="0" borderId="0"/>
    <xf numFmtId="0" fontId="65" fillId="0" borderId="0"/>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0" fontId="65" fillId="0" borderId="0"/>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0" fontId="65" fillId="0" borderId="0"/>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0" fontId="65" fillId="0" borderId="0"/>
    <xf numFmtId="0" fontId="65" fillId="0" borderId="0"/>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0" fontId="65" fillId="0" borderId="0"/>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0" fontId="65" fillId="0" borderId="0"/>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5" fillId="0" borderId="0"/>
    <xf numFmtId="0" fontId="65" fillId="0" borderId="0"/>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5" fillId="0" borderId="0"/>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5"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5" fillId="0" borderId="0"/>
    <xf numFmtId="0" fontId="65"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5"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5" fillId="0" borderId="0"/>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0" fontId="65" fillId="0" borderId="0"/>
    <xf numFmtId="0" fontId="65" fillId="0" borderId="0"/>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0" fontId="65" fillId="0" borderId="0"/>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0" fontId="65" fillId="0" borderId="0"/>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9" fillId="70" borderId="69" applyNumberFormat="0" applyProtection="0">
      <alignment horizontal="left" vertical="center" indent="1"/>
    </xf>
    <xf numFmtId="4" fontId="9" fillId="70" borderId="69" applyNumberFormat="0" applyProtection="0">
      <alignment horizontal="left" vertical="center" indent="1"/>
    </xf>
    <xf numFmtId="4" fontId="63" fillId="0" borderId="66" applyNumberFormat="0" applyProtection="0">
      <alignment horizontal="left" vertical="center" indent="1"/>
    </xf>
    <xf numFmtId="0" fontId="65" fillId="0" borderId="0"/>
    <xf numFmtId="0" fontId="65" fillId="0" borderId="0"/>
    <xf numFmtId="4" fontId="63" fillId="0" borderId="66" applyNumberFormat="0" applyProtection="0">
      <alignment horizontal="left" vertical="center" indent="1"/>
    </xf>
    <xf numFmtId="4" fontId="63" fillId="0" borderId="66" applyNumberFormat="0" applyProtection="0">
      <alignment horizontal="left" vertical="center" indent="1"/>
    </xf>
    <xf numFmtId="4" fontId="9" fillId="70" borderId="69" applyNumberFormat="0" applyProtection="0">
      <alignment horizontal="left" vertical="center" indent="1"/>
    </xf>
    <xf numFmtId="4" fontId="9" fillId="70" borderId="69" applyNumberFormat="0" applyProtection="0">
      <alignment horizontal="left" vertical="center" indent="1"/>
    </xf>
    <xf numFmtId="4" fontId="63" fillId="0" borderId="66" applyNumberFormat="0" applyProtection="0">
      <alignment horizontal="left" vertical="center" indent="1"/>
    </xf>
    <xf numFmtId="0" fontId="65" fillId="0" borderId="0"/>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9" fillId="70" borderId="69" applyNumberFormat="0" applyProtection="0">
      <alignment horizontal="left" vertical="center" indent="1"/>
    </xf>
    <xf numFmtId="4" fontId="9" fillId="70" borderId="69"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0" fontId="65" fillId="0" borderId="0"/>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5" fillId="0" borderId="0"/>
    <xf numFmtId="0" fontId="65" fillId="0" borderId="0"/>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5" fillId="0" borderId="0"/>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5" fillId="0" borderId="0"/>
    <xf numFmtId="4" fontId="164" fillId="79" borderId="67" applyNumberFormat="0" applyProtection="0">
      <alignment vertical="center"/>
    </xf>
    <xf numFmtId="4" fontId="240" fillId="79" borderId="67" applyNumberFormat="0" applyProtection="0">
      <alignment vertical="center"/>
    </xf>
    <xf numFmtId="4" fontId="241" fillId="48" borderId="67" applyNumberFormat="0" applyProtection="0">
      <alignment horizontal="left" vertical="center" indent="1"/>
    </xf>
    <xf numFmtId="4" fontId="242" fillId="0" borderId="0" applyNumberFormat="0" applyProtection="0">
      <alignment horizontal="left" vertical="center" indent="1"/>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0" fontId="65" fillId="0" borderId="0"/>
    <xf numFmtId="0" fontId="65" fillId="0" borderId="0"/>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0" fontId="65" fillId="0" borderId="0"/>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0" fontId="65" fillId="0" borderId="0"/>
    <xf numFmtId="0" fontId="8" fillId="0" borderId="70" applyNumberFormat="0" applyFont="0" applyFill="0" applyAlignment="0" applyProtection="0"/>
    <xf numFmtId="343" fontId="243" fillId="0" borderId="71" applyNumberFormat="0" applyProtection="0">
      <alignment horizontal="right" vertical="center"/>
    </xf>
    <xf numFmtId="343" fontId="244" fillId="0" borderId="72" applyNumberFormat="0" applyProtection="0">
      <alignment horizontal="right" vertical="center"/>
    </xf>
    <xf numFmtId="0" fontId="244" fillId="109" borderId="70" applyNumberFormat="0" applyAlignment="0" applyProtection="0">
      <alignment horizontal="left" vertical="center" indent="1"/>
    </xf>
    <xf numFmtId="0" fontId="245" fillId="110" borderId="72" applyNumberFormat="0" applyAlignment="0" applyProtection="0">
      <alignment horizontal="left" vertical="center" indent="1"/>
    </xf>
    <xf numFmtId="0" fontId="245" fillId="110" borderId="72" applyNumberFormat="0" applyAlignment="0" applyProtection="0">
      <alignment horizontal="left" vertical="center" indent="1"/>
    </xf>
    <xf numFmtId="0" fontId="246" fillId="0" borderId="73" applyNumberFormat="0" applyFill="0" applyBorder="0" applyAlignment="0" applyProtection="0"/>
    <xf numFmtId="0" fontId="246" fillId="110" borderId="72" applyNumberFormat="0" applyAlignment="0" applyProtection="0">
      <alignment horizontal="left" vertical="center" indent="1"/>
    </xf>
    <xf numFmtId="0" fontId="246" fillId="110" borderId="72" applyNumberFormat="0" applyAlignment="0" applyProtection="0">
      <alignment horizontal="left" vertical="center" indent="1"/>
    </xf>
    <xf numFmtId="343" fontId="247" fillId="111" borderId="71" applyNumberFormat="0" applyBorder="0" applyProtection="0">
      <alignment horizontal="right" vertical="center"/>
    </xf>
    <xf numFmtId="343" fontId="248" fillId="111" borderId="72" applyNumberFormat="0" applyBorder="0" applyProtection="0">
      <alignment horizontal="right" vertical="center"/>
    </xf>
    <xf numFmtId="0" fontId="246" fillId="112" borderId="72" applyNumberFormat="0" applyAlignment="0" applyProtection="0">
      <alignment horizontal="left" vertical="center" indent="1"/>
    </xf>
    <xf numFmtId="343" fontId="248" fillId="112" borderId="72" applyNumberFormat="0" applyProtection="0">
      <alignment horizontal="right" vertical="center"/>
    </xf>
    <xf numFmtId="0" fontId="249" fillId="0" borderId="73" applyBorder="0" applyAlignment="0" applyProtection="0"/>
    <xf numFmtId="343" fontId="250" fillId="113" borderId="74" applyNumberFormat="0" applyBorder="0" applyAlignment="0" applyProtection="0">
      <alignment horizontal="right" vertical="center" indent="1"/>
    </xf>
    <xf numFmtId="343" fontId="251" fillId="114" borderId="74" applyNumberFormat="0" applyBorder="0" applyAlignment="0" applyProtection="0">
      <alignment horizontal="right" vertical="center" indent="1"/>
    </xf>
    <xf numFmtId="343" fontId="251" fillId="115" borderId="74" applyNumberFormat="0" applyBorder="0" applyAlignment="0" applyProtection="0">
      <alignment horizontal="right" vertical="center" indent="1"/>
    </xf>
    <xf numFmtId="343" fontId="252" fillId="116" borderId="74" applyNumberFormat="0" applyBorder="0" applyAlignment="0" applyProtection="0">
      <alignment horizontal="right" vertical="center" indent="1"/>
    </xf>
    <xf numFmtId="343" fontId="252" fillId="117" borderId="74" applyNumberFormat="0" applyBorder="0" applyAlignment="0" applyProtection="0">
      <alignment horizontal="right" vertical="center" indent="1"/>
    </xf>
    <xf numFmtId="343" fontId="252" fillId="118" borderId="74" applyNumberFormat="0" applyBorder="0" applyAlignment="0" applyProtection="0">
      <alignment horizontal="right" vertical="center" indent="1"/>
    </xf>
    <xf numFmtId="343" fontId="253" fillId="119" borderId="74" applyNumberFormat="0" applyBorder="0" applyAlignment="0" applyProtection="0">
      <alignment horizontal="right" vertical="center" indent="1"/>
    </xf>
    <xf numFmtId="343" fontId="253" fillId="120" borderId="74" applyNumberFormat="0" applyBorder="0" applyAlignment="0" applyProtection="0">
      <alignment horizontal="right" vertical="center" indent="1"/>
    </xf>
    <xf numFmtId="343" fontId="253" fillId="121" borderId="74" applyNumberFormat="0" applyBorder="0" applyAlignment="0" applyProtection="0">
      <alignment horizontal="right" vertical="center" indent="1"/>
    </xf>
    <xf numFmtId="0" fontId="245" fillId="122" borderId="70" applyNumberFormat="0" applyAlignment="0" applyProtection="0">
      <alignment horizontal="left" vertical="center" indent="1"/>
    </xf>
    <xf numFmtId="0" fontId="245" fillId="123" borderId="70" applyNumberFormat="0" applyAlignment="0" applyProtection="0">
      <alignment horizontal="left" vertical="center" indent="1"/>
    </xf>
    <xf numFmtId="0" fontId="245" fillId="124" borderId="70" applyNumberFormat="0" applyAlignment="0" applyProtection="0">
      <alignment horizontal="left" vertical="center" indent="1"/>
    </xf>
    <xf numFmtId="0" fontId="245" fillId="111" borderId="70" applyNumberFormat="0" applyAlignment="0" applyProtection="0">
      <alignment horizontal="left" vertical="center" indent="1"/>
    </xf>
    <xf numFmtId="0" fontId="245" fillId="112" borderId="72" applyNumberFormat="0" applyAlignment="0" applyProtection="0">
      <alignment horizontal="left" vertical="center" indent="1"/>
    </xf>
    <xf numFmtId="343" fontId="243" fillId="111" borderId="71" applyNumberFormat="0" applyBorder="0" applyProtection="0">
      <alignment horizontal="right" vertical="center"/>
    </xf>
    <xf numFmtId="343" fontId="244" fillId="111" borderId="72" applyNumberFormat="0" applyBorder="0" applyProtection="0">
      <alignment horizontal="right" vertical="center"/>
    </xf>
    <xf numFmtId="343" fontId="243" fillId="125" borderId="70" applyNumberFormat="0" applyAlignment="0" applyProtection="0">
      <alignment horizontal="left" vertical="center" indent="1"/>
    </xf>
    <xf numFmtId="0" fontId="244" fillId="109" borderId="72" applyNumberFormat="0" applyAlignment="0" applyProtection="0">
      <alignment horizontal="left" vertical="center" indent="1"/>
    </xf>
    <xf numFmtId="0" fontId="245" fillId="112" borderId="72" applyNumberFormat="0" applyAlignment="0" applyProtection="0">
      <alignment horizontal="left" vertical="center" indent="1"/>
    </xf>
    <xf numFmtId="343" fontId="244" fillId="112" borderId="72" applyNumberFormat="0" applyProtection="0">
      <alignment horizontal="right" vertical="center"/>
    </xf>
    <xf numFmtId="1" fontId="217" fillId="0" borderId="0">
      <alignment horizontal="right" vertical="center"/>
    </xf>
    <xf numFmtId="1" fontId="217" fillId="0" borderId="0">
      <alignment horizontal="right" vertical="center"/>
    </xf>
    <xf numFmtId="1" fontId="217" fillId="0" borderId="0">
      <alignment horizontal="right" vertical="center"/>
    </xf>
    <xf numFmtId="0" fontId="65" fillId="0" borderId="0"/>
    <xf numFmtId="0" fontId="23" fillId="13" borderId="0" applyNumberFormat="0" applyBorder="0" applyAlignment="0" applyProtection="0"/>
    <xf numFmtId="0" fontId="254" fillId="13" borderId="0" applyNumberFormat="0" applyBorder="0" applyAlignment="0" applyProtection="0"/>
    <xf numFmtId="0" fontId="85" fillId="55" borderId="0" applyNumberFormat="0" applyBorder="0" applyAlignment="0" applyProtection="0"/>
    <xf numFmtId="0" fontId="85" fillId="55" borderId="0" applyNumberFormat="0" applyBorder="0" applyAlignment="0" applyProtection="0"/>
    <xf numFmtId="0" fontId="65" fillId="0" borderId="0"/>
    <xf numFmtId="0" fontId="84" fillId="55" borderId="0" applyNumberFormat="0" applyBorder="0" applyAlignment="0" applyProtection="0"/>
    <xf numFmtId="213" fontId="34" fillId="0" borderId="0">
      <protection locked="0"/>
    </xf>
    <xf numFmtId="344" fontId="255" fillId="0" borderId="0" applyFill="0" applyBorder="0">
      <alignment horizontal="right"/>
      <protection hidden="1"/>
    </xf>
    <xf numFmtId="0" fontId="256" fillId="0" borderId="0">
      <protection locked="0"/>
    </xf>
    <xf numFmtId="49" fontId="14" fillId="44" borderId="11" applyProtection="0"/>
    <xf numFmtId="49" fontId="14" fillId="44" borderId="11" applyProtection="0"/>
    <xf numFmtId="49" fontId="14" fillId="44" borderId="11" applyProtection="0"/>
    <xf numFmtId="0" fontId="65" fillId="0" borderId="0"/>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65" fillId="0" borderId="0"/>
    <xf numFmtId="0" fontId="65" fillId="0" borderId="0"/>
    <xf numFmtId="0" fontId="257" fillId="0" borderId="75">
      <alignment wrapText="1"/>
      <protection hidden="1"/>
    </xf>
    <xf numFmtId="0" fontId="257" fillId="0" borderId="75">
      <alignment wrapText="1"/>
      <protection hidden="1"/>
    </xf>
    <xf numFmtId="0" fontId="257" fillId="0" borderId="75">
      <alignment wrapText="1"/>
      <protection hidden="1"/>
    </xf>
    <xf numFmtId="0" fontId="65" fillId="0" borderId="0"/>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65" fillId="0" borderId="0"/>
    <xf numFmtId="0" fontId="258" fillId="126" borderId="5"/>
    <xf numFmtId="0" fontId="65" fillId="0" borderId="0"/>
    <xf numFmtId="0" fontId="258" fillId="126" borderId="5"/>
    <xf numFmtId="0" fontId="258" fillId="126" borderId="5"/>
    <xf numFmtId="0" fontId="258" fillId="126" borderId="5"/>
    <xf numFmtId="0" fontId="258" fillId="126" borderId="5"/>
    <xf numFmtId="0" fontId="258" fillId="126" borderId="5"/>
    <xf numFmtId="0" fontId="258" fillId="126" borderId="5"/>
    <xf numFmtId="0" fontId="65" fillId="0" borderId="0"/>
    <xf numFmtId="0" fontId="258" fillId="126" borderId="5"/>
    <xf numFmtId="0" fontId="65" fillId="0" borderId="0"/>
    <xf numFmtId="0" fontId="258" fillId="126" borderId="5"/>
    <xf numFmtId="0" fontId="258" fillId="126" borderId="5"/>
    <xf numFmtId="0" fontId="258" fillId="126" borderId="5"/>
    <xf numFmtId="0" fontId="258" fillId="126" borderId="5"/>
    <xf numFmtId="0" fontId="258" fillId="126" borderId="5"/>
    <xf numFmtId="0" fontId="258" fillId="126" borderId="5"/>
    <xf numFmtId="0" fontId="65" fillId="0" borderId="0"/>
    <xf numFmtId="0" fontId="259" fillId="126" borderId="5"/>
    <xf numFmtId="0" fontId="65" fillId="0" borderId="0"/>
    <xf numFmtId="0" fontId="259" fillId="126" borderId="5"/>
    <xf numFmtId="0" fontId="259" fillId="126" borderId="5"/>
    <xf numFmtId="0" fontId="259" fillId="126" borderId="5"/>
    <xf numFmtId="0" fontId="259" fillId="126" borderId="5"/>
    <xf numFmtId="0" fontId="259" fillId="126" borderId="5"/>
    <xf numFmtId="0" fontId="259" fillId="126" borderId="5"/>
    <xf numFmtId="0" fontId="65" fillId="0" borderId="0"/>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65" fillId="0" borderId="0"/>
    <xf numFmtId="4" fontId="75" fillId="0" borderId="77">
      <protection hidden="1"/>
    </xf>
    <xf numFmtId="4" fontId="75" fillId="0" borderId="77">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01" fillId="50" borderId="0" applyNumberFormat="0" applyBorder="0" applyAlignment="0" applyProtection="0"/>
    <xf numFmtId="0" fontId="261" fillId="0" borderId="0"/>
    <xf numFmtId="37" fontId="261" fillId="0" borderId="0"/>
    <xf numFmtId="0" fontId="34" fillId="127" borderId="0" applyNumberFormat="0" applyFont="0" applyBorder="0" applyAlignment="0" applyProtection="0"/>
    <xf numFmtId="0" fontId="180" fillId="128" borderId="0" applyNumberFormat="0" applyFont="0" applyBorder="0" applyAlignment="0" applyProtection="0"/>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0" fontId="65" fillId="0" borderId="0"/>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0" fontId="65" fillId="0" borderId="0"/>
    <xf numFmtId="345" fontId="14" fillId="79" borderId="2" applyFont="0">
      <alignment horizontal="center" vertical="center"/>
    </xf>
    <xf numFmtId="0" fontId="65" fillId="0" borderId="0"/>
    <xf numFmtId="0" fontId="65" fillId="0" borderId="0"/>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0" fontId="65" fillId="0" borderId="0"/>
    <xf numFmtId="0" fontId="65" fillId="0" borderId="0"/>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0" fontId="65" fillId="0" borderId="0"/>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0" fontId="65" fillId="0" borderId="0"/>
    <xf numFmtId="346" fontId="14" fillId="79" borderId="2" applyFont="0">
      <alignment horizontal="right" vertical="center"/>
    </xf>
    <xf numFmtId="0" fontId="65" fillId="0" borderId="0"/>
    <xf numFmtId="0" fontId="65" fillId="0" borderId="0"/>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0" fontId="65" fillId="0" borderId="0"/>
    <xf numFmtId="0" fontId="65" fillId="0" borderId="0"/>
    <xf numFmtId="0" fontId="65" fillId="0" borderId="0"/>
    <xf numFmtId="0" fontId="65" fillId="0" borderId="0"/>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0" fontId="65" fillId="0" borderId="0"/>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0" fontId="65" fillId="0" borderId="0"/>
    <xf numFmtId="189" fontId="14" fillId="79" borderId="2" applyFont="0">
      <alignment horizontal="right" vertical="center"/>
    </xf>
    <xf numFmtId="0" fontId="65" fillId="0" borderId="0"/>
    <xf numFmtId="0" fontId="65" fillId="0" borderId="0"/>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0" fontId="65" fillId="0" borderId="0"/>
    <xf numFmtId="0" fontId="65" fillId="0" borderId="0"/>
    <xf numFmtId="0" fontId="65" fillId="0" borderId="0"/>
    <xf numFmtId="0" fontId="65" fillId="0" borderId="0"/>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0" fontId="65" fillId="0" borderId="0"/>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0" fontId="65" fillId="0" borderId="0"/>
    <xf numFmtId="10" fontId="14" fillId="79" borderId="2" applyFont="0">
      <alignment horizontal="right" vertical="center"/>
    </xf>
    <xf numFmtId="0" fontId="65" fillId="0" borderId="0"/>
    <xf numFmtId="0" fontId="65" fillId="0" borderId="0"/>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0" fontId="65" fillId="0" borderId="0"/>
    <xf numFmtId="0" fontId="65" fillId="0" borderId="0"/>
    <xf numFmtId="0" fontId="65" fillId="0" borderId="0"/>
    <xf numFmtId="0" fontId="65" fillId="0" borderId="0"/>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0" fontId="65" fillId="0" borderId="0"/>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0" fontId="65" fillId="0" borderId="0"/>
    <xf numFmtId="9" fontId="14" fillId="79" borderId="2" applyFont="0">
      <alignment horizontal="right" vertical="center"/>
    </xf>
    <xf numFmtId="0" fontId="65" fillId="0" borderId="0"/>
    <xf numFmtId="0" fontId="65" fillId="0" borderId="0"/>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0" fontId="65" fillId="0" borderId="0"/>
    <xf numFmtId="0" fontId="65" fillId="0" borderId="0"/>
    <xf numFmtId="0" fontId="65" fillId="0" borderId="0"/>
    <xf numFmtId="0" fontId="65" fillId="0" borderId="0"/>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0" fontId="65" fillId="0" borderId="0"/>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0" fontId="65" fillId="0" borderId="0"/>
    <xf numFmtId="347" fontId="14" fillId="79" borderId="2" applyFont="0">
      <alignment horizontal="center" vertical="center" wrapText="1"/>
    </xf>
    <xf numFmtId="0" fontId="65" fillId="0" borderId="0"/>
    <xf numFmtId="0" fontId="65" fillId="0" borderId="0"/>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0" fontId="65" fillId="0" borderId="0"/>
    <xf numFmtId="0" fontId="65" fillId="0" borderId="0"/>
    <xf numFmtId="0" fontId="65" fillId="0" borderId="0"/>
    <xf numFmtId="0" fontId="65" fillId="0" borderId="0"/>
    <xf numFmtId="205" fontId="98" fillId="0" borderId="0" applyFill="0" applyBorder="0" applyAlignment="0" applyProtection="0"/>
    <xf numFmtId="235" fontId="262" fillId="0" borderId="0" applyNumberFormat="0">
      <alignment horizontal="left"/>
    </xf>
    <xf numFmtId="237" fontId="144" fillId="0" borderId="78" applyFo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96" fillId="79" borderId="0"/>
    <xf numFmtId="0" fontId="96" fillId="79" borderId="0"/>
    <xf numFmtId="0" fontId="96" fillId="79" borderId="0"/>
    <xf numFmtId="0" fontId="65" fillId="0" borderId="0"/>
    <xf numFmtId="170" fontId="199" fillId="0" borderId="79">
      <alignment horizontal="right"/>
    </xf>
    <xf numFmtId="170" fontId="199" fillId="0" borderId="79">
      <alignment horizontal="right"/>
    </xf>
    <xf numFmtId="170" fontId="199" fillId="0" borderId="79">
      <alignment horizontal="right"/>
    </xf>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 fontId="14" fillId="44" borderId="80" applyFont="0" applyFill="0" applyBorder="0" applyAlignment="0" applyProtection="0"/>
    <xf numFmtId="0" fontId="65" fillId="0" borderId="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39" fontId="14" fillId="44" borderId="80" applyFont="0" applyFill="0" applyBorder="0" applyAlignment="0" applyProtection="0"/>
    <xf numFmtId="0" fontId="65" fillId="0" borderId="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218" fontId="14" fillId="44" borderId="80" applyFont="0" applyFill="0" applyBorder="0" applyAlignment="0" applyProtection="0"/>
    <xf numFmtId="0" fontId="65" fillId="0" borderId="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37" fontId="14" fillId="44" borderId="81" applyFont="0" applyFill="0" applyBorder="0" applyAlignment="0" applyProtection="0"/>
    <xf numFmtId="37" fontId="14" fillId="44" borderId="81" applyFont="0" applyFill="0" applyBorder="0" applyAlignment="0" applyProtection="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10" fontId="14" fillId="44" borderId="80" applyFont="0" applyFill="0" applyBorder="0" applyAlignment="0" applyProtection="0"/>
    <xf numFmtId="0" fontId="65" fillId="0" borderId="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9" fontId="14" fillId="44" borderId="80" applyFont="0" applyFill="0" applyBorder="0" applyAlignment="0" applyProtection="0"/>
    <xf numFmtId="0" fontId="65" fillId="0" borderId="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2" fontId="14" fillId="44" borderId="80" applyFont="0" applyFill="0" applyBorder="0" applyAlignment="0" applyProtection="0"/>
    <xf numFmtId="0" fontId="65" fillId="0" borderId="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65" fillId="0" borderId="0"/>
    <xf numFmtId="0" fontId="145" fillId="0" borderId="33"/>
    <xf numFmtId="0" fontId="65" fillId="0" borderId="0"/>
    <xf numFmtId="0" fontId="145" fillId="0" borderId="33"/>
    <xf numFmtId="0" fontId="145" fillId="0" borderId="33"/>
    <xf numFmtId="0" fontId="145" fillId="0" borderId="33"/>
    <xf numFmtId="0" fontId="65" fillId="0" borderId="0"/>
    <xf numFmtId="0" fontId="145" fillId="0" borderId="33"/>
    <xf numFmtId="0" fontId="65" fillId="0" borderId="0"/>
    <xf numFmtId="0" fontId="145" fillId="0" borderId="33"/>
    <xf numFmtId="0" fontId="145" fillId="0" borderId="33"/>
    <xf numFmtId="0" fontId="145" fillId="0" borderId="33"/>
    <xf numFmtId="0" fontId="65" fillId="0" borderId="0"/>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65" fillId="0" borderId="0"/>
    <xf numFmtId="0" fontId="145" fillId="0" borderId="33"/>
    <xf numFmtId="0" fontId="145" fillId="0" borderId="33"/>
    <xf numFmtId="0" fontId="145" fillId="0" borderId="33"/>
    <xf numFmtId="0" fontId="65" fillId="0" borderId="0"/>
    <xf numFmtId="0" fontId="15" fillId="0" borderId="10"/>
    <xf numFmtId="0" fontId="14" fillId="0" borderId="0">
      <alignment horizontal="left" wrapText="1"/>
    </xf>
    <xf numFmtId="0" fontId="14" fillId="0" borderId="0">
      <alignment horizontal="left" wrapText="1"/>
    </xf>
    <xf numFmtId="0" fontId="14" fillId="0" borderId="0">
      <alignment horizontal="left" wrapText="1"/>
    </xf>
    <xf numFmtId="0" fontId="55" fillId="0" borderId="0"/>
    <xf numFmtId="0" fontId="14" fillId="0" borderId="0"/>
    <xf numFmtId="0" fontId="55" fillId="0" borderId="0"/>
    <xf numFmtId="0" fontId="14" fillId="8" borderId="0"/>
    <xf numFmtId="0" fontId="55" fillId="0" borderId="0"/>
    <xf numFmtId="0" fontId="14" fillId="0" borderId="0"/>
    <xf numFmtId="0" fontId="14" fillId="0" borderId="0"/>
    <xf numFmtId="0" fontId="5" fillId="0" borderId="0"/>
    <xf numFmtId="0" fontId="11" fillId="0" borderId="0"/>
    <xf numFmtId="0" fontId="11"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1" fillId="0" borderId="0"/>
    <xf numFmtId="0" fontId="14" fillId="0" borderId="0"/>
    <xf numFmtId="0" fontId="11" fillId="0" borderId="0"/>
    <xf numFmtId="0" fontId="11" fillId="0" borderId="0"/>
    <xf numFmtId="0" fontId="57" fillId="0" borderId="0"/>
    <xf numFmtId="0" fontId="11" fillId="0" borderId="0"/>
    <xf numFmtId="0" fontId="11" fillId="0" borderId="0"/>
    <xf numFmtId="0" fontId="11" fillId="0" borderId="0"/>
    <xf numFmtId="0" fontId="11" fillId="0" borderId="0"/>
    <xf numFmtId="0" fontId="65" fillId="0" borderId="0"/>
    <xf numFmtId="0" fontId="14" fillId="0" borderId="0"/>
    <xf numFmtId="0" fontId="5" fillId="0" borderId="0"/>
    <xf numFmtId="0" fontId="6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65" fillId="0" borderId="0"/>
    <xf numFmtId="0" fontId="65" fillId="0" borderId="0"/>
    <xf numFmtId="0" fontId="5" fillId="0" borderId="0"/>
    <xf numFmtId="0" fontId="11" fillId="0" borderId="0"/>
    <xf numFmtId="0" fontId="14" fillId="0" borderId="0"/>
    <xf numFmtId="0" fontId="11" fillId="0" borderId="0"/>
    <xf numFmtId="0" fontId="11" fillId="0" borderId="0"/>
    <xf numFmtId="0" fontId="11" fillId="0" borderId="0"/>
    <xf numFmtId="0" fontId="5" fillId="0" borderId="0"/>
    <xf numFmtId="0" fontId="14" fillId="8" borderId="0"/>
    <xf numFmtId="0" fontId="11" fillId="0" borderId="0"/>
    <xf numFmtId="0" fontId="11" fillId="0" borderId="0"/>
    <xf numFmtId="0" fontId="11" fillId="0" borderId="0"/>
    <xf numFmtId="0" fontId="11" fillId="0" borderId="0"/>
    <xf numFmtId="0" fontId="11" fillId="0" borderId="0"/>
    <xf numFmtId="0" fontId="11" fillId="0" borderId="0"/>
    <xf numFmtId="0" fontId="65" fillId="0" borderId="0"/>
    <xf numFmtId="0" fontId="14" fillId="0" borderId="0"/>
    <xf numFmtId="0" fontId="120" fillId="0" borderId="0"/>
    <xf numFmtId="0" fontId="120" fillId="0" borderId="0"/>
    <xf numFmtId="0" fontId="14" fillId="0" borderId="0"/>
    <xf numFmtId="0" fontId="65" fillId="0" borderId="0"/>
    <xf numFmtId="0" fontId="14" fillId="0" borderId="0"/>
    <xf numFmtId="0" fontId="120"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5" fillId="0" borderId="0"/>
    <xf numFmtId="0" fontId="65" fillId="0" borderId="0"/>
    <xf numFmtId="0" fontId="14" fillId="0" borderId="0"/>
    <xf numFmtId="0" fontId="5" fillId="0" borderId="0"/>
    <xf numFmtId="0" fontId="11" fillId="0" borderId="0"/>
    <xf numFmtId="0" fontId="11" fillId="0" borderId="0"/>
    <xf numFmtId="0" fontId="11" fillId="0" borderId="0"/>
    <xf numFmtId="0" fontId="11" fillId="0" borderId="0"/>
    <xf numFmtId="0" fontId="65" fillId="0" borderId="0"/>
    <xf numFmtId="0" fontId="65" fillId="0" borderId="0"/>
    <xf numFmtId="0" fontId="14" fillId="0" borderId="0"/>
    <xf numFmtId="0" fontId="33" fillId="0" borderId="0"/>
    <xf numFmtId="0" fontId="263" fillId="0" borderId="0"/>
    <xf numFmtId="0" fontId="11" fillId="0" borderId="0"/>
    <xf numFmtId="0" fontId="11" fillId="0" borderId="0"/>
    <xf numFmtId="0" fontId="11" fillId="0" borderId="0"/>
    <xf numFmtId="0" fontId="11" fillId="0" borderId="0"/>
    <xf numFmtId="0" fontId="65" fillId="0" borderId="0"/>
    <xf numFmtId="0" fontId="14" fillId="0" borderId="0" applyNumberFormat="0" applyBorder="0" applyAlignment="0" applyProtection="0"/>
    <xf numFmtId="0" fontId="11" fillId="0" borderId="0"/>
    <xf numFmtId="0" fontId="11" fillId="0" borderId="0"/>
    <xf numFmtId="0" fontId="11" fillId="0" borderId="0"/>
    <xf numFmtId="0" fontId="11" fillId="0" borderId="0"/>
    <xf numFmtId="0" fontId="65" fillId="0" borderId="0"/>
    <xf numFmtId="0" fontId="14" fillId="0" borderId="0" applyNumberFormat="0" applyFill="0" applyBorder="0" applyAlignment="0" applyProtection="0"/>
    <xf numFmtId="0" fontId="14" fillId="8" borderId="0"/>
    <xf numFmtId="0" fontId="11" fillId="0" borderId="0"/>
    <xf numFmtId="0" fontId="11" fillId="0" borderId="0"/>
    <xf numFmtId="0" fontId="11" fillId="0" borderId="0"/>
    <xf numFmtId="0" fontId="11" fillId="0" borderId="0"/>
    <xf numFmtId="0" fontId="14" fillId="0" borderId="0"/>
    <xf numFmtId="0" fontId="63" fillId="0" borderId="0"/>
    <xf numFmtId="348" fontId="55" fillId="0" borderId="0"/>
    <xf numFmtId="0" fontId="14" fillId="0" borderId="0">
      <alignment horizontal="left" wrapText="1"/>
    </xf>
    <xf numFmtId="0" fontId="14" fillId="0" borderId="0" applyFont="0" applyFill="0" applyBorder="0" applyAlignment="0" applyProtection="0"/>
    <xf numFmtId="0" fontId="14" fillId="0" borderId="0">
      <alignment horizontal="left" wrapText="1"/>
    </xf>
    <xf numFmtId="0" fontId="14" fillId="0" borderId="0" applyFont="0" applyFill="0" applyBorder="0" applyAlignment="0" applyProtection="0"/>
    <xf numFmtId="0" fontId="14" fillId="0" borderId="0">
      <alignment horizontal="left" wrapText="1"/>
    </xf>
    <xf numFmtId="0" fontId="14" fillId="0" borderId="0">
      <alignment horizontal="left" wrapText="1"/>
    </xf>
    <xf numFmtId="0" fontId="65" fillId="0" borderId="0"/>
    <xf numFmtId="0" fontId="35" fillId="0" borderId="0"/>
    <xf numFmtId="0" fontId="30" fillId="0" borderId="0"/>
    <xf numFmtId="0" fontId="21" fillId="0" borderId="0">
      <alignment vertical="top"/>
    </xf>
    <xf numFmtId="0" fontId="6" fillId="129" borderId="0">
      <protection locked="0"/>
    </xf>
    <xf numFmtId="0" fontId="14" fillId="0" borderId="0"/>
    <xf numFmtId="0" fontId="14" fillId="0" borderId="0">
      <alignment horizontal="left" wrapText="1"/>
    </xf>
    <xf numFmtId="0" fontId="14" fillId="0" borderId="0">
      <alignment horizontal="left" wrapText="1"/>
    </xf>
    <xf numFmtId="0" fontId="14" fillId="0" borderId="0">
      <alignment horizontal="left" wrapText="1"/>
    </xf>
    <xf numFmtId="0" fontId="6" fillId="129" borderId="0">
      <protection locked="0"/>
    </xf>
    <xf numFmtId="0" fontId="65" fillId="0" borderId="0"/>
    <xf numFmtId="0" fontId="35" fillId="0" borderId="0"/>
    <xf numFmtId="0" fontId="30" fillId="0" borderId="0"/>
    <xf numFmtId="0" fontId="21" fillId="0" borderId="0">
      <alignment vertical="top"/>
    </xf>
    <xf numFmtId="169" fontId="182" fillId="0" borderId="0">
      <alignment horizontal="left"/>
    </xf>
    <xf numFmtId="169" fontId="182" fillId="0" borderId="0">
      <alignment horizontal="left"/>
    </xf>
    <xf numFmtId="169" fontId="182" fillId="0" borderId="0">
      <alignment horizontal="left"/>
    </xf>
    <xf numFmtId="0" fontId="65" fillId="0" borderId="0"/>
    <xf numFmtId="297" fontId="14" fillId="130" borderId="2" applyFont="0">
      <alignment vertical="center"/>
    </xf>
    <xf numFmtId="297" fontId="14" fillId="130" borderId="2" applyFont="0">
      <alignment vertical="center"/>
    </xf>
    <xf numFmtId="297" fontId="14" fillId="130" borderId="2" applyFont="0">
      <alignment vertical="center"/>
    </xf>
    <xf numFmtId="297" fontId="14" fillId="130" borderId="2" applyFont="0">
      <alignment vertical="center"/>
    </xf>
    <xf numFmtId="297" fontId="14" fillId="130" borderId="2" applyFont="0">
      <alignment vertical="center"/>
    </xf>
    <xf numFmtId="297" fontId="14" fillId="130" borderId="2" applyFont="0">
      <alignment vertical="center"/>
    </xf>
    <xf numFmtId="0" fontId="65" fillId="0" borderId="0"/>
    <xf numFmtId="297" fontId="14" fillId="130" borderId="2" applyFont="0">
      <alignment vertical="center"/>
    </xf>
    <xf numFmtId="297" fontId="14" fillId="130" borderId="2" applyFont="0">
      <alignment vertical="center"/>
    </xf>
    <xf numFmtId="297" fontId="14" fillId="130" borderId="2" applyFont="0">
      <alignment vertical="center"/>
    </xf>
    <xf numFmtId="0" fontId="65" fillId="0" borderId="0"/>
    <xf numFmtId="297" fontId="14" fillId="130" borderId="2" applyFont="0">
      <alignment vertical="center"/>
    </xf>
    <xf numFmtId="0" fontId="65" fillId="0" borderId="0"/>
    <xf numFmtId="0" fontId="65" fillId="0" borderId="0"/>
    <xf numFmtId="297" fontId="14" fillId="130" borderId="2" applyFont="0">
      <alignment vertical="center"/>
    </xf>
    <xf numFmtId="297" fontId="14" fillId="130" borderId="2" applyFont="0">
      <alignment vertical="center"/>
    </xf>
    <xf numFmtId="297" fontId="14" fillId="130" borderId="2" applyFont="0">
      <alignment vertical="center"/>
    </xf>
    <xf numFmtId="0" fontId="65" fillId="0" borderId="0"/>
    <xf numFmtId="0" fontId="65" fillId="0" borderId="0"/>
    <xf numFmtId="0" fontId="65" fillId="0" borderId="0"/>
    <xf numFmtId="0" fontId="65" fillId="0" borderId="0"/>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0" fontId="65" fillId="0" borderId="0"/>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0" fontId="65" fillId="0" borderId="0"/>
    <xf numFmtId="1" fontId="14" fillId="130" borderId="2" applyFont="0">
      <alignment horizontal="right" vertical="center"/>
    </xf>
    <xf numFmtId="0" fontId="65" fillId="0" borderId="0"/>
    <xf numFmtId="0" fontId="65" fillId="0" borderId="0"/>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0" fontId="65" fillId="0" borderId="0"/>
    <xf numFmtId="0" fontId="65" fillId="0" borderId="0"/>
    <xf numFmtId="0" fontId="65" fillId="0" borderId="0"/>
    <xf numFmtId="0" fontId="65" fillId="0" borderId="0"/>
    <xf numFmtId="165" fontId="14" fillId="130" borderId="2" applyFont="0">
      <alignment vertical="center"/>
    </xf>
    <xf numFmtId="165" fontId="14" fillId="130" borderId="2" applyFont="0">
      <alignment vertical="center"/>
    </xf>
    <xf numFmtId="165" fontId="14" fillId="130" borderId="2" applyFont="0">
      <alignment vertical="center"/>
    </xf>
    <xf numFmtId="165" fontId="14" fillId="130" borderId="2" applyFont="0">
      <alignment vertical="center"/>
    </xf>
    <xf numFmtId="165" fontId="14" fillId="130" borderId="2" applyFont="0">
      <alignment vertical="center"/>
    </xf>
    <xf numFmtId="165" fontId="14" fillId="130" borderId="2" applyFont="0">
      <alignment vertical="center"/>
    </xf>
    <xf numFmtId="0" fontId="65" fillId="0" borderId="0"/>
    <xf numFmtId="165" fontId="14" fillId="130" borderId="2" applyFont="0">
      <alignment vertical="center"/>
    </xf>
    <xf numFmtId="165" fontId="14" fillId="130" borderId="2" applyFont="0">
      <alignment vertical="center"/>
    </xf>
    <xf numFmtId="165" fontId="14" fillId="130" borderId="2" applyFont="0">
      <alignment vertical="center"/>
    </xf>
    <xf numFmtId="0" fontId="65" fillId="0" borderId="0"/>
    <xf numFmtId="165" fontId="14" fillId="130" borderId="2" applyFont="0">
      <alignment vertical="center"/>
    </xf>
    <xf numFmtId="0" fontId="65" fillId="0" borderId="0"/>
    <xf numFmtId="0" fontId="65" fillId="0" borderId="0"/>
    <xf numFmtId="165" fontId="14" fillId="130" borderId="2" applyFont="0">
      <alignment vertical="center"/>
    </xf>
    <xf numFmtId="165" fontId="14" fillId="130" borderId="2" applyFont="0">
      <alignment vertical="center"/>
    </xf>
    <xf numFmtId="165" fontId="14" fillId="130" borderId="2" applyFont="0">
      <alignment vertical="center"/>
    </xf>
    <xf numFmtId="0" fontId="65" fillId="0" borderId="0"/>
    <xf numFmtId="0" fontId="65" fillId="0" borderId="0"/>
    <xf numFmtId="0" fontId="65" fillId="0" borderId="0"/>
    <xf numFmtId="0" fontId="65" fillId="0" borderId="0"/>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0" fontId="65" fillId="0" borderId="0"/>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0" fontId="65" fillId="0" borderId="0"/>
    <xf numFmtId="9" fontId="14" fillId="130" borderId="2" applyFont="0">
      <alignment horizontal="right" vertical="center"/>
    </xf>
    <xf numFmtId="0" fontId="65" fillId="0" borderId="0"/>
    <xf numFmtId="0" fontId="65" fillId="0" borderId="0"/>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0" fontId="65" fillId="0" borderId="0"/>
    <xf numFmtId="0" fontId="65" fillId="0" borderId="0"/>
    <xf numFmtId="0" fontId="65" fillId="0" borderId="0"/>
    <xf numFmtId="0" fontId="65" fillId="0" borderId="0"/>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0" fontId="65" fillId="0" borderId="0"/>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0" fontId="65" fillId="0" borderId="0"/>
    <xf numFmtId="288" fontId="14" fillId="130" borderId="2" applyFont="0">
      <alignment horizontal="right" vertical="center"/>
    </xf>
    <xf numFmtId="0" fontId="65" fillId="0" borderId="0"/>
    <xf numFmtId="0" fontId="65" fillId="0" borderId="0"/>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0" fontId="65" fillId="0" borderId="0"/>
    <xf numFmtId="0" fontId="65" fillId="0" borderId="0"/>
    <xf numFmtId="0" fontId="65" fillId="0" borderId="0"/>
    <xf numFmtId="0" fontId="65" fillId="0" borderId="0"/>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0" fontId="65" fillId="0" borderId="0"/>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0" fontId="65" fillId="0" borderId="0"/>
    <xf numFmtId="10" fontId="14" fillId="130" borderId="2" applyFont="0">
      <alignment horizontal="right" vertical="center"/>
    </xf>
    <xf numFmtId="0" fontId="65" fillId="0" borderId="0"/>
    <xf numFmtId="0" fontId="65" fillId="0" borderId="0"/>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0" fontId="65" fillId="0" borderId="0"/>
    <xf numFmtId="0" fontId="65" fillId="0" borderId="0"/>
    <xf numFmtId="0" fontId="65" fillId="0" borderId="0"/>
    <xf numFmtId="0" fontId="65" fillId="0" borderId="0"/>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65" fillId="0" borderId="0"/>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65" fillId="0" borderId="0"/>
    <xf numFmtId="0" fontId="14" fillId="130" borderId="2" applyFont="0">
      <alignment horizontal="center" vertical="center" wrapText="1"/>
    </xf>
    <xf numFmtId="0" fontId="65" fillId="0" borderId="0"/>
    <xf numFmtId="0" fontId="65" fillId="0" borderId="0"/>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65" fillId="0" borderId="0"/>
    <xf numFmtId="0" fontId="65" fillId="0" borderId="0"/>
    <xf numFmtId="0" fontId="65" fillId="0" borderId="0"/>
    <xf numFmtId="0" fontId="65" fillId="0" borderId="0"/>
    <xf numFmtId="49" fontId="14" fillId="130" borderId="2" applyFont="0">
      <alignment vertical="center"/>
    </xf>
    <xf numFmtId="49" fontId="14" fillId="130" borderId="2" applyFont="0">
      <alignment vertical="center"/>
    </xf>
    <xf numFmtId="49" fontId="14" fillId="130" borderId="2" applyFont="0">
      <alignment vertical="center"/>
    </xf>
    <xf numFmtId="49" fontId="14" fillId="130" borderId="2" applyFont="0">
      <alignment vertical="center"/>
    </xf>
    <xf numFmtId="49" fontId="14" fillId="130" borderId="2" applyFont="0">
      <alignment vertical="center"/>
    </xf>
    <xf numFmtId="49" fontId="14" fillId="130" borderId="2" applyFont="0">
      <alignment vertical="center"/>
    </xf>
    <xf numFmtId="0" fontId="65" fillId="0" borderId="0"/>
    <xf numFmtId="49" fontId="14" fillId="130" borderId="2" applyFont="0">
      <alignment vertical="center"/>
    </xf>
    <xf numFmtId="49" fontId="14" fillId="130" borderId="2" applyFont="0">
      <alignment vertical="center"/>
    </xf>
    <xf numFmtId="49" fontId="14" fillId="130" borderId="2" applyFont="0">
      <alignment vertical="center"/>
    </xf>
    <xf numFmtId="0" fontId="65" fillId="0" borderId="0"/>
    <xf numFmtId="49" fontId="14" fillId="130" borderId="2" applyFont="0">
      <alignment vertical="center"/>
    </xf>
    <xf numFmtId="0" fontId="65" fillId="0" borderId="0"/>
    <xf numFmtId="0" fontId="65" fillId="0" borderId="0"/>
    <xf numFmtId="49" fontId="14" fillId="130" borderId="2" applyFont="0">
      <alignment vertical="center"/>
    </xf>
    <xf numFmtId="49" fontId="14" fillId="130" borderId="2" applyFont="0">
      <alignment vertical="center"/>
    </xf>
    <xf numFmtId="49" fontId="14" fillId="130" borderId="2" applyFont="0">
      <alignment vertical="center"/>
    </xf>
    <xf numFmtId="0" fontId="65" fillId="0" borderId="0"/>
    <xf numFmtId="0" fontId="65" fillId="0" borderId="0"/>
    <xf numFmtId="0" fontId="65" fillId="0" borderId="0"/>
    <xf numFmtId="0" fontId="65" fillId="0" borderId="0"/>
    <xf numFmtId="165" fontId="14" fillId="131" borderId="2" applyFont="0">
      <alignment vertical="center"/>
    </xf>
    <xf numFmtId="165" fontId="14" fillId="131" borderId="2" applyFont="0">
      <alignment vertical="center"/>
    </xf>
    <xf numFmtId="165" fontId="14" fillId="131" borderId="2" applyFont="0">
      <alignment vertical="center"/>
    </xf>
    <xf numFmtId="165" fontId="14" fillId="131" borderId="2" applyFont="0">
      <alignment vertical="center"/>
    </xf>
    <xf numFmtId="165" fontId="14" fillId="131" borderId="2" applyFont="0">
      <alignment vertical="center"/>
    </xf>
    <xf numFmtId="165" fontId="14" fillId="131" borderId="2" applyFont="0">
      <alignment vertical="center"/>
    </xf>
    <xf numFmtId="0" fontId="65" fillId="0" borderId="0"/>
    <xf numFmtId="165" fontId="14" fillId="131" borderId="2" applyFont="0">
      <alignment vertical="center"/>
    </xf>
    <xf numFmtId="165" fontId="14" fillId="131" borderId="2" applyFont="0">
      <alignment vertical="center"/>
    </xf>
    <xf numFmtId="165" fontId="14" fillId="131" borderId="2" applyFont="0">
      <alignment vertical="center"/>
    </xf>
    <xf numFmtId="0" fontId="65" fillId="0" borderId="0"/>
    <xf numFmtId="165" fontId="14" fillId="131" borderId="2" applyFont="0">
      <alignment vertical="center"/>
    </xf>
    <xf numFmtId="0" fontId="65" fillId="0" borderId="0"/>
    <xf numFmtId="0" fontId="65" fillId="0" borderId="0"/>
    <xf numFmtId="165" fontId="14" fillId="131" borderId="2" applyFont="0">
      <alignment vertical="center"/>
    </xf>
    <xf numFmtId="165" fontId="14" fillId="131" borderId="2" applyFont="0">
      <alignment vertical="center"/>
    </xf>
    <xf numFmtId="165" fontId="14" fillId="131" borderId="2" applyFont="0">
      <alignment vertical="center"/>
    </xf>
    <xf numFmtId="0" fontId="65" fillId="0" borderId="0"/>
    <xf numFmtId="0" fontId="65" fillId="0" borderId="0"/>
    <xf numFmtId="0" fontId="65" fillId="0" borderId="0"/>
    <xf numFmtId="0" fontId="65" fillId="0" borderId="0"/>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0" fontId="65" fillId="0" borderId="0"/>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0" fontId="65" fillId="0" borderId="0"/>
    <xf numFmtId="9" fontId="14" fillId="131" borderId="2" applyFont="0">
      <alignment horizontal="right" vertical="center"/>
    </xf>
    <xf numFmtId="0" fontId="65" fillId="0" borderId="0"/>
    <xf numFmtId="0" fontId="65" fillId="0" borderId="0"/>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0" fontId="65" fillId="0" borderId="0"/>
    <xf numFmtId="0" fontId="65" fillId="0" borderId="0"/>
    <xf numFmtId="0" fontId="65" fillId="0" borderId="0"/>
    <xf numFmtId="0" fontId="65" fillId="0" borderId="0"/>
    <xf numFmtId="297" fontId="14" fillId="132" borderId="2">
      <alignment vertical="center"/>
    </xf>
    <xf numFmtId="297" fontId="14" fillId="132" borderId="2">
      <alignment vertical="center"/>
    </xf>
    <xf numFmtId="297" fontId="14" fillId="132" borderId="2">
      <alignment vertical="center"/>
    </xf>
    <xf numFmtId="297" fontId="14" fillId="132" borderId="2">
      <alignment vertical="center"/>
    </xf>
    <xf numFmtId="297" fontId="14" fillId="132" borderId="2">
      <alignment vertical="center"/>
    </xf>
    <xf numFmtId="297" fontId="14" fillId="132" borderId="2">
      <alignment vertical="center"/>
    </xf>
    <xf numFmtId="0" fontId="65" fillId="0" borderId="0"/>
    <xf numFmtId="297" fontId="14" fillId="132" borderId="2">
      <alignment vertical="center"/>
    </xf>
    <xf numFmtId="297" fontId="14" fillId="132" borderId="2">
      <alignment vertical="center"/>
    </xf>
    <xf numFmtId="297" fontId="14" fillId="132" borderId="2">
      <alignment vertical="center"/>
    </xf>
    <xf numFmtId="0" fontId="65" fillId="0" borderId="0"/>
    <xf numFmtId="297" fontId="14" fillId="132" borderId="2">
      <alignment vertical="center"/>
    </xf>
    <xf numFmtId="0" fontId="65" fillId="0" borderId="0"/>
    <xf numFmtId="0" fontId="65" fillId="0" borderId="0"/>
    <xf numFmtId="297" fontId="14" fillId="132" borderId="2">
      <alignment vertical="center"/>
    </xf>
    <xf numFmtId="297" fontId="14" fillId="132" borderId="2">
      <alignment vertical="center"/>
    </xf>
    <xf numFmtId="297" fontId="14" fillId="132" borderId="2">
      <alignment vertical="center"/>
    </xf>
    <xf numFmtId="0" fontId="65" fillId="0" borderId="0"/>
    <xf numFmtId="0" fontId="65" fillId="0" borderId="0"/>
    <xf numFmtId="0" fontId="65" fillId="0" borderId="0"/>
    <xf numFmtId="0" fontId="65" fillId="0" borderId="0"/>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0" fontId="65" fillId="0" borderId="0"/>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0" fontId="65" fillId="0" borderId="0"/>
    <xf numFmtId="165" fontId="14" fillId="51" borderId="2" applyFont="0">
      <alignment horizontal="right" vertical="center"/>
    </xf>
    <xf numFmtId="0" fontId="65" fillId="0" borderId="0"/>
    <xf numFmtId="0" fontId="65" fillId="0" borderId="0"/>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0" fontId="65" fillId="0" borderId="0"/>
    <xf numFmtId="0" fontId="65" fillId="0" borderId="0"/>
    <xf numFmtId="0" fontId="65" fillId="0" borderId="0"/>
    <xf numFmtId="0" fontId="65" fillId="0" borderId="0"/>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0" fontId="65" fillId="0" borderId="0"/>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0" fontId="65" fillId="0" borderId="0"/>
    <xf numFmtId="1" fontId="14" fillId="51" borderId="2" applyFont="0">
      <alignment horizontal="right" vertical="center"/>
    </xf>
    <xf numFmtId="0" fontId="65" fillId="0" borderId="0"/>
    <xf numFmtId="0" fontId="65" fillId="0" borderId="0"/>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0" fontId="65" fillId="0" borderId="0"/>
    <xf numFmtId="0" fontId="65" fillId="0" borderId="0"/>
    <xf numFmtId="0" fontId="65" fillId="0" borderId="0"/>
    <xf numFmtId="0" fontId="65" fillId="0" borderId="0"/>
    <xf numFmtId="165" fontId="14" fillId="51" borderId="2" applyFont="0">
      <alignment vertical="center"/>
    </xf>
    <xf numFmtId="165" fontId="14" fillId="51" borderId="2" applyFont="0">
      <alignment vertical="center"/>
    </xf>
    <xf numFmtId="165" fontId="14" fillId="51" borderId="2" applyFont="0">
      <alignment vertical="center"/>
    </xf>
    <xf numFmtId="165" fontId="14" fillId="51" borderId="2" applyFont="0">
      <alignment vertical="center"/>
    </xf>
    <xf numFmtId="165" fontId="14" fillId="51" borderId="2" applyFont="0">
      <alignment vertical="center"/>
    </xf>
    <xf numFmtId="165" fontId="14" fillId="51" borderId="2" applyFont="0">
      <alignment vertical="center"/>
    </xf>
    <xf numFmtId="0" fontId="65" fillId="0" borderId="0"/>
    <xf numFmtId="165" fontId="14" fillId="51" borderId="2" applyFont="0">
      <alignment vertical="center"/>
    </xf>
    <xf numFmtId="165" fontId="14" fillId="51" borderId="2" applyFont="0">
      <alignment vertical="center"/>
    </xf>
    <xf numFmtId="165" fontId="14" fillId="51" borderId="2" applyFont="0">
      <alignment vertical="center"/>
    </xf>
    <xf numFmtId="0" fontId="65" fillId="0" borderId="0"/>
    <xf numFmtId="165" fontId="14" fillId="51" borderId="2" applyFont="0">
      <alignment vertical="center"/>
    </xf>
    <xf numFmtId="0" fontId="65" fillId="0" borderId="0"/>
    <xf numFmtId="0" fontId="65" fillId="0" borderId="0"/>
    <xf numFmtId="165" fontId="14" fillId="51" borderId="2" applyFont="0">
      <alignment vertical="center"/>
    </xf>
    <xf numFmtId="165" fontId="14" fillId="51" borderId="2" applyFont="0">
      <alignment vertical="center"/>
    </xf>
    <xf numFmtId="165" fontId="14" fillId="51" borderId="2" applyFont="0">
      <alignment vertical="center"/>
    </xf>
    <xf numFmtId="0" fontId="65" fillId="0" borderId="0"/>
    <xf numFmtId="0" fontId="65" fillId="0" borderId="0"/>
    <xf numFmtId="0" fontId="65" fillId="0" borderId="0"/>
    <xf numFmtId="0" fontId="65" fillId="0" borderId="0"/>
    <xf numFmtId="189" fontId="14" fillId="51" borderId="2" applyFont="0">
      <alignment vertical="center"/>
    </xf>
    <xf numFmtId="189" fontId="14" fillId="51" borderId="2" applyFont="0">
      <alignment vertical="center"/>
    </xf>
    <xf numFmtId="189" fontId="14" fillId="51" borderId="2" applyFont="0">
      <alignment vertical="center"/>
    </xf>
    <xf numFmtId="189" fontId="14" fillId="51" borderId="2" applyFont="0">
      <alignment vertical="center"/>
    </xf>
    <xf numFmtId="189" fontId="14" fillId="51" borderId="2" applyFont="0">
      <alignment vertical="center"/>
    </xf>
    <xf numFmtId="189" fontId="14" fillId="51" borderId="2" applyFont="0">
      <alignment vertical="center"/>
    </xf>
    <xf numFmtId="0" fontId="65" fillId="0" borderId="0"/>
    <xf numFmtId="189" fontId="14" fillId="51" borderId="2" applyFont="0">
      <alignment vertical="center"/>
    </xf>
    <xf numFmtId="189" fontId="14" fillId="51" borderId="2" applyFont="0">
      <alignment vertical="center"/>
    </xf>
    <xf numFmtId="189" fontId="14" fillId="51" borderId="2" applyFont="0">
      <alignment vertical="center"/>
    </xf>
    <xf numFmtId="0" fontId="65" fillId="0" borderId="0"/>
    <xf numFmtId="189" fontId="14" fillId="51" borderId="2" applyFont="0">
      <alignment vertical="center"/>
    </xf>
    <xf numFmtId="0" fontId="65" fillId="0" borderId="0"/>
    <xf numFmtId="0" fontId="65" fillId="0" borderId="0"/>
    <xf numFmtId="189" fontId="14" fillId="51" borderId="2" applyFont="0">
      <alignment vertical="center"/>
    </xf>
    <xf numFmtId="189" fontId="14" fillId="51" borderId="2" applyFont="0">
      <alignment vertical="center"/>
    </xf>
    <xf numFmtId="189" fontId="14" fillId="51" borderId="2" applyFont="0">
      <alignment vertical="center"/>
    </xf>
    <xf numFmtId="0" fontId="65" fillId="0" borderId="0"/>
    <xf numFmtId="0" fontId="65" fillId="0" borderId="0"/>
    <xf numFmtId="0" fontId="65" fillId="0" borderId="0"/>
    <xf numFmtId="0" fontId="65" fillId="0" borderId="0"/>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0" fontId="65" fillId="0" borderId="0"/>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0" fontId="65" fillId="0" borderId="0"/>
    <xf numFmtId="10" fontId="14" fillId="51" borderId="2" applyFont="0">
      <alignment horizontal="right" vertical="center"/>
    </xf>
    <xf numFmtId="0" fontId="65" fillId="0" borderId="0"/>
    <xf numFmtId="0" fontId="65" fillId="0" borderId="0"/>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0" fontId="65" fillId="0" borderId="0"/>
    <xf numFmtId="0" fontId="65" fillId="0" borderId="0"/>
    <xf numFmtId="0" fontId="65" fillId="0" borderId="0"/>
    <xf numFmtId="0" fontId="65" fillId="0" borderId="0"/>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0" fontId="65" fillId="0" borderId="0"/>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0" fontId="65" fillId="0" borderId="0"/>
    <xf numFmtId="9" fontId="14" fillId="51" borderId="2" applyFont="0">
      <alignment horizontal="right" vertical="center"/>
    </xf>
    <xf numFmtId="0" fontId="65" fillId="0" borderId="0"/>
    <xf numFmtId="0" fontId="65" fillId="0" borderId="0"/>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0" fontId="65" fillId="0" borderId="0"/>
    <xf numFmtId="0" fontId="65" fillId="0" borderId="0"/>
    <xf numFmtId="0" fontId="65" fillId="0" borderId="0"/>
    <xf numFmtId="0" fontId="65" fillId="0" borderId="0"/>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0" fontId="65" fillId="0" borderId="0"/>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0" fontId="65" fillId="0" borderId="0"/>
    <xf numFmtId="288" fontId="14" fillId="51" borderId="2" applyFont="0">
      <alignment horizontal="right" vertical="center"/>
    </xf>
    <xf numFmtId="0" fontId="65" fillId="0" borderId="0"/>
    <xf numFmtId="0" fontId="65" fillId="0" borderId="0"/>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0" fontId="65" fillId="0" borderId="0"/>
    <xf numFmtId="0" fontId="65" fillId="0" borderId="0"/>
    <xf numFmtId="0" fontId="65" fillId="0" borderId="0"/>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10" fontId="14" fillId="51" borderId="6" applyFont="0">
      <alignment horizontal="right" vertical="center"/>
    </xf>
    <xf numFmtId="0" fontId="65" fillId="0" borderId="0"/>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0" fontId="65" fillId="0" borderId="0"/>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65" fillId="0" borderId="0"/>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65" fillId="0" borderId="0"/>
    <xf numFmtId="0" fontId="14" fillId="51" borderId="2" applyFont="0">
      <alignment horizontal="center" vertical="center" wrapText="1"/>
    </xf>
    <xf numFmtId="0" fontId="65" fillId="0" borderId="0"/>
    <xf numFmtId="0" fontId="65" fillId="0" borderId="0"/>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65" fillId="0" borderId="0"/>
    <xf numFmtId="0" fontId="65" fillId="0" borderId="0"/>
    <xf numFmtId="0" fontId="65" fillId="0" borderId="0"/>
    <xf numFmtId="0" fontId="65" fillId="0" borderId="0"/>
    <xf numFmtId="49" fontId="14" fillId="51" borderId="2" applyFont="0">
      <alignment vertical="center"/>
    </xf>
    <xf numFmtId="49" fontId="14" fillId="51" borderId="2" applyFont="0">
      <alignment vertical="center"/>
    </xf>
    <xf numFmtId="49" fontId="14" fillId="51" borderId="2" applyFont="0">
      <alignment vertical="center"/>
    </xf>
    <xf numFmtId="49" fontId="14" fillId="51" borderId="2" applyFont="0">
      <alignment vertical="center"/>
    </xf>
    <xf numFmtId="49" fontId="14" fillId="51" borderId="2" applyFont="0">
      <alignment vertical="center"/>
    </xf>
    <xf numFmtId="49" fontId="14" fillId="51" borderId="2" applyFont="0">
      <alignment vertical="center"/>
    </xf>
    <xf numFmtId="0" fontId="65" fillId="0" borderId="0"/>
    <xf numFmtId="49" fontId="14" fillId="51" borderId="2" applyFont="0">
      <alignment vertical="center"/>
    </xf>
    <xf numFmtId="49" fontId="14" fillId="51" borderId="2" applyFont="0">
      <alignment vertical="center"/>
    </xf>
    <xf numFmtId="49" fontId="14" fillId="51" borderId="2" applyFont="0">
      <alignment vertical="center"/>
    </xf>
    <xf numFmtId="0" fontId="65" fillId="0" borderId="0"/>
    <xf numFmtId="49" fontId="14" fillId="51" borderId="2" applyFont="0">
      <alignment vertical="center"/>
    </xf>
    <xf numFmtId="0" fontId="65" fillId="0" borderId="0"/>
    <xf numFmtId="0" fontId="65" fillId="0" borderId="0"/>
    <xf numFmtId="49" fontId="14" fillId="51" borderId="2" applyFont="0">
      <alignment vertical="center"/>
    </xf>
    <xf numFmtId="49" fontId="14" fillId="51" borderId="2" applyFont="0">
      <alignment vertical="center"/>
    </xf>
    <xf numFmtId="49" fontId="14" fillId="51" borderId="2" applyFont="0">
      <alignment vertical="center"/>
    </xf>
    <xf numFmtId="0" fontId="65" fillId="0" borderId="0"/>
    <xf numFmtId="0" fontId="65" fillId="0" borderId="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65" fillId="0" borderId="0"/>
    <xf numFmtId="0" fontId="14" fillId="0" borderId="29">
      <alignment horizontal="left"/>
    </xf>
    <xf numFmtId="0" fontId="14" fillId="0" borderId="29">
      <alignment horizontal="left"/>
    </xf>
    <xf numFmtId="0" fontId="14" fillId="0" borderId="29">
      <alignment horizontal="left"/>
    </xf>
    <xf numFmtId="0" fontId="65" fillId="0" borderId="0"/>
    <xf numFmtId="0" fontId="14" fillId="48" borderId="0" applyNumberFormat="0" applyBorder="0"/>
    <xf numFmtId="0" fontId="15" fillId="84" borderId="0" applyNumberFormat="0" applyBorder="0">
      <alignment horizontal="left" wrapText="1"/>
    </xf>
    <xf numFmtId="0" fontId="14" fillId="63" borderId="0" applyNumberFormat="0" applyBorder="0">
      <protection locked="0"/>
    </xf>
    <xf numFmtId="0" fontId="15" fillId="85" borderId="0" applyNumberFormat="0" applyBorder="0">
      <alignment horizontal="left" wrapText="1"/>
    </xf>
    <xf numFmtId="0" fontId="14" fillId="79" borderId="0" applyNumberFormat="0" applyBorder="0"/>
    <xf numFmtId="0" fontId="15" fillId="44" borderId="0" applyNumberFormat="0" applyBorder="0">
      <alignment horizontal="left" wrapText="1"/>
    </xf>
    <xf numFmtId="0" fontId="14" fillId="133" borderId="0" applyNumberFormat="0" applyBorder="0"/>
    <xf numFmtId="0" fontId="15" fillId="86" borderId="0" applyNumberFormat="0" applyBorder="0">
      <alignment horizontal="left" wrapText="1"/>
    </xf>
    <xf numFmtId="0" fontId="14" fillId="82" borderId="0" applyNumberFormat="0" applyBorder="0"/>
    <xf numFmtId="0" fontId="15" fillId="87" borderId="0" applyNumberFormat="0" applyBorder="0">
      <alignment horizontal="left" wrapText="1"/>
    </xf>
    <xf numFmtId="0" fontId="14" fillId="127" borderId="0" applyNumberFormat="0" applyBorder="0"/>
    <xf numFmtId="0" fontId="15" fillId="79" borderId="0" applyNumberFormat="0" applyBorder="0">
      <alignment horizontal="left" wrapText="1"/>
    </xf>
    <xf numFmtId="0" fontId="14" fillId="89" borderId="0" applyNumberFormat="0" applyBorder="0">
      <protection locked="0"/>
    </xf>
    <xf numFmtId="0" fontId="15" fillId="88" borderId="0" applyNumberFormat="0" applyBorder="0">
      <alignment horizontal="left" wrapText="1"/>
    </xf>
    <xf numFmtId="0" fontId="150" fillId="0" borderId="0" applyNumberFormat="0" applyFill="0" applyBorder="0" applyAlignment="0" applyProtection="0"/>
    <xf numFmtId="0" fontId="140" fillId="0" borderId="0" applyNumberFormat="0" applyFill="0" applyBorder="0" applyAlignment="0" applyProtection="0"/>
    <xf numFmtId="349" fontId="264" fillId="134" borderId="0" applyNumberFormat="0">
      <alignment vertical="center"/>
    </xf>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65" fillId="0" borderId="0"/>
    <xf numFmtId="0" fontId="105" fillId="0" borderId="0" applyNumberFormat="0" applyFill="0" applyBorder="0" applyAlignment="0" applyProtection="0"/>
    <xf numFmtId="0" fontId="106" fillId="0" borderId="45" applyNumberFormat="0" applyFill="0" applyAlignment="0" applyProtection="0"/>
    <xf numFmtId="0" fontId="107" fillId="0" borderId="46" applyNumberFormat="0" applyFill="0" applyAlignment="0" applyProtection="0"/>
    <xf numFmtId="0" fontId="108" fillId="0" borderId="47" applyNumberFormat="0" applyFill="0" applyAlignment="0" applyProtection="0"/>
    <xf numFmtId="0" fontId="105" fillId="0" borderId="0" applyNumberFormat="0" applyFill="0" applyBorder="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348" fontId="55" fillId="0" borderId="0"/>
    <xf numFmtId="14" fontId="55" fillId="0" borderId="0" applyFont="0" applyFill="0" applyBorder="0" applyAlignment="0" applyProtection="0"/>
    <xf numFmtId="22" fontId="55" fillId="0" borderId="0" applyFont="0" applyFill="0" applyBorder="0" applyAlignment="0" applyProtection="0"/>
    <xf numFmtId="14" fontId="55" fillId="0" borderId="0" applyFont="0" applyFill="0" applyBorder="0" applyAlignment="0" applyProtection="0"/>
    <xf numFmtId="0" fontId="265" fillId="0" borderId="82" applyNumberFormat="0" applyFill="0" applyAlignment="0" applyProtection="0"/>
    <xf numFmtId="0" fontId="106" fillId="0" borderId="45" applyNumberFormat="0" applyFill="0" applyAlignment="0" applyProtection="0"/>
    <xf numFmtId="0" fontId="266" fillId="0" borderId="17" applyNumberFormat="0" applyFill="0" applyAlignment="0" applyProtection="0"/>
    <xf numFmtId="0" fontId="106" fillId="0" borderId="45" applyNumberFormat="0" applyFill="0" applyAlignment="0" applyProtection="0"/>
    <xf numFmtId="0" fontId="65" fillId="0" borderId="0"/>
    <xf numFmtId="0" fontId="267" fillId="0" borderId="82" applyNumberFormat="0" applyFill="0" applyAlignment="0" applyProtection="0"/>
    <xf numFmtId="0" fontId="107" fillId="0" borderId="46" applyNumberFormat="0" applyFill="0" applyAlignment="0" applyProtection="0"/>
    <xf numFmtId="0" fontId="268" fillId="0" borderId="18" applyNumberFormat="0" applyFill="0" applyAlignment="0" applyProtection="0"/>
    <xf numFmtId="0" fontId="107" fillId="0" borderId="46" applyNumberFormat="0" applyFill="0" applyAlignment="0" applyProtection="0"/>
    <xf numFmtId="0" fontId="65" fillId="0" borderId="0"/>
    <xf numFmtId="0" fontId="269" fillId="0" borderId="83" applyNumberFormat="0" applyFill="0" applyAlignment="0" applyProtection="0"/>
    <xf numFmtId="0" fontId="108" fillId="0" borderId="47" applyNumberFormat="0" applyFill="0" applyAlignment="0" applyProtection="0"/>
    <xf numFmtId="0" fontId="270" fillId="0" borderId="19" applyNumberFormat="0" applyFill="0" applyAlignment="0" applyProtection="0"/>
    <xf numFmtId="0" fontId="108" fillId="0" borderId="47" applyNumberFormat="0" applyFill="0" applyAlignment="0" applyProtection="0"/>
    <xf numFmtId="0" fontId="65" fillId="0" borderId="0"/>
    <xf numFmtId="0" fontId="271" fillId="0" borderId="84" applyNumberFormat="0" applyFill="0" applyAlignment="0" applyProtection="0"/>
    <xf numFmtId="0" fontId="108" fillId="0" borderId="0" applyNumberFormat="0" applyFill="0" applyBorder="0" applyAlignment="0" applyProtection="0"/>
    <xf numFmtId="0" fontId="270" fillId="0" borderId="0" applyNumberFormat="0" applyFill="0" applyBorder="0" applyAlignment="0" applyProtection="0"/>
    <xf numFmtId="0" fontId="108" fillId="0" borderId="0" applyNumberFormat="0" applyFill="0" applyBorder="0" applyAlignment="0" applyProtection="0"/>
    <xf numFmtId="0" fontId="65" fillId="0" borderId="0"/>
    <xf numFmtId="0" fontId="271" fillId="0" borderId="0" applyNumberFormat="0" applyFill="0" applyBorder="0" applyAlignment="0" applyProtection="0"/>
    <xf numFmtId="0" fontId="105" fillId="0" borderId="0" applyNumberFormat="0" applyFill="0" applyBorder="0" applyAlignment="0" applyProtection="0"/>
    <xf numFmtId="0" fontId="25" fillId="0" borderId="0" applyNumberFormat="0" applyFill="0" applyBorder="0" applyAlignment="0" applyProtection="0"/>
    <xf numFmtId="0" fontId="105" fillId="0" borderId="0" applyNumberFormat="0" applyFill="0" applyBorder="0" applyAlignment="0" applyProtection="0"/>
    <xf numFmtId="0" fontId="65" fillId="0" borderId="0"/>
    <xf numFmtId="0" fontId="272" fillId="0" borderId="0" applyNumberFormat="0" applyFill="0" applyBorder="0" applyAlignment="0" applyProtection="0"/>
    <xf numFmtId="0" fontId="47" fillId="0" borderId="0"/>
    <xf numFmtId="0" fontId="102" fillId="0" borderId="44" applyNumberFormat="0" applyFill="0" applyAlignment="0" applyProtection="0"/>
    <xf numFmtId="0" fontId="273" fillId="0" borderId="22" applyNumberFormat="0" applyFill="0" applyAlignment="0" applyProtection="0"/>
    <xf numFmtId="0" fontId="102" fillId="0" borderId="44" applyNumberFormat="0" applyFill="0" applyAlignment="0" applyProtection="0"/>
    <xf numFmtId="0" fontId="65" fillId="0" borderId="0"/>
    <xf numFmtId="0" fontId="60" fillId="0" borderId="44" applyNumberFormat="0" applyFill="0" applyAlignment="0" applyProtection="0"/>
    <xf numFmtId="350" fontId="14" fillId="0" borderId="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50" fillId="0" borderId="0" applyNumberFormat="0" applyFill="0" applyBorder="0" applyAlignment="0" applyProtection="0"/>
    <xf numFmtId="0" fontId="26" fillId="0" borderId="0" applyNumberFormat="0" applyFill="0" applyBorder="0" applyAlignment="0" applyProtection="0"/>
    <xf numFmtId="0" fontId="64" fillId="0" borderId="0" applyNumberFormat="0" applyFill="0" applyBorder="0" applyAlignment="0" applyProtection="0"/>
    <xf numFmtId="0" fontId="150" fillId="0" borderId="0" applyNumberFormat="0" applyFill="0" applyBorder="0" applyAlignment="0" applyProtection="0"/>
    <xf numFmtId="0" fontId="65" fillId="0" borderId="0"/>
    <xf numFmtId="0" fontId="27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xf numFmtId="0" fontId="150" fillId="0" borderId="0" applyNumberFormat="0" applyFill="0" applyBorder="0" applyAlignment="0" applyProtection="0"/>
    <xf numFmtId="4" fontId="55" fillId="0" borderId="0" applyFont="0" applyBorder="0" applyAlignment="0" applyProtection="0"/>
    <xf numFmtId="1" fontId="55" fillId="0" borderId="0"/>
    <xf numFmtId="0" fontId="101" fillId="81" borderId="43" applyNumberFormat="0" applyAlignment="0" applyProtection="0"/>
    <xf numFmtId="0" fontId="18" fillId="17" borderId="23" applyNumberFormat="0" applyAlignment="0" applyProtection="0"/>
    <xf numFmtId="0" fontId="101" fillId="81" borderId="43" applyNumberFormat="0" applyAlignment="0" applyProtection="0"/>
    <xf numFmtId="0" fontId="65" fillId="0" borderId="0"/>
    <xf numFmtId="0" fontId="275" fillId="81" borderId="43" applyNumberFormat="0" applyAlignment="0" applyProtection="0"/>
    <xf numFmtId="0" fontId="53" fillId="0" borderId="0" applyNumberFormat="0" applyFill="0" applyProtection="0">
      <alignment horizontal="centerContinuous"/>
    </xf>
    <xf numFmtId="0" fontId="276" fillId="0" borderId="0"/>
    <xf numFmtId="0" fontId="277" fillId="0" borderId="0"/>
    <xf numFmtId="0" fontId="27" fillId="0" borderId="0" applyNumberForma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3" fontId="35" fillId="0" borderId="0"/>
    <xf numFmtId="43" fontId="35" fillId="0" borderId="0"/>
    <xf numFmtId="43" fontId="35"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65" fillId="0" borderId="0" applyFont="0" applyFill="0" applyBorder="0" applyAlignment="0" applyProtection="0"/>
    <xf numFmtId="43" fontId="5"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1" fontId="123" fillId="0" borderId="0" applyFill="0" applyBorder="0" applyAlignment="0" applyProtection="0">
      <alignment horizontal="right" vertical="top"/>
    </xf>
    <xf numFmtId="41" fontId="149"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3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1" fontId="14" fillId="0" borderId="0" applyFill="0" applyBorder="0" applyAlignment="0" applyProtection="0">
      <alignment horizontal="right"/>
    </xf>
    <xf numFmtId="41" fontId="14" fillId="0" borderId="0" applyFill="0" applyBorder="0" applyAlignment="0" applyProtection="0">
      <alignment horizontal="right"/>
    </xf>
    <xf numFmtId="41" fontId="14" fillId="0" borderId="0" applyFill="0" applyBorder="0" applyAlignment="0" applyProtection="0">
      <alignment horizontal="right"/>
    </xf>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5" fillId="0" borderId="0"/>
    <xf numFmtId="41" fontId="145" fillId="0" borderId="0"/>
    <xf numFmtId="44" fontId="11" fillId="0" borderId="0" applyFont="0" applyFill="0" applyBorder="0" applyAlignment="0" applyProtection="0"/>
    <xf numFmtId="44" fontId="11" fillId="0" borderId="0" applyFont="0" applyFill="0" applyBorder="0" applyAlignment="0" applyProtection="0"/>
    <xf numFmtId="9" fontId="5" fillId="0" borderId="0" applyFont="0" applyFill="0" applyBorder="0" applyAlignment="0" applyProtection="0"/>
    <xf numFmtId="0" fontId="1" fillId="0" borderId="0"/>
    <xf numFmtId="9" fontId="1" fillId="0" borderId="0" applyFont="0" applyFill="0" applyBorder="0" applyAlignment="0" applyProtection="0"/>
  </cellStyleXfs>
  <cellXfs count="464">
    <xf numFmtId="0" fontId="0" fillId="0" borderId="0" xfId="0"/>
    <xf numFmtId="0" fontId="4" fillId="0" borderId="0" xfId="0" applyFont="1"/>
    <xf numFmtId="0" fontId="283" fillId="0" borderId="0" xfId="0" applyFont="1"/>
    <xf numFmtId="0" fontId="283" fillId="0" borderId="0" xfId="2" applyFont="1"/>
    <xf numFmtId="0" fontId="283" fillId="0" borderId="3" xfId="2" applyFont="1" applyBorder="1"/>
    <xf numFmtId="0" fontId="283" fillId="0" borderId="0" xfId="1" applyFont="1"/>
    <xf numFmtId="0" fontId="283" fillId="0" borderId="0" xfId="2" applyFont="1" applyAlignment="1">
      <alignment horizontal="right" vertical="center"/>
    </xf>
    <xf numFmtId="0" fontId="293" fillId="0" borderId="0" xfId="2" applyFont="1" applyAlignment="1">
      <alignment vertical="center"/>
    </xf>
    <xf numFmtId="0" fontId="294" fillId="0" borderId="0" xfId="2" applyFont="1"/>
    <xf numFmtId="0" fontId="295" fillId="0" borderId="0" xfId="2" applyFont="1"/>
    <xf numFmtId="0" fontId="296" fillId="0" borderId="0" xfId="2" applyFont="1" applyAlignment="1">
      <alignment horizontal="right"/>
    </xf>
    <xf numFmtId="0" fontId="282" fillId="0" borderId="0" xfId="0" applyFont="1"/>
    <xf numFmtId="0" fontId="3" fillId="0" borderId="0" xfId="0" applyFont="1"/>
    <xf numFmtId="0" fontId="19" fillId="137" borderId="0" xfId="0" applyFont="1" applyFill="1"/>
    <xf numFmtId="0" fontId="299" fillId="137" borderId="0" xfId="0" applyFont="1" applyFill="1"/>
    <xf numFmtId="0" fontId="300" fillId="137" borderId="0" xfId="0" applyFont="1" applyFill="1"/>
    <xf numFmtId="0" fontId="301" fillId="137" borderId="0" xfId="0" applyFont="1" applyFill="1"/>
    <xf numFmtId="49" fontId="302" fillId="137" borderId="0" xfId="0" applyNumberFormat="1" applyFont="1" applyFill="1"/>
    <xf numFmtId="0" fontId="19" fillId="138" borderId="0" xfId="0" applyFont="1" applyFill="1"/>
    <xf numFmtId="0" fontId="299" fillId="0" borderId="0" xfId="0" applyFont="1"/>
    <xf numFmtId="9" fontId="19" fillId="137" borderId="0" xfId="16985" applyFont="1" applyFill="1"/>
    <xf numFmtId="9" fontId="19" fillId="138" borderId="0" xfId="16985" applyFont="1" applyFill="1"/>
    <xf numFmtId="9" fontId="283" fillId="0" borderId="0" xfId="16985" applyFont="1"/>
    <xf numFmtId="0" fontId="19" fillId="0" borderId="0" xfId="0" applyFont="1"/>
    <xf numFmtId="9" fontId="19" fillId="0" borderId="0" xfId="16985" applyFont="1" applyFill="1"/>
    <xf numFmtId="0" fontId="291" fillId="4" borderId="87" xfId="0" applyFont="1" applyFill="1" applyBorder="1" applyAlignment="1">
      <alignment horizontal="centerContinuous" vertical="center" readingOrder="1"/>
    </xf>
    <xf numFmtId="0" fontId="291" fillId="3" borderId="87" xfId="0" applyFont="1" applyFill="1" applyBorder="1" applyAlignment="1">
      <alignment horizontal="centerContinuous" vertical="center" readingOrder="1"/>
    </xf>
    <xf numFmtId="0" fontId="278" fillId="0" borderId="87" xfId="0" applyFont="1" applyBorder="1" applyAlignment="1">
      <alignment horizontal="center" vertical="center" wrapText="1"/>
    </xf>
    <xf numFmtId="0" fontId="292" fillId="5" borderId="87" xfId="0" applyFont="1" applyFill="1" applyBorder="1" applyAlignment="1">
      <alignment horizontal="center" vertical="center" wrapText="1"/>
    </xf>
    <xf numFmtId="0" fontId="286" fillId="0" borderId="0" xfId="0" applyFont="1"/>
    <xf numFmtId="0" fontId="283" fillId="0" borderId="89" xfId="0" applyFont="1" applyBorder="1" applyAlignment="1">
      <alignment horizontal="left" vertical="top"/>
    </xf>
    <xf numFmtId="0" fontId="283" fillId="0" borderId="86" xfId="0" applyFont="1" applyBorder="1" applyAlignment="1">
      <alignment horizontal="left" vertical="top"/>
    </xf>
    <xf numFmtId="0" fontId="303" fillId="136" borderId="87" xfId="0" applyFont="1" applyFill="1" applyBorder="1" applyAlignment="1">
      <alignment horizontal="center" vertical="center" wrapText="1"/>
    </xf>
    <xf numFmtId="0" fontId="304" fillId="5" borderId="87" xfId="0" applyFont="1" applyFill="1" applyBorder="1" applyAlignment="1">
      <alignment horizontal="center" vertical="center" wrapText="1"/>
    </xf>
    <xf numFmtId="0" fontId="283" fillId="0" borderId="94" xfId="0" applyFont="1" applyBorder="1" applyAlignment="1">
      <alignment horizontal="left" vertical="top" wrapText="1"/>
    </xf>
    <xf numFmtId="0" fontId="283" fillId="0" borderId="90" xfId="0" applyFont="1" applyBorder="1" applyAlignment="1">
      <alignment horizontal="left" vertical="top" wrapText="1"/>
    </xf>
    <xf numFmtId="0" fontId="283" fillId="0" borderId="91" xfId="0" applyFont="1" applyBorder="1" applyAlignment="1">
      <alignment horizontal="left" vertical="top" wrapText="1"/>
    </xf>
    <xf numFmtId="0" fontId="283" fillId="0" borderId="92" xfId="0" applyFont="1" applyBorder="1" applyAlignment="1">
      <alignment horizontal="left" vertical="top" wrapText="1"/>
    </xf>
    <xf numFmtId="0" fontId="283" fillId="0" borderId="93" xfId="0" applyFont="1" applyBorder="1" applyAlignment="1">
      <alignment horizontal="left" vertical="top" wrapText="1"/>
    </xf>
    <xf numFmtId="0" fontId="283" fillId="0" borderId="95" xfId="0" applyFont="1" applyBorder="1" applyAlignment="1">
      <alignment horizontal="left" vertical="top" wrapText="1"/>
    </xf>
    <xf numFmtId="0" fontId="306" fillId="4" borderId="87" xfId="0" applyFont="1" applyFill="1" applyBorder="1" applyAlignment="1">
      <alignment horizontal="centerContinuous" vertical="center" readingOrder="1"/>
    </xf>
    <xf numFmtId="0" fontId="307" fillId="6" borderId="87" xfId="0" applyFont="1" applyFill="1" applyBorder="1" applyAlignment="1">
      <alignment horizontal="centerContinuous" vertical="center" readingOrder="1"/>
    </xf>
    <xf numFmtId="14" fontId="283" fillId="0" borderId="93" xfId="0" applyNumberFormat="1" applyFont="1" applyBorder="1" applyAlignment="1">
      <alignment horizontal="left" vertical="top" wrapText="1"/>
    </xf>
    <xf numFmtId="0" fontId="283" fillId="0" borderId="88" xfId="0" applyFont="1" applyBorder="1" applyAlignment="1">
      <alignment horizontal="left" vertical="top" wrapText="1"/>
    </xf>
    <xf numFmtId="0" fontId="305" fillId="0" borderId="0" xfId="0" applyFont="1" applyAlignment="1">
      <alignment vertical="center"/>
    </xf>
    <xf numFmtId="0" fontId="2" fillId="0" borderId="0" xfId="0" applyFont="1" applyAlignment="1">
      <alignment vertical="center"/>
    </xf>
    <xf numFmtId="0" fontId="282" fillId="0" borderId="0" xfId="0" applyFont="1" applyAlignment="1">
      <alignment vertical="center"/>
    </xf>
    <xf numFmtId="0" fontId="2" fillId="0" borderId="0" xfId="0" applyFont="1" applyAlignment="1">
      <alignment horizontal="left" vertical="center"/>
    </xf>
    <xf numFmtId="0" fontId="2" fillId="2" borderId="0" xfId="0" applyFont="1" applyFill="1" applyAlignment="1">
      <alignment vertical="center"/>
    </xf>
    <xf numFmtId="0" fontId="305" fillId="0" borderId="0" xfId="0" applyFont="1" applyAlignment="1">
      <alignment horizontal="left" vertical="center"/>
    </xf>
    <xf numFmtId="0" fontId="305" fillId="0" borderId="0" xfId="0" applyFont="1" applyAlignment="1">
      <alignment horizontal="left"/>
    </xf>
    <xf numFmtId="0" fontId="2" fillId="0" borderId="0" xfId="0" applyFont="1"/>
    <xf numFmtId="0" fontId="279" fillId="0" borderId="0" xfId="0" applyFont="1"/>
    <xf numFmtId="0" fontId="285" fillId="0" borderId="0" xfId="0" applyFont="1" applyAlignment="1">
      <alignment horizontal="left"/>
    </xf>
    <xf numFmtId="0" fontId="279" fillId="0" borderId="0" xfId="5" applyFont="1"/>
    <xf numFmtId="0" fontId="279" fillId="0" borderId="0" xfId="6" applyFont="1" applyAlignment="1">
      <alignment horizontal="center"/>
    </xf>
    <xf numFmtId="0" fontId="279" fillId="0" borderId="0" xfId="6" applyFont="1" applyAlignment="1">
      <alignment horizontal="left"/>
    </xf>
    <xf numFmtId="0" fontId="279" fillId="0" borderId="93" xfId="0" applyFont="1" applyBorder="1" applyAlignment="1">
      <alignment horizontal="center"/>
    </xf>
    <xf numFmtId="0" fontId="279" fillId="0" borderId="95" xfId="0" applyFont="1" applyBorder="1" applyAlignment="1">
      <alignment horizontal="center"/>
    </xf>
    <xf numFmtId="0" fontId="279" fillId="0" borderId="0" xfId="0" applyFont="1" applyAlignment="1">
      <alignment horizontal="left"/>
    </xf>
    <xf numFmtId="0" fontId="283" fillId="0" borderId="0" xfId="0" applyFont="1" applyAlignment="1">
      <alignment horizontal="left"/>
    </xf>
    <xf numFmtId="165" fontId="279" fillId="0" borderId="0" xfId="0" applyNumberFormat="1" applyFont="1" applyAlignment="1">
      <alignment horizontal="left"/>
    </xf>
    <xf numFmtId="165" fontId="310" fillId="0" borderId="0" xfId="0" applyNumberFormat="1" applyFont="1" applyAlignment="1">
      <alignment horizontal="left"/>
    </xf>
    <xf numFmtId="0" fontId="310" fillId="7" borderId="0" xfId="0" applyFont="1" applyFill="1"/>
    <xf numFmtId="0" fontId="310" fillId="7" borderId="10" xfId="0" applyFont="1" applyFill="1" applyBorder="1"/>
    <xf numFmtId="0" fontId="311" fillId="0" borderId="15" xfId="0" applyFont="1" applyBorder="1"/>
    <xf numFmtId="0" fontId="279" fillId="0" borderId="13" xfId="0" applyFont="1" applyBorder="1" applyAlignment="1">
      <alignment horizontal="left"/>
    </xf>
    <xf numFmtId="0" fontId="310" fillId="0" borderId="0" xfId="0" applyFont="1" applyAlignment="1">
      <alignment horizontal="left"/>
    </xf>
    <xf numFmtId="0" fontId="311" fillId="0" borderId="85" xfId="0" applyFont="1" applyBorder="1"/>
    <xf numFmtId="0" fontId="283" fillId="0" borderId="0" xfId="0" applyFont="1" applyAlignment="1">
      <alignment horizontal="justify" vertical="center" wrapText="1"/>
    </xf>
    <xf numFmtId="0" fontId="311" fillId="0" borderId="0" xfId="0" applyFont="1"/>
    <xf numFmtId="0" fontId="283" fillId="0" borderId="0" xfId="0" applyFont="1" applyAlignment="1">
      <alignment horizontal="center"/>
    </xf>
    <xf numFmtId="0" fontId="283" fillId="7" borderId="0" xfId="0" applyFont="1" applyFill="1"/>
    <xf numFmtId="0" fontId="283" fillId="7" borderId="10" xfId="0" applyFont="1" applyFill="1" applyBorder="1"/>
    <xf numFmtId="0" fontId="283" fillId="0" borderId="0" xfId="0" quotePrefix="1" applyFont="1"/>
    <xf numFmtId="0" fontId="279" fillId="0" borderId="0" xfId="0" applyFont="1" applyAlignment="1">
      <alignment horizontal="center" vertical="center"/>
    </xf>
    <xf numFmtId="0" fontId="283" fillId="0" borderId="0" xfId="0" applyFont="1" applyAlignment="1">
      <alignment vertical="center"/>
    </xf>
    <xf numFmtId="0" fontId="283" fillId="7" borderId="13" xfId="0" applyFont="1" applyFill="1" applyBorder="1"/>
    <xf numFmtId="0" fontId="283" fillId="7" borderId="12" xfId="0" applyFont="1" applyFill="1" applyBorder="1"/>
    <xf numFmtId="0" fontId="283" fillId="0" borderId="0" xfId="0" applyFont="1" applyAlignment="1">
      <alignment horizontal="center" vertical="center" wrapText="1"/>
    </xf>
    <xf numFmtId="0" fontId="283" fillId="0" borderId="0" xfId="0" applyFont="1" applyAlignment="1">
      <alignment vertical="center" wrapText="1"/>
    </xf>
    <xf numFmtId="0" fontId="283" fillId="0" borderId="0" xfId="0" quotePrefix="1" applyFont="1" applyAlignment="1">
      <alignment horizontal="center" vertical="center" wrapText="1"/>
    </xf>
    <xf numFmtId="0" fontId="279" fillId="0" borderId="96" xfId="0" applyFont="1" applyBorder="1" applyAlignment="1">
      <alignment horizontal="left" vertical="center"/>
    </xf>
    <xf numFmtId="0" fontId="279" fillId="0" borderId="97" xfId="0" applyFont="1" applyBorder="1" applyAlignment="1">
      <alignment horizontal="left" vertical="center"/>
    </xf>
    <xf numFmtId="0" fontId="279" fillId="0" borderId="102" xfId="0" applyFont="1" applyBorder="1" applyAlignment="1">
      <alignment horizontal="left"/>
    </xf>
    <xf numFmtId="0" fontId="279" fillId="0" borderId="103" xfId="0" applyFont="1" applyBorder="1" applyAlignment="1">
      <alignment horizontal="left"/>
    </xf>
    <xf numFmtId="0" fontId="279" fillId="0" borderId="111" xfId="0" applyFont="1" applyBorder="1" applyAlignment="1">
      <alignment horizontal="left"/>
    </xf>
    <xf numFmtId="0" fontId="279" fillId="0" borderId="112" xfId="0" applyFont="1" applyBorder="1" applyAlignment="1">
      <alignment horizontal="left"/>
    </xf>
    <xf numFmtId="0" fontId="279" fillId="0" borderId="113" xfId="0" applyFont="1" applyBorder="1" applyAlignment="1">
      <alignment horizontal="left"/>
    </xf>
    <xf numFmtId="0" fontId="279" fillId="0" borderId="110" xfId="0" applyFont="1" applyBorder="1"/>
    <xf numFmtId="0" fontId="279" fillId="0" borderId="104" xfId="0" applyFont="1" applyBorder="1" applyAlignment="1">
      <alignment horizontal="center"/>
    </xf>
    <xf numFmtId="0" fontId="279" fillId="0" borderId="114" xfId="0" applyFont="1" applyBorder="1" applyAlignment="1">
      <alignment horizontal="center"/>
    </xf>
    <xf numFmtId="0" fontId="283" fillId="0" borderId="106" xfId="0" applyFont="1" applyBorder="1"/>
    <xf numFmtId="0" fontId="283" fillId="0" borderId="108" xfId="0" applyFont="1" applyBorder="1"/>
    <xf numFmtId="0" fontId="283" fillId="0" borderId="112" xfId="0" applyFont="1" applyBorder="1"/>
    <xf numFmtId="0" fontId="283" fillId="0" borderId="113" xfId="0" applyFont="1" applyBorder="1"/>
    <xf numFmtId="0" fontId="279" fillId="0" borderId="115" xfId="0" applyFont="1" applyBorder="1" applyAlignment="1">
      <alignment horizontal="left"/>
    </xf>
    <xf numFmtId="0" fontId="279" fillId="0" borderId="116" xfId="0" applyFont="1" applyBorder="1" applyAlignment="1">
      <alignment horizontal="left"/>
    </xf>
    <xf numFmtId="0" fontId="279" fillId="0" borderId="117" xfId="0" applyFont="1" applyBorder="1" applyAlignment="1">
      <alignment horizontal="left"/>
    </xf>
    <xf numFmtId="49" fontId="279" fillId="0" borderId="111" xfId="0" applyNumberFormat="1" applyFont="1" applyBorder="1" applyAlignment="1">
      <alignment horizontal="left"/>
    </xf>
    <xf numFmtId="49" fontId="279" fillId="0" borderId="112" xfId="0" applyNumberFormat="1" applyFont="1" applyBorder="1" applyAlignment="1">
      <alignment horizontal="left"/>
    </xf>
    <xf numFmtId="0" fontId="283" fillId="0" borderId="107" xfId="0" applyFont="1" applyBorder="1"/>
    <xf numFmtId="0" fontId="283" fillId="0" borderId="105" xfId="0" applyFont="1" applyBorder="1"/>
    <xf numFmtId="0" fontId="283" fillId="0" borderId="112" xfId="0" applyFont="1" applyBorder="1" applyAlignment="1">
      <alignment horizontal="left"/>
    </xf>
    <xf numFmtId="0" fontId="279" fillId="0" borderId="109" xfId="0" applyFont="1" applyBorder="1"/>
    <xf numFmtId="0" fontId="283" fillId="0" borderId="116" xfId="0" applyFont="1" applyBorder="1"/>
    <xf numFmtId="0" fontId="279" fillId="0" borderId="117" xfId="0" applyFont="1" applyBorder="1"/>
    <xf numFmtId="0" fontId="283" fillId="0" borderId="115" xfId="0" applyFont="1" applyBorder="1" applyAlignment="1">
      <alignment horizontal="left"/>
    </xf>
    <xf numFmtId="0" fontId="283" fillId="0" borderId="116" xfId="0" applyFont="1" applyBorder="1" applyAlignment="1">
      <alignment horizontal="left"/>
    </xf>
    <xf numFmtId="0" fontId="311" fillId="0" borderId="13" xfId="0" applyFont="1" applyBorder="1"/>
    <xf numFmtId="0" fontId="283" fillId="0" borderId="115" xfId="0" applyFont="1" applyBorder="1"/>
    <xf numFmtId="0" fontId="283" fillId="0" borderId="117" xfId="0" applyFont="1" applyBorder="1"/>
    <xf numFmtId="0" fontId="283" fillId="0" borderId="117" xfId="0" applyFont="1" applyBorder="1" applyAlignment="1">
      <alignment horizontal="left"/>
    </xf>
    <xf numFmtId="0" fontId="287" fillId="0" borderId="0" xfId="2" applyFont="1"/>
    <xf numFmtId="0" fontId="313" fillId="0" borderId="0" xfId="0" applyFont="1" applyAlignment="1">
      <alignment horizontal="left" vertical="center" readingOrder="1"/>
    </xf>
    <xf numFmtId="0" fontId="279" fillId="0" borderId="122" xfId="0" applyFont="1" applyBorder="1" applyAlignment="1">
      <alignment horizontal="center"/>
    </xf>
    <xf numFmtId="0" fontId="279" fillId="0" borderId="123" xfId="0" applyFont="1" applyBorder="1" applyAlignment="1">
      <alignment horizontal="center"/>
    </xf>
    <xf numFmtId="0" fontId="279" fillId="0" borderId="118" xfId="0" applyFont="1" applyBorder="1" applyAlignment="1">
      <alignment horizontal="left"/>
    </xf>
    <xf numFmtId="0" fontId="279" fillId="0" borderId="124" xfId="0" applyFont="1" applyBorder="1" applyAlignment="1">
      <alignment horizontal="left"/>
    </xf>
    <xf numFmtId="0" fontId="279" fillId="0" borderId="125" xfId="0" applyFont="1" applyBorder="1" applyAlignment="1">
      <alignment horizontal="left"/>
    </xf>
    <xf numFmtId="0" fontId="279" fillId="0" borderId="126" xfId="0" applyFont="1" applyBorder="1" applyAlignment="1">
      <alignment horizontal="left"/>
    </xf>
    <xf numFmtId="0" fontId="279" fillId="0" borderId="121" xfId="0" applyFont="1" applyBorder="1" applyAlignment="1">
      <alignment horizontal="center"/>
    </xf>
    <xf numFmtId="0" fontId="279" fillId="0" borderId="127" xfId="0" applyFont="1" applyBorder="1" applyAlignment="1">
      <alignment horizontal="center"/>
    </xf>
    <xf numFmtId="0" fontId="279" fillId="0" borderId="128" xfId="0" applyFont="1" applyBorder="1" applyAlignment="1">
      <alignment horizontal="left" vertical="center"/>
    </xf>
    <xf numFmtId="0" fontId="279" fillId="0" borderId="129" xfId="0" applyFont="1" applyBorder="1" applyAlignment="1">
      <alignment horizontal="left" vertical="center"/>
    </xf>
    <xf numFmtId="0" fontId="279" fillId="0" borderId="125" xfId="0" applyFont="1" applyBorder="1" applyAlignment="1">
      <alignment horizontal="left" vertical="center"/>
    </xf>
    <xf numFmtId="0" fontId="279" fillId="0" borderId="131" xfId="0" applyFont="1" applyBorder="1" applyAlignment="1">
      <alignment horizontal="left" vertical="center"/>
    </xf>
    <xf numFmtId="0" fontId="279" fillId="0" borderId="122" xfId="0" applyFont="1" applyBorder="1" applyAlignment="1">
      <alignment horizontal="left"/>
    </xf>
    <xf numFmtId="0" fontId="279" fillId="0" borderId="132" xfId="0" applyFont="1" applyBorder="1" applyAlignment="1">
      <alignment horizontal="left"/>
    </xf>
    <xf numFmtId="0" fontId="279" fillId="0" borderId="126" xfId="0" applyFont="1" applyBorder="1" applyAlignment="1">
      <alignment horizontal="left" vertical="center"/>
    </xf>
    <xf numFmtId="0" fontId="279" fillId="0" borderId="133" xfId="0" applyFont="1" applyBorder="1" applyAlignment="1">
      <alignment horizontal="left"/>
    </xf>
    <xf numFmtId="0" fontId="279" fillId="0" borderId="134" xfId="0" applyFont="1" applyBorder="1" applyAlignment="1">
      <alignment horizontal="left"/>
    </xf>
    <xf numFmtId="0" fontId="279" fillId="0" borderId="135" xfId="0" applyFont="1" applyBorder="1" applyAlignment="1">
      <alignment horizontal="left"/>
    </xf>
    <xf numFmtId="0" fontId="279" fillId="0" borderId="136" xfId="0" applyFont="1" applyBorder="1" applyAlignment="1">
      <alignment horizontal="left"/>
    </xf>
    <xf numFmtId="0" fontId="279" fillId="0" borderId="137" xfId="0" applyFont="1" applyBorder="1" applyAlignment="1">
      <alignment horizontal="left"/>
    </xf>
    <xf numFmtId="0" fontId="283" fillId="0" borderId="137" xfId="0" applyFont="1" applyBorder="1" applyAlignment="1">
      <alignment horizontal="left"/>
    </xf>
    <xf numFmtId="0" fontId="283" fillId="0" borderId="134" xfId="0" applyFont="1" applyBorder="1" applyAlignment="1">
      <alignment horizontal="left"/>
    </xf>
    <xf numFmtId="0" fontId="283" fillId="0" borderId="135" xfId="0" applyFont="1" applyBorder="1" applyAlignment="1">
      <alignment horizontal="left"/>
    </xf>
    <xf numFmtId="0" fontId="279" fillId="0" borderId="111" xfId="4" applyFont="1" applyBorder="1" applyAlignment="1">
      <alignment horizontal="left" vertical="center" wrapText="1"/>
    </xf>
    <xf numFmtId="0" fontId="279" fillId="0" borderId="115" xfId="4" applyFont="1" applyBorder="1" applyAlignment="1">
      <alignment horizontal="left" vertical="center"/>
    </xf>
    <xf numFmtId="0" fontId="283" fillId="0" borderId="139" xfId="0" applyFont="1" applyBorder="1" applyAlignment="1">
      <alignment horizontal="left"/>
    </xf>
    <xf numFmtId="0" fontId="283" fillId="0" borderId="138" xfId="0" applyFont="1" applyBorder="1" applyAlignment="1">
      <alignment horizontal="left"/>
    </xf>
    <xf numFmtId="0" fontId="279" fillId="0" borderId="139" xfId="0" applyFont="1" applyBorder="1" applyAlignment="1">
      <alignment horizontal="left"/>
    </xf>
    <xf numFmtId="0" fontId="279" fillId="0" borderId="138" xfId="0" applyFont="1" applyBorder="1" applyAlignment="1">
      <alignment horizontal="left"/>
    </xf>
    <xf numFmtId="0" fontId="279" fillId="0" borderId="130" xfId="0" applyFont="1" applyBorder="1" applyAlignment="1">
      <alignment horizontal="left"/>
    </xf>
    <xf numFmtId="0" fontId="279" fillId="0" borderId="115" xfId="0" applyFont="1" applyBorder="1"/>
    <xf numFmtId="0" fontId="279" fillId="0" borderId="116" xfId="0" applyFont="1" applyBorder="1"/>
    <xf numFmtId="0" fontId="279" fillId="0" borderId="138" xfId="0" applyFont="1" applyBorder="1"/>
    <xf numFmtId="0" fontId="279" fillId="0" borderId="133" xfId="0" applyFont="1" applyBorder="1"/>
    <xf numFmtId="0" fontId="283" fillId="0" borderId="137" xfId="0" applyFont="1" applyBorder="1" applyAlignment="1">
      <alignment horizontal="left" vertical="center"/>
    </xf>
    <xf numFmtId="0" fontId="283" fillId="0" borderId="133" xfId="0" applyFont="1" applyBorder="1" applyAlignment="1">
      <alignment horizontal="left" vertical="center" wrapText="1"/>
    </xf>
    <xf numFmtId="0" fontId="283" fillId="0" borderId="134" xfId="0" applyFont="1" applyBorder="1" applyAlignment="1">
      <alignment horizontal="left" vertical="center"/>
    </xf>
    <xf numFmtId="0" fontId="283" fillId="0" borderId="0" xfId="0" applyFont="1" applyAlignment="1">
      <alignment horizontal="left" vertical="center" wrapText="1"/>
    </xf>
    <xf numFmtId="0" fontId="283" fillId="0" borderId="135" xfId="0" applyFont="1" applyBorder="1" applyAlignment="1">
      <alignment horizontal="left" vertical="center"/>
    </xf>
    <xf numFmtId="0" fontId="283" fillId="0" borderId="130" xfId="0" applyFont="1" applyBorder="1" applyAlignment="1">
      <alignment horizontal="left" vertical="center" wrapText="1"/>
    </xf>
    <xf numFmtId="0" fontId="279" fillId="0" borderId="116" xfId="4" applyFont="1" applyBorder="1" applyAlignment="1">
      <alignment horizontal="left" vertical="center"/>
    </xf>
    <xf numFmtId="0" fontId="279" fillId="0" borderId="138" xfId="4" applyFont="1" applyBorder="1" applyAlignment="1">
      <alignment horizontal="left" vertical="center"/>
    </xf>
    <xf numFmtId="0" fontId="279" fillId="0" borderId="121" xfId="0" applyFont="1" applyBorder="1" applyAlignment="1">
      <alignment horizontal="left" vertical="center"/>
    </xf>
    <xf numFmtId="0" fontId="279" fillId="0" borderId="127" xfId="0" applyFont="1" applyBorder="1" applyAlignment="1">
      <alignment horizontal="left" vertical="center"/>
    </xf>
    <xf numFmtId="0" fontId="279" fillId="0" borderId="137" xfId="0" applyFont="1" applyBorder="1" applyAlignment="1">
      <alignment horizontal="left" vertical="center"/>
    </xf>
    <xf numFmtId="0" fontId="279" fillId="0" borderId="133" xfId="0" applyFont="1" applyBorder="1" applyAlignment="1">
      <alignment horizontal="left" vertical="center"/>
    </xf>
    <xf numFmtId="0" fontId="279" fillId="0" borderId="134" xfId="0" applyFont="1" applyBorder="1" applyAlignment="1">
      <alignment horizontal="left" vertical="center"/>
    </xf>
    <xf numFmtId="0" fontId="279" fillId="0" borderId="0" xfId="0" applyFont="1" applyAlignment="1">
      <alignment horizontal="left" vertical="center"/>
    </xf>
    <xf numFmtId="0" fontId="279" fillId="0" borderId="141" xfId="0" applyFont="1" applyBorder="1" applyAlignment="1">
      <alignment horizontal="left" vertical="center"/>
    </xf>
    <xf numFmtId="0" fontId="279" fillId="0" borderId="140" xfId="0" applyFont="1" applyBorder="1" applyAlignment="1">
      <alignment horizontal="left" vertical="center"/>
    </xf>
    <xf numFmtId="0" fontId="279" fillId="0" borderId="141" xfId="0" applyFont="1" applyBorder="1" applyAlignment="1">
      <alignment horizontal="left"/>
    </xf>
    <xf numFmtId="0" fontId="279" fillId="0" borderId="140" xfId="0" applyFont="1" applyBorder="1" applyAlignment="1">
      <alignment horizontal="left"/>
    </xf>
    <xf numFmtId="0" fontId="279" fillId="0" borderId="130" xfId="0" applyFont="1" applyBorder="1" applyAlignment="1">
      <alignment horizontal="left" vertical="center"/>
    </xf>
    <xf numFmtId="0" fontId="279" fillId="0" borderId="142" xfId="0" applyFont="1" applyBorder="1" applyAlignment="1">
      <alignment horizontal="center"/>
    </xf>
    <xf numFmtId="0" fontId="279" fillId="0" borderId="133" xfId="0" applyFont="1" applyBorder="1" applyAlignment="1">
      <alignment horizontal="center"/>
    </xf>
    <xf numFmtId="0" fontId="283" fillId="0" borderId="133" xfId="0" applyFont="1" applyBorder="1" applyAlignment="1">
      <alignment horizontal="left"/>
    </xf>
    <xf numFmtId="0" fontId="283" fillId="0" borderId="133" xfId="0" applyFont="1" applyBorder="1" applyAlignment="1">
      <alignment vertical="top" wrapText="1"/>
    </xf>
    <xf numFmtId="0" fontId="283" fillId="0" borderId="133" xfId="0" applyFont="1" applyBorder="1"/>
    <xf numFmtId="49" fontId="279" fillId="0" borderId="133" xfId="0" applyNumberFormat="1" applyFont="1" applyBorder="1" applyAlignment="1">
      <alignment horizontal="left"/>
    </xf>
    <xf numFmtId="0" fontId="283" fillId="2" borderId="133" xfId="0" applyFont="1" applyFill="1" applyBorder="1"/>
    <xf numFmtId="0" fontId="283" fillId="0" borderId="133" xfId="8043" applyFont="1" applyBorder="1"/>
    <xf numFmtId="0" fontId="279" fillId="0" borderId="133" xfId="8071" applyFont="1" applyBorder="1"/>
    <xf numFmtId="0" fontId="286" fillId="0" borderId="133" xfId="0" applyFont="1" applyBorder="1"/>
    <xf numFmtId="0" fontId="308" fillId="0" borderId="133" xfId="0" applyFont="1" applyBorder="1" applyAlignment="1">
      <alignment horizontal="left"/>
    </xf>
    <xf numFmtId="0" fontId="19" fillId="0" borderId="133" xfId="0" applyFont="1" applyBorder="1" applyAlignment="1">
      <alignment vertical="center"/>
    </xf>
    <xf numFmtId="0" fontId="300" fillId="0" borderId="133" xfId="0" applyFont="1" applyBorder="1" applyAlignment="1">
      <alignment vertical="center"/>
    </xf>
    <xf numFmtId="0" fontId="287" fillId="0" borderId="133" xfId="0" applyFont="1" applyBorder="1" applyAlignment="1">
      <alignment horizontal="left"/>
    </xf>
    <xf numFmtId="0" fontId="283" fillId="0" borderId="140" xfId="0" applyFont="1" applyBorder="1" applyAlignment="1">
      <alignment horizontal="left"/>
    </xf>
    <xf numFmtId="0" fontId="283" fillId="0" borderId="140" xfId="0" applyFont="1" applyBorder="1" applyAlignment="1">
      <alignment vertical="top" wrapText="1"/>
    </xf>
    <xf numFmtId="0" fontId="279" fillId="0" borderId="140" xfId="0" applyFont="1" applyBorder="1"/>
    <xf numFmtId="49" fontId="279" fillId="0" borderId="0" xfId="0" applyNumberFormat="1" applyFont="1" applyAlignment="1">
      <alignment horizontal="left"/>
    </xf>
    <xf numFmtId="0" fontId="283" fillId="2" borderId="0" xfId="0" applyFont="1" applyFill="1"/>
    <xf numFmtId="0" fontId="283" fillId="0" borderId="140" xfId="0" applyFont="1" applyBorder="1"/>
    <xf numFmtId="0" fontId="283" fillId="0" borderId="0" xfId="8043" applyFont="1"/>
    <xf numFmtId="0" fontId="279" fillId="0" borderId="140" xfId="8071" applyFont="1" applyBorder="1"/>
    <xf numFmtId="0" fontId="283" fillId="0" borderId="0" xfId="0" applyFont="1" applyAlignment="1">
      <alignment horizontal="left" indent="1"/>
    </xf>
    <xf numFmtId="0" fontId="287" fillId="0" borderId="0" xfId="0" applyFont="1" applyAlignment="1">
      <alignment horizontal="left" indent="1"/>
    </xf>
    <xf numFmtId="0" fontId="19" fillId="0" borderId="0" xfId="0" applyFont="1" applyAlignment="1">
      <alignment vertical="center"/>
    </xf>
    <xf numFmtId="0" fontId="283" fillId="0" borderId="0" xfId="0" applyFont="1" applyAlignment="1">
      <alignment horizontal="left" indent="3"/>
    </xf>
    <xf numFmtId="0" fontId="283" fillId="0" borderId="117" xfId="0" applyFont="1" applyBorder="1" applyAlignment="1">
      <alignment horizontal="justify" vertical="center" wrapText="1"/>
    </xf>
    <xf numFmtId="0" fontId="283" fillId="0" borderId="0" xfId="0" applyFont="1" applyAlignment="1">
      <alignment horizontal="left" indent="2"/>
    </xf>
    <xf numFmtId="0" fontId="19" fillId="0" borderId="140" xfId="0" applyFont="1" applyBorder="1" applyAlignment="1">
      <alignment vertical="center"/>
    </xf>
    <xf numFmtId="0" fontId="283" fillId="0" borderId="140" xfId="0" applyFont="1" applyBorder="1" applyAlignment="1">
      <alignment horizontal="justify" vertical="center" wrapText="1"/>
    </xf>
    <xf numFmtId="0" fontId="283" fillId="0" borderId="111" xfId="0" applyFont="1" applyBorder="1" applyAlignment="1">
      <alignment horizontal="left" vertical="center"/>
    </xf>
    <xf numFmtId="0" fontId="283" fillId="0" borderId="113" xfId="0" applyFont="1" applyBorder="1" applyAlignment="1">
      <alignment horizontal="left" vertical="center"/>
    </xf>
    <xf numFmtId="0" fontId="283" fillId="0" borderId="141" xfId="0" applyFont="1" applyBorder="1" applyAlignment="1">
      <alignment horizontal="left"/>
    </xf>
    <xf numFmtId="0" fontId="283" fillId="0" borderId="113" xfId="0" applyFont="1" applyBorder="1" applyAlignment="1">
      <alignment horizontal="left"/>
    </xf>
    <xf numFmtId="0" fontId="310" fillId="0" borderId="141" xfId="0" applyFont="1" applyBorder="1" applyAlignment="1">
      <alignment horizontal="left"/>
    </xf>
    <xf numFmtId="0" fontId="310" fillId="0" borderId="117" xfId="0" applyFont="1" applyBorder="1" applyAlignment="1">
      <alignment horizontal="left"/>
    </xf>
    <xf numFmtId="49" fontId="279" fillId="0" borderId="137" xfId="0" applyNumberFormat="1" applyFont="1" applyBorder="1" applyAlignment="1">
      <alignment horizontal="left"/>
    </xf>
    <xf numFmtId="49" fontId="279" fillId="0" borderId="115" xfId="0" applyNumberFormat="1" applyFont="1" applyBorder="1" applyAlignment="1">
      <alignment horizontal="left"/>
    </xf>
    <xf numFmtId="49" fontId="279" fillId="0" borderId="134" xfId="0" applyNumberFormat="1" applyFont="1" applyBorder="1" applyAlignment="1">
      <alignment horizontal="left"/>
    </xf>
    <xf numFmtId="49" fontId="279" fillId="0" borderId="116" xfId="0" applyNumberFormat="1" applyFont="1" applyBorder="1" applyAlignment="1">
      <alignment horizontal="left"/>
    </xf>
    <xf numFmtId="49" fontId="283" fillId="0" borderId="134" xfId="0" applyNumberFormat="1" applyFont="1" applyBorder="1" applyAlignment="1">
      <alignment horizontal="left"/>
    </xf>
    <xf numFmtId="49" fontId="283" fillId="0" borderId="116" xfId="0" applyNumberFormat="1" applyFont="1" applyBorder="1"/>
    <xf numFmtId="49" fontId="283" fillId="0" borderId="141" xfId="0" applyNumberFormat="1" applyFont="1" applyBorder="1" applyAlignment="1">
      <alignment horizontal="left"/>
    </xf>
    <xf numFmtId="49" fontId="283" fillId="0" borderId="117" xfId="0" applyNumberFormat="1" applyFont="1" applyBorder="1"/>
    <xf numFmtId="49" fontId="283" fillId="0" borderId="112" xfId="0" applyNumberFormat="1" applyFont="1" applyBorder="1" applyAlignment="1">
      <alignment horizontal="left"/>
    </xf>
    <xf numFmtId="49" fontId="283" fillId="0" borderId="113" xfId="0" applyNumberFormat="1" applyFont="1" applyBorder="1" applyAlignment="1">
      <alignment horizontal="left"/>
    </xf>
    <xf numFmtId="0" fontId="279" fillId="0" borderId="143" xfId="0" applyFont="1" applyBorder="1" applyAlignment="1">
      <alignment horizontal="center"/>
    </xf>
    <xf numFmtId="0" fontId="279" fillId="0" borderId="144" xfId="0" applyFont="1" applyBorder="1" applyAlignment="1">
      <alignment horizontal="center"/>
    </xf>
    <xf numFmtId="0" fontId="279" fillId="0" borderId="145" xfId="0" applyFont="1" applyBorder="1" applyAlignment="1">
      <alignment horizontal="center"/>
    </xf>
    <xf numFmtId="0" fontId="283" fillId="0" borderId="134" xfId="0" applyFont="1" applyBorder="1"/>
    <xf numFmtId="0" fontId="283" fillId="0" borderId="141" xfId="0" applyFont="1" applyBorder="1"/>
    <xf numFmtId="0" fontId="279" fillId="0" borderId="134" xfId="0" applyFont="1" applyBorder="1"/>
    <xf numFmtId="0" fontId="279" fillId="0" borderId="137" xfId="0" applyFont="1" applyBorder="1" applyAlignment="1">
      <alignment horizontal="left" wrapText="1"/>
    </xf>
    <xf numFmtId="0" fontId="279" fillId="0" borderId="111" xfId="0" applyFont="1" applyBorder="1" applyAlignment="1">
      <alignment horizontal="left" wrapText="1"/>
    </xf>
    <xf numFmtId="0" fontId="279" fillId="0" borderId="125" xfId="0" applyFont="1" applyBorder="1"/>
    <xf numFmtId="0" fontId="279" fillId="0" borderId="131" xfId="0" applyFont="1" applyBorder="1"/>
    <xf numFmtId="0" fontId="279" fillId="0" borderId="121" xfId="0" applyFont="1" applyBorder="1"/>
    <xf numFmtId="0" fontId="279" fillId="0" borderId="127" xfId="0" applyFont="1" applyBorder="1"/>
    <xf numFmtId="0" fontId="279" fillId="0" borderId="137" xfId="0" applyFont="1" applyBorder="1"/>
    <xf numFmtId="0" fontId="279" fillId="0" borderId="134" xfId="0" applyFont="1" applyBorder="1" applyAlignment="1">
      <alignment horizontal="left" wrapText="1"/>
    </xf>
    <xf numFmtId="0" fontId="279" fillId="5" borderId="137" xfId="0" applyFont="1" applyFill="1" applyBorder="1" applyAlignment="1">
      <alignment horizontal="left" wrapText="1"/>
    </xf>
    <xf numFmtId="0" fontId="279" fillId="5" borderId="115" xfId="0" applyFont="1" applyFill="1" applyBorder="1" applyAlignment="1">
      <alignment horizontal="left"/>
    </xf>
    <xf numFmtId="0" fontId="279" fillId="5" borderId="134" xfId="0" applyFont="1" applyFill="1" applyBorder="1" applyAlignment="1">
      <alignment horizontal="left" wrapText="1"/>
    </xf>
    <xf numFmtId="0" fontId="279" fillId="5" borderId="116" xfId="0" applyFont="1" applyFill="1" applyBorder="1" applyAlignment="1">
      <alignment horizontal="left"/>
    </xf>
    <xf numFmtId="0" fontId="279" fillId="0" borderId="141" xfId="0" applyFont="1" applyBorder="1"/>
    <xf numFmtId="0" fontId="283" fillId="0" borderId="137" xfId="0" applyFont="1" applyBorder="1" applyAlignment="1">
      <alignment horizontal="left" vertical="center" wrapText="1"/>
    </xf>
    <xf numFmtId="0" fontId="19" fillId="0" borderId="115" xfId="0" applyFont="1" applyBorder="1" applyAlignment="1">
      <alignment vertical="center" wrapText="1"/>
    </xf>
    <xf numFmtId="0" fontId="283" fillId="0" borderId="134" xfId="0" applyFont="1" applyBorder="1" applyAlignment="1">
      <alignment horizontal="left" vertical="center" wrapText="1"/>
    </xf>
    <xf numFmtId="0" fontId="19" fillId="0" borderId="116" xfId="0" applyFont="1" applyBorder="1" applyAlignment="1">
      <alignment vertical="center" wrapText="1"/>
    </xf>
    <xf numFmtId="0" fontId="283" fillId="0" borderId="116" xfId="0" applyFont="1" applyBorder="1" applyAlignment="1">
      <alignment vertical="center" wrapText="1"/>
    </xf>
    <xf numFmtId="0" fontId="19" fillId="0" borderId="134" xfId="0" applyFont="1" applyBorder="1" applyAlignment="1">
      <alignment horizontal="left" vertical="center" wrapText="1"/>
    </xf>
    <xf numFmtId="0" fontId="283" fillId="0" borderId="141" xfId="0" applyFont="1" applyBorder="1" applyAlignment="1">
      <alignment horizontal="left" vertical="center" wrapText="1"/>
    </xf>
    <xf numFmtId="0" fontId="283" fillId="0" borderId="117" xfId="0" applyFont="1" applyBorder="1" applyAlignment="1">
      <alignment vertical="center" wrapText="1"/>
    </xf>
    <xf numFmtId="0" fontId="283" fillId="0" borderId="0" xfId="0" quotePrefix="1" applyFont="1" applyAlignment="1">
      <alignment horizontal="left"/>
    </xf>
    <xf numFmtId="0" fontId="283" fillId="2" borderId="137" xfId="0" applyFont="1" applyFill="1" applyBorder="1"/>
    <xf numFmtId="0" fontId="283" fillId="2" borderId="134" xfId="0" applyFont="1" applyFill="1" applyBorder="1"/>
    <xf numFmtId="0" fontId="283" fillId="2" borderId="116" xfId="0" applyFont="1" applyFill="1" applyBorder="1"/>
    <xf numFmtId="0" fontId="283" fillId="2" borderId="141" xfId="0" applyFont="1" applyFill="1" applyBorder="1"/>
    <xf numFmtId="0" fontId="283" fillId="2" borderId="117" xfId="0" applyFont="1" applyFill="1" applyBorder="1"/>
    <xf numFmtId="0" fontId="283" fillId="0" borderId="137" xfId="0" applyFont="1" applyBorder="1"/>
    <xf numFmtId="0" fontId="283" fillId="0" borderId="137" xfId="8043" applyFont="1" applyBorder="1"/>
    <xf numFmtId="0" fontId="283" fillId="0" borderId="134" xfId="8043" applyFont="1" applyBorder="1"/>
    <xf numFmtId="0" fontId="283" fillId="0" borderId="116" xfId="8043" applyFont="1" applyBorder="1"/>
    <xf numFmtId="0" fontId="283" fillId="0" borderId="141" xfId="8043" applyFont="1" applyBorder="1"/>
    <xf numFmtId="0" fontId="283" fillId="0" borderId="117" xfId="8043" applyFont="1" applyBorder="1"/>
    <xf numFmtId="0" fontId="283" fillId="0" borderId="116" xfId="0" applyFont="1" applyBorder="1" applyAlignment="1">
      <alignment horizontal="left" indent="1"/>
    </xf>
    <xf numFmtId="0" fontId="283" fillId="0" borderId="116" xfId="0" applyFont="1" applyBorder="1" applyAlignment="1">
      <alignment wrapText="1"/>
    </xf>
    <xf numFmtId="0" fontId="283" fillId="0" borderId="117" xfId="0" applyFont="1" applyBorder="1" applyAlignment="1">
      <alignment horizontal="left" indent="1"/>
    </xf>
    <xf numFmtId="0" fontId="283" fillId="0" borderId="0" xfId="0" applyFont="1" applyAlignment="1">
      <alignment horizontal="left" indent="4"/>
    </xf>
    <xf numFmtId="0" fontId="283" fillId="0" borderId="116" xfId="0" applyFont="1" applyBorder="1" applyAlignment="1">
      <alignment horizontal="left" indent="3"/>
    </xf>
    <xf numFmtId="0" fontId="283" fillId="0" borderId="116" xfId="0" applyFont="1" applyBorder="1" applyAlignment="1">
      <alignment horizontal="left" indent="4"/>
    </xf>
    <xf numFmtId="0" fontId="283" fillId="0" borderId="116" xfId="0" applyFont="1" applyBorder="1" applyAlignment="1">
      <alignment horizontal="left" indent="2"/>
    </xf>
    <xf numFmtId="0" fontId="287" fillId="0" borderId="116" xfId="0" applyFont="1" applyBorder="1" applyAlignment="1">
      <alignment horizontal="left" indent="1"/>
    </xf>
    <xf numFmtId="0" fontId="312" fillId="0" borderId="116" xfId="0" applyFont="1" applyBorder="1"/>
    <xf numFmtId="0" fontId="287" fillId="0" borderId="117" xfId="0" applyFont="1" applyBorder="1" applyAlignment="1">
      <alignment horizontal="left" indent="1"/>
    </xf>
    <xf numFmtId="0" fontId="310" fillId="0" borderId="134" xfId="0" applyFont="1" applyBorder="1"/>
    <xf numFmtId="0" fontId="310" fillId="0" borderId="116" xfId="0" applyFont="1" applyBorder="1"/>
    <xf numFmtId="0" fontId="19" fillId="0" borderId="137" xfId="0" applyFont="1" applyBorder="1" applyAlignment="1">
      <alignment vertical="center"/>
    </xf>
    <xf numFmtId="0" fontId="287" fillId="0" borderId="0" xfId="0" applyFont="1" applyAlignment="1">
      <alignment horizontal="left"/>
    </xf>
    <xf numFmtId="0" fontId="19" fillId="0" borderId="0" xfId="0" applyFont="1" applyAlignment="1">
      <alignment horizontal="left" vertical="center" indent="1" readingOrder="1"/>
    </xf>
    <xf numFmtId="0" fontId="19" fillId="0" borderId="116" xfId="0" applyFont="1" applyBorder="1" applyAlignment="1">
      <alignment horizontal="left" vertical="center" indent="1" readingOrder="1"/>
    </xf>
    <xf numFmtId="0" fontId="287" fillId="0" borderId="116" xfId="0" applyFont="1" applyBorder="1" applyAlignment="1">
      <alignment horizontal="left"/>
    </xf>
    <xf numFmtId="0" fontId="287" fillId="0" borderId="117" xfId="0" applyFont="1" applyBorder="1" applyAlignment="1">
      <alignment horizontal="left"/>
    </xf>
    <xf numFmtId="0" fontId="283" fillId="0" borderId="117" xfId="0" applyFont="1" applyBorder="1" applyAlignment="1">
      <alignment horizontal="left" indent="2"/>
    </xf>
    <xf numFmtId="0" fontId="19" fillId="0" borderId="134" xfId="0" applyFont="1" applyBorder="1" applyAlignment="1">
      <alignment vertical="center"/>
    </xf>
    <xf numFmtId="0" fontId="19" fillId="0" borderId="141" xfId="0" applyFont="1" applyBorder="1" applyAlignment="1">
      <alignment vertical="center"/>
    </xf>
    <xf numFmtId="0" fontId="283" fillId="0" borderId="115" xfId="0" applyFont="1" applyBorder="1" applyAlignment="1">
      <alignment horizontal="justify" vertical="center" wrapText="1"/>
    </xf>
    <xf numFmtId="0" fontId="283" fillId="0" borderId="116" xfId="0" applyFont="1" applyBorder="1" applyAlignment="1">
      <alignment horizontal="justify" vertical="center" wrapText="1"/>
    </xf>
    <xf numFmtId="0" fontId="310" fillId="0" borderId="115" xfId="0" applyFont="1" applyBorder="1"/>
    <xf numFmtId="0" fontId="308" fillId="0" borderId="115" xfId="0" applyFont="1" applyBorder="1" applyAlignment="1">
      <alignment horizontal="left"/>
    </xf>
    <xf numFmtId="0" fontId="283" fillId="0" borderId="116" xfId="0" applyFont="1" applyBorder="1" applyAlignment="1">
      <alignment horizontal="left" indent="5"/>
    </xf>
    <xf numFmtId="0" fontId="286" fillId="0" borderId="134" xfId="0" applyFont="1" applyBorder="1"/>
    <xf numFmtId="0" fontId="308" fillId="0" borderId="116" xfId="0" applyFont="1" applyBorder="1" applyAlignment="1">
      <alignment horizontal="left"/>
    </xf>
    <xf numFmtId="0" fontId="308" fillId="0" borderId="117" xfId="0" applyFont="1" applyBorder="1" applyAlignment="1">
      <alignment horizontal="left"/>
    </xf>
    <xf numFmtId="0" fontId="314" fillId="0" borderId="0" xfId="0" applyFont="1" applyAlignment="1">
      <alignment vertical="center"/>
    </xf>
    <xf numFmtId="0" fontId="279" fillId="0" borderId="102" xfId="0" applyFont="1" applyBorder="1"/>
    <xf numFmtId="0" fontId="283" fillId="0" borderId="103" xfId="0" applyFont="1" applyBorder="1" applyAlignment="1">
      <alignment horizontal="justify" vertical="center" wrapText="1"/>
    </xf>
    <xf numFmtId="0" fontId="283" fillId="0" borderId="103" xfId="0" applyFont="1" applyBorder="1"/>
    <xf numFmtId="0" fontId="283" fillId="0" borderId="148" xfId="0" applyFont="1" applyBorder="1"/>
    <xf numFmtId="0" fontId="283" fillId="0" borderId="149" xfId="0" applyFont="1" applyBorder="1"/>
    <xf numFmtId="0" fontId="283" fillId="0" borderId="116" xfId="0" applyFont="1" applyBorder="1" applyAlignment="1">
      <alignment horizontal="justify" vertical="center"/>
    </xf>
    <xf numFmtId="0" fontId="283" fillId="0" borderId="150" xfId="0" applyFont="1" applyBorder="1" applyAlignment="1">
      <alignment horizontal="justify" vertical="center" wrapText="1"/>
    </xf>
    <xf numFmtId="0" fontId="283" fillId="0" borderId="0" xfId="0" applyFont="1" applyAlignment="1">
      <alignment horizontal="justify" vertical="center"/>
    </xf>
    <xf numFmtId="0" fontId="279" fillId="0" borderId="118" xfId="0" applyFont="1" applyBorder="1" applyAlignment="1">
      <alignment horizontal="left" vertical="center"/>
    </xf>
    <xf numFmtId="0" fontId="279" fillId="0" borderId="151" xfId="0" applyFont="1" applyBorder="1" applyAlignment="1">
      <alignment horizontal="left" vertical="center"/>
    </xf>
    <xf numFmtId="0" fontId="283" fillId="0" borderId="118" xfId="0" applyFont="1" applyBorder="1" applyAlignment="1">
      <alignment horizontal="left"/>
    </xf>
    <xf numFmtId="0" fontId="283" fillId="0" borderId="119" xfId="0" applyFont="1" applyBorder="1" applyAlignment="1">
      <alignment horizontal="left"/>
    </xf>
    <xf numFmtId="0" fontId="283" fillId="0" borderId="121" xfId="0" applyFont="1" applyBorder="1" applyAlignment="1">
      <alignment horizontal="center" vertical="center"/>
    </xf>
    <xf numFmtId="0" fontId="283" fillId="0" borderId="152" xfId="0" applyFont="1" applyBorder="1" applyAlignment="1">
      <alignment horizontal="center" vertical="center"/>
    </xf>
    <xf numFmtId="0" fontId="283" fillId="0" borderId="142" xfId="0" applyFont="1" applyBorder="1" applyAlignment="1">
      <alignment horizontal="center" vertical="center"/>
    </xf>
    <xf numFmtId="0" fontId="283" fillId="0" borderId="120" xfId="0" applyFont="1" applyBorder="1" applyAlignment="1">
      <alignment horizontal="justify" vertical="center"/>
    </xf>
    <xf numFmtId="0" fontId="310" fillId="0" borderId="102" xfId="0" applyFont="1" applyBorder="1"/>
    <xf numFmtId="0" fontId="310" fillId="0" borderId="137" xfId="0" applyFont="1" applyBorder="1" applyAlignment="1">
      <alignment horizontal="left"/>
    </xf>
    <xf numFmtId="0" fontId="283" fillId="0" borderId="102" xfId="0" applyFont="1" applyBorder="1"/>
    <xf numFmtId="0" fontId="310" fillId="0" borderId="134" xfId="0" applyFont="1" applyBorder="1" applyAlignment="1">
      <alignment horizontal="left"/>
    </xf>
    <xf numFmtId="0" fontId="310" fillId="0" borderId="103" xfId="0" applyFont="1" applyBorder="1" applyAlignment="1">
      <alignment horizontal="justify" vertical="center" wrapText="1"/>
    </xf>
    <xf numFmtId="0" fontId="283" fillId="0" borderId="148" xfId="0" applyFont="1" applyBorder="1" applyAlignment="1">
      <alignment horizontal="left"/>
    </xf>
    <xf numFmtId="0" fontId="283" fillId="0" borderId="153" xfId="0" applyFont="1" applyBorder="1"/>
    <xf numFmtId="0" fontId="310" fillId="0" borderId="103" xfId="0" applyFont="1" applyBorder="1"/>
    <xf numFmtId="0" fontId="310" fillId="0" borderId="149" xfId="0" applyFont="1" applyBorder="1"/>
    <xf numFmtId="0" fontId="310" fillId="0" borderId="148" xfId="0" applyFont="1" applyBorder="1" applyAlignment="1">
      <alignment horizontal="left"/>
    </xf>
    <xf numFmtId="0" fontId="283" fillId="10" borderId="0" xfId="0" applyFont="1" applyFill="1" applyAlignment="1">
      <alignment vertical="center"/>
    </xf>
    <xf numFmtId="0" fontId="283" fillId="10" borderId="0" xfId="0" applyFont="1" applyFill="1"/>
    <xf numFmtId="0" fontId="279" fillId="10" borderId="0" xfId="0" applyFont="1" applyFill="1" applyAlignment="1">
      <alignment horizontal="left" vertical="center"/>
    </xf>
    <xf numFmtId="0" fontId="279" fillId="10" borderId="0" xfId="0" applyFont="1" applyFill="1" applyAlignment="1">
      <alignment horizontal="left" vertical="center" indent="1"/>
    </xf>
    <xf numFmtId="0" fontId="279" fillId="10" borderId="0" xfId="0" applyFont="1" applyFill="1" applyAlignment="1">
      <alignment vertical="center"/>
    </xf>
    <xf numFmtId="0" fontId="280" fillId="10" borderId="0" xfId="0" applyFont="1" applyFill="1"/>
    <xf numFmtId="0" fontId="298" fillId="10" borderId="0" xfId="0" applyFont="1" applyFill="1"/>
    <xf numFmtId="0" fontId="283" fillId="11" borderId="0" xfId="0" applyFont="1" applyFill="1"/>
    <xf numFmtId="0" fontId="280" fillId="10" borderId="0" xfId="0" applyFont="1" applyFill="1" applyAlignment="1">
      <alignment vertical="center"/>
    </xf>
    <xf numFmtId="0" fontId="283" fillId="3" borderId="0" xfId="0" applyFont="1" applyFill="1"/>
    <xf numFmtId="0" fontId="303" fillId="3" borderId="87" xfId="0" applyFont="1" applyFill="1" applyBorder="1" applyAlignment="1">
      <alignment horizontal="center" vertical="center"/>
    </xf>
    <xf numFmtId="0" fontId="316" fillId="0" borderId="0" xfId="0" applyFont="1"/>
    <xf numFmtId="0" fontId="280" fillId="0" borderId="0" xfId="0" applyFont="1"/>
    <xf numFmtId="0" fontId="317" fillId="0" borderId="0" xfId="0" applyFont="1"/>
    <xf numFmtId="0" fontId="318" fillId="139" borderId="0" xfId="0" applyFont="1" applyFill="1" applyAlignment="1">
      <alignment vertical="center"/>
    </xf>
    <xf numFmtId="0" fontId="19" fillId="140" borderId="0" xfId="0" applyFont="1" applyFill="1" applyAlignment="1">
      <alignment wrapText="1"/>
    </xf>
    <xf numFmtId="0" fontId="19" fillId="140" borderId="0" xfId="0" applyFont="1" applyFill="1"/>
    <xf numFmtId="9" fontId="19" fillId="140" borderId="0" xfId="16985" applyFont="1" applyFill="1"/>
    <xf numFmtId="0" fontId="300" fillId="140" borderId="0" xfId="0" applyFont="1" applyFill="1"/>
    <xf numFmtId="0" fontId="301" fillId="140" borderId="0" xfId="0" applyFont="1" applyFill="1"/>
    <xf numFmtId="0" fontId="299" fillId="140" borderId="0" xfId="0" applyFont="1" applyFill="1"/>
    <xf numFmtId="49" fontId="302" fillId="140" borderId="0" xfId="0" applyNumberFormat="1" applyFont="1" applyFill="1"/>
    <xf numFmtId="0" fontId="299" fillId="3" borderId="0" xfId="0" applyFont="1" applyFill="1"/>
    <xf numFmtId="0" fontId="19" fillId="3" borderId="0" xfId="0" applyFont="1" applyFill="1"/>
    <xf numFmtId="0" fontId="19" fillId="139" borderId="0" xfId="0" applyFont="1" applyFill="1"/>
    <xf numFmtId="9" fontId="19" fillId="139" borderId="0" xfId="16985" applyFont="1" applyFill="1"/>
    <xf numFmtId="0" fontId="283" fillId="139" borderId="0" xfId="0" applyFont="1" applyFill="1"/>
    <xf numFmtId="9" fontId="283" fillId="139" borderId="0" xfId="16985" applyFont="1" applyFill="1"/>
    <xf numFmtId="0" fontId="1" fillId="0" borderId="0" xfId="0" applyFont="1"/>
    <xf numFmtId="0" fontId="19" fillId="141" borderId="0" xfId="0" applyFont="1" applyFill="1"/>
    <xf numFmtId="9" fontId="19" fillId="141" borderId="0" xfId="16985" applyFont="1" applyFill="1"/>
    <xf numFmtId="0" fontId="1" fillId="3" borderId="0" xfId="0" applyFont="1" applyFill="1"/>
    <xf numFmtId="0" fontId="1" fillId="139" borderId="0" xfId="0" applyFont="1" applyFill="1"/>
    <xf numFmtId="0" fontId="280" fillId="139" borderId="0" xfId="0" applyFont="1" applyFill="1"/>
    <xf numFmtId="0" fontId="278" fillId="3" borderId="155" xfId="0" applyFont="1" applyFill="1" applyBorder="1" applyAlignment="1">
      <alignment horizontal="center" vertical="center"/>
    </xf>
    <xf numFmtId="0" fontId="278" fillId="3" borderId="156" xfId="0" applyFont="1" applyFill="1" applyBorder="1" applyAlignment="1">
      <alignment horizontal="center" vertical="center"/>
    </xf>
    <xf numFmtId="0" fontId="278" fillId="3" borderId="157" xfId="0" applyFont="1" applyFill="1" applyBorder="1" applyAlignment="1">
      <alignment horizontal="center" vertical="center"/>
    </xf>
    <xf numFmtId="0" fontId="279" fillId="0" borderId="88" xfId="0" quotePrefix="1" applyFont="1" applyBorder="1" applyAlignment="1">
      <alignment horizontal="left" vertical="top"/>
    </xf>
    <xf numFmtId="0" fontId="279" fillId="0" borderId="88" xfId="0" applyFont="1" applyBorder="1" applyAlignment="1">
      <alignment horizontal="left" vertical="top"/>
    </xf>
    <xf numFmtId="0" fontId="279" fillId="0" borderId="154" xfId="0" quotePrefix="1" applyFont="1" applyBorder="1" applyAlignment="1">
      <alignment horizontal="left" vertical="top"/>
    </xf>
    <xf numFmtId="0" fontId="283" fillId="0" borderId="89" xfId="0" applyFont="1" applyBorder="1" applyAlignment="1">
      <alignment vertical="top"/>
    </xf>
    <xf numFmtId="0" fontId="283" fillId="0" borderId="86" xfId="0" applyFont="1" applyBorder="1" applyAlignment="1">
      <alignment vertical="top"/>
    </xf>
    <xf numFmtId="0" fontId="283" fillId="0" borderId="158" xfId="0" applyFont="1" applyBorder="1" applyAlignment="1">
      <alignment vertical="top"/>
    </xf>
    <xf numFmtId="0" fontId="283" fillId="0" borderId="0" xfId="0" applyFont="1" applyAlignment="1">
      <alignment vertical="top"/>
    </xf>
    <xf numFmtId="0" fontId="320" fillId="0" borderId="94" xfId="0" applyFont="1" applyBorder="1" applyAlignment="1">
      <alignment horizontal="left" vertical="top" wrapText="1"/>
    </xf>
    <xf numFmtId="0" fontId="0" fillId="2" borderId="0" xfId="0" applyFill="1"/>
    <xf numFmtId="0" fontId="305" fillId="142" borderId="155" xfId="0" applyFont="1" applyFill="1" applyBorder="1" applyAlignment="1">
      <alignment horizontal="center" vertical="center"/>
    </xf>
    <xf numFmtId="0" fontId="321" fillId="139" borderId="0" xfId="0" applyFont="1" applyFill="1"/>
    <xf numFmtId="14" fontId="279" fillId="0" borderId="88" xfId="0" quotePrefix="1" applyNumberFormat="1" applyFont="1" applyBorder="1" applyAlignment="1">
      <alignment horizontal="left" vertical="top"/>
    </xf>
    <xf numFmtId="14" fontId="279" fillId="0" borderId="88" xfId="0" applyNumberFormat="1" applyFont="1" applyBorder="1" applyAlignment="1">
      <alignment horizontal="left" vertical="top"/>
    </xf>
    <xf numFmtId="0" fontId="0" fillId="143" borderId="0" xfId="0" applyFill="1"/>
    <xf numFmtId="0" fontId="286" fillId="143" borderId="0" xfId="0" applyFont="1" applyFill="1"/>
    <xf numFmtId="0" fontId="283" fillId="0" borderId="159" xfId="0" applyFont="1" applyBorder="1" applyAlignment="1">
      <alignment horizontal="left" vertical="top" wrapText="1"/>
    </xf>
    <xf numFmtId="0" fontId="320" fillId="0" borderId="90" xfId="0" applyFont="1" applyBorder="1" applyAlignment="1">
      <alignment horizontal="left" vertical="top" wrapText="1"/>
    </xf>
    <xf numFmtId="0" fontId="322" fillId="0" borderId="88" xfId="0" quotePrefix="1" applyFont="1" applyBorder="1" applyAlignment="1">
      <alignment horizontal="left" vertical="top"/>
    </xf>
    <xf numFmtId="0" fontId="320" fillId="0" borderId="93" xfId="0" applyFont="1" applyBorder="1" applyAlignment="1">
      <alignment horizontal="left" vertical="top" wrapText="1"/>
    </xf>
    <xf numFmtId="0" fontId="283" fillId="0" borderId="118" xfId="0" applyFont="1" applyBorder="1" applyAlignment="1">
      <alignment horizontal="left" vertical="top"/>
    </xf>
    <xf numFmtId="0" fontId="322" fillId="0" borderId="88" xfId="0" applyFont="1" applyBorder="1" applyAlignment="1">
      <alignment horizontal="left" vertical="top"/>
    </xf>
    <xf numFmtId="14" fontId="322" fillId="0" borderId="88" xfId="0" applyNumberFormat="1" applyFont="1" applyBorder="1" applyAlignment="1">
      <alignment horizontal="left" vertical="top"/>
    </xf>
    <xf numFmtId="0" fontId="323" fillId="0" borderId="88" xfId="0" quotePrefix="1" applyFont="1" applyBorder="1" applyAlignment="1">
      <alignment horizontal="left" vertical="top"/>
    </xf>
    <xf numFmtId="0" fontId="324" fillId="0" borderId="88" xfId="0" applyFont="1" applyBorder="1" applyAlignment="1">
      <alignment horizontal="left" vertical="top"/>
    </xf>
    <xf numFmtId="0" fontId="324" fillId="0" borderId="88" xfId="0" quotePrefix="1" applyFont="1" applyBorder="1" applyAlignment="1">
      <alignment horizontal="left" vertical="top"/>
    </xf>
    <xf numFmtId="0" fontId="325" fillId="0" borderId="94" xfId="0" applyFont="1" applyBorder="1" applyAlignment="1">
      <alignment horizontal="left" vertical="top" wrapText="1"/>
    </xf>
    <xf numFmtId="14" fontId="324" fillId="0" borderId="88" xfId="0" applyNumberFormat="1" applyFont="1" applyBorder="1" applyAlignment="1">
      <alignment horizontal="left" vertical="top"/>
    </xf>
    <xf numFmtId="0" fontId="324" fillId="0" borderId="88" xfId="0" applyFont="1" applyBorder="1" applyAlignment="1">
      <alignment horizontal="right" vertical="top"/>
    </xf>
    <xf numFmtId="0" fontId="279" fillId="0" borderId="88" xfId="0" quotePrefix="1" applyFont="1" applyBorder="1" applyAlignment="1">
      <alignment horizontal="right" vertical="top"/>
    </xf>
    <xf numFmtId="0" fontId="324" fillId="0" borderId="88" xfId="0" quotePrefix="1" applyFont="1" applyBorder="1" applyAlignment="1">
      <alignment horizontal="right" vertical="top"/>
    </xf>
    <xf numFmtId="0" fontId="322" fillId="0" borderId="88" xfId="0" quotePrefix="1" applyFont="1" applyBorder="1" applyAlignment="1">
      <alignment horizontal="right" vertical="top"/>
    </xf>
    <xf numFmtId="0" fontId="322" fillId="0" borderId="88" xfId="0" applyFont="1" applyBorder="1" applyAlignment="1">
      <alignment horizontal="right" vertical="top"/>
    </xf>
    <xf numFmtId="0" fontId="325" fillId="0" borderId="90" xfId="0" applyFont="1" applyBorder="1" applyAlignment="1">
      <alignment horizontal="left" vertical="top" wrapText="1"/>
    </xf>
    <xf numFmtId="0" fontId="304" fillId="5" borderId="160" xfId="0" applyFont="1" applyFill="1" applyBorder="1" applyAlignment="1">
      <alignment horizontal="center" vertical="center" wrapText="1"/>
    </xf>
    <xf numFmtId="0" fontId="292" fillId="5" borderId="160" xfId="0" applyFont="1" applyFill="1" applyBorder="1" applyAlignment="1">
      <alignment horizontal="center" vertical="center" wrapText="1"/>
    </xf>
    <xf numFmtId="0" fontId="283" fillId="0" borderId="161" xfId="0" applyFont="1" applyBorder="1" applyAlignment="1">
      <alignment horizontal="left" vertical="top" wrapText="1"/>
    </xf>
    <xf numFmtId="0" fontId="1" fillId="0" borderId="87" xfId="0" applyFont="1" applyBorder="1"/>
    <xf numFmtId="0" fontId="327" fillId="0" borderId="134" xfId="0" applyFont="1" applyBorder="1" applyAlignment="1">
      <alignment horizontal="left"/>
    </xf>
    <xf numFmtId="0" fontId="327" fillId="0" borderId="116" xfId="0" applyFont="1" applyBorder="1" applyAlignment="1">
      <alignment horizontal="left"/>
    </xf>
    <xf numFmtId="0" fontId="320" fillId="0" borderId="0" xfId="0" applyFont="1" applyAlignment="1">
      <alignment horizontal="left" vertical="top" wrapText="1"/>
    </xf>
    <xf numFmtId="0" fontId="283" fillId="0" borderId="0" xfId="0" applyFont="1" applyAlignment="1">
      <alignment horizontal="left" vertical="top" wrapText="1"/>
    </xf>
    <xf numFmtId="0" fontId="327" fillId="0" borderId="88" xfId="0" quotePrefix="1" applyFont="1" applyBorder="1" applyAlignment="1">
      <alignment horizontal="left" vertical="top"/>
    </xf>
    <xf numFmtId="0" fontId="327" fillId="0" borderId="88" xfId="0" applyFont="1" applyBorder="1" applyAlignment="1">
      <alignment horizontal="left" vertical="top"/>
    </xf>
    <xf numFmtId="0" fontId="329" fillId="0" borderId="88" xfId="0" quotePrefix="1" applyFont="1" applyBorder="1" applyAlignment="1">
      <alignment horizontal="left" vertical="top"/>
    </xf>
    <xf numFmtId="0" fontId="283" fillId="0" borderId="151" xfId="0" applyFont="1" applyBorder="1" applyAlignment="1">
      <alignment horizontal="left" vertical="top" wrapText="1"/>
    </xf>
    <xf numFmtId="0" fontId="326" fillId="0" borderId="151" xfId="0" applyFont="1" applyBorder="1" applyAlignment="1">
      <alignment horizontal="left" vertical="top" wrapText="1"/>
    </xf>
    <xf numFmtId="14" fontId="327" fillId="0" borderId="88" xfId="0" applyNumberFormat="1" applyFont="1" applyBorder="1" applyAlignment="1">
      <alignment horizontal="left" vertical="top"/>
    </xf>
    <xf numFmtId="0" fontId="330" fillId="0" borderId="0" xfId="0" applyFont="1" applyAlignment="1">
      <alignment vertical="center"/>
    </xf>
    <xf numFmtId="0" fontId="332" fillId="0" borderId="0" xfId="0" applyFont="1" applyAlignment="1">
      <alignment horizontal="left" vertical="center"/>
    </xf>
    <xf numFmtId="0" fontId="334" fillId="0" borderId="88" xfId="0" applyFont="1" applyBorder="1" applyAlignment="1">
      <alignment horizontal="right" vertical="top"/>
    </xf>
    <xf numFmtId="0" fontId="283" fillId="0" borderId="94" xfId="0" applyFont="1" applyBorder="1" applyAlignment="1">
      <alignment horizontal="left" vertical="center" wrapText="1"/>
    </xf>
    <xf numFmtId="0" fontId="283" fillId="0" borderId="164" xfId="0" applyFont="1" applyBorder="1" applyAlignment="1">
      <alignment horizontal="left" vertical="top" wrapText="1"/>
    </xf>
    <xf numFmtId="0" fontId="283" fillId="0" borderId="165" xfId="0" applyFont="1" applyBorder="1" applyAlignment="1">
      <alignment horizontal="left" vertical="top" wrapText="1"/>
    </xf>
    <xf numFmtId="14" fontId="283" fillId="0" borderId="88" xfId="0" applyNumberFormat="1" applyFont="1" applyBorder="1" applyAlignment="1">
      <alignment horizontal="left" vertical="top" wrapText="1"/>
    </xf>
    <xf numFmtId="0" fontId="305" fillId="0" borderId="0" xfId="0" applyFont="1"/>
    <xf numFmtId="0" fontId="337" fillId="0" borderId="0" xfId="0" applyFont="1"/>
    <xf numFmtId="0" fontId="307" fillId="0" borderId="0" xfId="0" applyFont="1" applyAlignment="1">
      <alignment horizontal="centerContinuous" vertical="center" readingOrder="1"/>
    </xf>
    <xf numFmtId="0" fontId="292" fillId="0" borderId="0" xfId="0" applyFont="1" applyAlignment="1">
      <alignment horizontal="center" vertical="center" wrapText="1"/>
    </xf>
    <xf numFmtId="14" fontId="283" fillId="0" borderId="0" xfId="0" applyNumberFormat="1" applyFont="1" applyAlignment="1">
      <alignment horizontal="left" vertical="top" wrapText="1"/>
    </xf>
    <xf numFmtId="0" fontId="333" fillId="0" borderId="0" xfId="0" applyFont="1" applyAlignment="1">
      <alignment horizontal="left" vertical="top" wrapText="1"/>
    </xf>
    <xf numFmtId="0" fontId="336" fillId="0" borderId="0" xfId="0" applyFont="1" applyAlignment="1">
      <alignment horizontal="left" vertical="top" wrapText="1"/>
    </xf>
    <xf numFmtId="0" fontId="335" fillId="0" borderId="0" xfId="0" applyFont="1" applyAlignment="1">
      <alignment horizontal="left" vertical="top" wrapText="1"/>
    </xf>
    <xf numFmtId="0" fontId="338" fillId="0" borderId="0" xfId="0" applyFont="1" applyAlignment="1">
      <alignment horizontal="left" vertical="top" wrapText="1"/>
    </xf>
    <xf numFmtId="0" fontId="326" fillId="0" borderId="0" xfId="0" applyFont="1" applyAlignment="1">
      <alignment horizontal="left" vertical="top" wrapText="1"/>
    </xf>
    <xf numFmtId="0" fontId="278" fillId="0" borderId="87" xfId="0" applyFont="1" applyBorder="1" applyAlignment="1">
      <alignment horizontal="center" vertical="center" readingOrder="1"/>
    </xf>
    <xf numFmtId="0" fontId="291" fillId="0" borderId="87" xfId="0" applyFont="1" applyBorder="1" applyAlignment="1">
      <alignment horizontal="center" vertical="center" readingOrder="1"/>
    </xf>
    <xf numFmtId="0" fontId="292" fillId="0" borderId="160" xfId="0" applyFont="1" applyBorder="1" applyAlignment="1">
      <alignment horizontal="center" vertical="center" wrapText="1"/>
    </xf>
    <xf numFmtId="0" fontId="338" fillId="0" borderId="94" xfId="0" applyFont="1" applyBorder="1" applyAlignment="1">
      <alignment horizontal="left" vertical="top" wrapText="1"/>
    </xf>
    <xf numFmtId="14" fontId="283" fillId="0" borderId="90" xfId="0" applyNumberFormat="1" applyFont="1" applyBorder="1" applyAlignment="1">
      <alignment horizontal="left" vertical="top" wrapText="1"/>
    </xf>
    <xf numFmtId="14" fontId="283" fillId="0" borderId="94" xfId="0" applyNumberFormat="1" applyFont="1" applyBorder="1" applyAlignment="1">
      <alignment horizontal="left" vertical="top" wrapText="1"/>
    </xf>
    <xf numFmtId="0" fontId="333" fillId="0" borderId="94" xfId="0" applyFont="1" applyBorder="1" applyAlignment="1">
      <alignment horizontal="left" vertical="top" wrapText="1"/>
    </xf>
    <xf numFmtId="0" fontId="336" fillId="0" borderId="91" xfId="0" applyFont="1" applyBorder="1" applyAlignment="1">
      <alignment horizontal="left" vertical="top" wrapText="1"/>
    </xf>
    <xf numFmtId="14" fontId="283" fillId="0" borderId="161" xfId="0" applyNumberFormat="1" applyFont="1" applyBorder="1" applyAlignment="1">
      <alignment horizontal="left" vertical="top" wrapText="1"/>
    </xf>
    <xf numFmtId="14" fontId="283" fillId="0" borderId="93" xfId="0" applyNumberFormat="1" applyFont="1" applyBorder="1" applyAlignment="1">
      <alignment horizontal="left" vertical="center"/>
    </xf>
    <xf numFmtId="14" fontId="328" fillId="0" borderId="93" xfId="0" applyNumberFormat="1" applyFont="1" applyBorder="1" applyAlignment="1">
      <alignment horizontal="left" vertical="center"/>
    </xf>
    <xf numFmtId="14" fontId="328" fillId="0" borderId="93" xfId="0" applyNumberFormat="1" applyFont="1" applyBorder="1" applyAlignment="1">
      <alignment horizontal="left" vertical="top"/>
    </xf>
    <xf numFmtId="14" fontId="283" fillId="0" borderId="104" xfId="0" applyNumberFormat="1" applyFont="1" applyBorder="1" applyAlignment="1">
      <alignment horizontal="left" vertical="top" wrapText="1"/>
    </xf>
    <xf numFmtId="0" fontId="283" fillId="0" borderId="162" xfId="0" applyFont="1" applyBorder="1" applyAlignment="1">
      <alignment horizontal="left" vertical="top" wrapText="1"/>
    </xf>
    <xf numFmtId="0" fontId="335" fillId="0" borderId="162" xfId="0" applyFont="1" applyBorder="1" applyAlignment="1">
      <alignment horizontal="left" vertical="top" wrapText="1"/>
    </xf>
    <xf numFmtId="14" fontId="338" fillId="0" borderId="88" xfId="0" applyNumberFormat="1" applyFont="1" applyBorder="1" applyAlignment="1">
      <alignment horizontal="left" vertical="top" wrapText="1"/>
    </xf>
    <xf numFmtId="0" fontId="338" fillId="0" borderId="88" xfId="0" applyFont="1" applyBorder="1" applyAlignment="1">
      <alignment horizontal="left" vertical="top" wrapText="1"/>
    </xf>
    <xf numFmtId="14" fontId="283" fillId="0" borderId="96" xfId="0" applyNumberFormat="1" applyFont="1" applyBorder="1" applyAlignment="1">
      <alignment horizontal="left" vertical="top" wrapText="1"/>
    </xf>
    <xf numFmtId="14" fontId="283" fillId="0" borderId="163" xfId="0" applyNumberFormat="1" applyFont="1" applyBorder="1" applyAlignment="1">
      <alignment horizontal="left" vertical="top" wrapText="1"/>
    </xf>
    <xf numFmtId="14" fontId="326" fillId="0" borderId="93" xfId="0" applyNumberFormat="1" applyFont="1" applyBorder="1" applyAlignment="1">
      <alignment horizontal="left" vertical="top" wrapText="1"/>
    </xf>
    <xf numFmtId="0" fontId="326" fillId="0" borderId="94" xfId="0" applyFont="1" applyBorder="1" applyAlignment="1">
      <alignment horizontal="left" vertical="top" wrapText="1"/>
    </xf>
    <xf numFmtId="14" fontId="328" fillId="0" borderId="88" xfId="0" applyNumberFormat="1" applyFont="1" applyBorder="1" applyAlignment="1">
      <alignment horizontal="left" vertical="top" wrapText="1"/>
    </xf>
    <xf numFmtId="0" fontId="307" fillId="6" borderId="87" xfId="0" applyFont="1" applyFill="1" applyBorder="1" applyAlignment="1">
      <alignment horizontal="center" vertical="center" readingOrder="1"/>
    </xf>
    <xf numFmtId="0" fontId="338" fillId="0" borderId="86" xfId="0" applyFont="1" applyBorder="1" applyAlignment="1">
      <alignment horizontal="left" vertical="top"/>
    </xf>
    <xf numFmtId="0" fontId="338" fillId="0" borderId="93" xfId="0" applyFont="1" applyBorder="1" applyAlignment="1">
      <alignment horizontal="left" vertical="top" wrapText="1"/>
    </xf>
    <xf numFmtId="0" fontId="283" fillId="0" borderId="93" xfId="0" quotePrefix="1" applyFont="1" applyBorder="1" applyAlignment="1">
      <alignment horizontal="left" vertical="top" wrapText="1"/>
    </xf>
    <xf numFmtId="0" fontId="279" fillId="0" borderId="154" xfId="0" applyFont="1" applyBorder="1" applyAlignment="1">
      <alignment horizontal="left" vertical="top"/>
    </xf>
    <xf numFmtId="0" fontId="338" fillId="0" borderId="95" xfId="0" applyFont="1" applyBorder="1" applyAlignment="1">
      <alignment horizontal="left" vertical="top" wrapText="1"/>
    </xf>
    <xf numFmtId="0" fontId="338" fillId="0" borderId="118" xfId="0" applyFont="1" applyBorder="1" applyAlignment="1">
      <alignment horizontal="left" vertical="top"/>
    </xf>
    <xf numFmtId="14" fontId="339" fillId="0" borderId="93" xfId="0" applyNumberFormat="1" applyFont="1" applyBorder="1" applyAlignment="1">
      <alignment horizontal="left" vertical="top" wrapText="1"/>
    </xf>
    <xf numFmtId="0" fontId="340" fillId="0" borderId="88" xfId="0" applyFont="1" applyBorder="1" applyAlignment="1">
      <alignment horizontal="left" vertical="top"/>
    </xf>
    <xf numFmtId="0" fontId="342" fillId="0" borderId="0" xfId="0" applyFont="1"/>
    <xf numFmtId="0" fontId="341" fillId="0" borderId="0" xfId="0" quotePrefix="1" applyFont="1" applyAlignment="1">
      <alignment horizontal="left" vertical="center" wrapText="1"/>
    </xf>
    <xf numFmtId="0" fontId="283" fillId="0" borderId="166" xfId="0" applyFont="1" applyBorder="1" applyAlignment="1">
      <alignment horizontal="left" vertical="top" wrapText="1"/>
    </xf>
    <xf numFmtId="0" fontId="283" fillId="0" borderId="167" xfId="0" applyFont="1" applyBorder="1" applyAlignment="1">
      <alignment horizontal="left" vertical="top" wrapText="1"/>
    </xf>
    <xf numFmtId="0" fontId="283" fillId="0" borderId="158" xfId="0" applyFont="1" applyBorder="1" applyAlignment="1">
      <alignment horizontal="left" vertical="top"/>
    </xf>
    <xf numFmtId="0" fontId="283" fillId="0" borderId="125" xfId="0" applyFont="1" applyBorder="1" applyAlignment="1">
      <alignment horizontal="left" vertical="top"/>
    </xf>
    <xf numFmtId="0" fontId="283" fillId="0" borderId="168" xfId="0" applyFont="1" applyBorder="1" applyAlignment="1">
      <alignment horizontal="left" vertical="top" wrapText="1"/>
    </xf>
    <xf numFmtId="0" fontId="283" fillId="0" borderId="131" xfId="0" applyFont="1" applyBorder="1" applyAlignment="1">
      <alignment horizontal="left" vertical="top" wrapText="1"/>
    </xf>
    <xf numFmtId="0" fontId="279" fillId="0" borderId="88" xfId="0" applyFont="1" applyBorder="1" applyAlignment="1">
      <alignment horizontal="right" vertical="top"/>
    </xf>
    <xf numFmtId="166" fontId="283" fillId="0" borderId="0" xfId="2" applyNumberFormat="1" applyFont="1" applyAlignment="1">
      <alignment horizontal="left" vertical="center"/>
    </xf>
    <xf numFmtId="0" fontId="284" fillId="9" borderId="0" xfId="0" applyFont="1" applyFill="1" applyAlignment="1">
      <alignment horizontal="left" vertical="center"/>
    </xf>
    <xf numFmtId="0" fontId="283" fillId="10" borderId="0" xfId="0" applyFont="1" applyFill="1" applyAlignment="1">
      <alignment horizontal="left" vertical="center" wrapText="1"/>
    </xf>
    <xf numFmtId="0" fontId="284" fillId="135" borderId="0" xfId="0" applyFont="1" applyFill="1" applyAlignment="1">
      <alignment horizontal="left" vertical="center" wrapText="1"/>
    </xf>
    <xf numFmtId="0" fontId="284" fillId="9" borderId="0" xfId="0" applyFont="1" applyFill="1" applyAlignment="1">
      <alignment horizontal="left" vertical="center" wrapText="1"/>
    </xf>
    <xf numFmtId="0" fontId="287" fillId="10" borderId="0" xfId="0" applyFont="1" applyFill="1" applyAlignment="1">
      <alignment horizontal="center"/>
    </xf>
    <xf numFmtId="0" fontId="2" fillId="10" borderId="100" xfId="0" applyFont="1" applyFill="1" applyBorder="1" applyAlignment="1">
      <alignment horizontal="center"/>
    </xf>
    <xf numFmtId="0" fontId="2" fillId="10" borderId="101" xfId="0" applyFont="1" applyFill="1" applyBorder="1" applyAlignment="1">
      <alignment horizontal="center"/>
    </xf>
    <xf numFmtId="0" fontId="331" fillId="3" borderId="98" xfId="0" applyFont="1" applyFill="1" applyBorder="1" applyAlignment="1">
      <alignment horizontal="center" vertical="center"/>
    </xf>
    <xf numFmtId="0" fontId="331" fillId="3" borderId="99" xfId="0" applyFont="1" applyFill="1" applyBorder="1" applyAlignment="1">
      <alignment horizontal="center" vertical="center"/>
    </xf>
    <xf numFmtId="0" fontId="2" fillId="10" borderId="98" xfId="0" applyFont="1" applyFill="1" applyBorder="1" applyAlignment="1">
      <alignment horizontal="center"/>
    </xf>
    <xf numFmtId="0" fontId="2" fillId="10" borderId="99" xfId="0" applyFont="1" applyFill="1" applyBorder="1" applyAlignment="1">
      <alignment horizontal="center"/>
    </xf>
    <xf numFmtId="0" fontId="2" fillId="10" borderId="146" xfId="0" applyFont="1" applyFill="1" applyBorder="1" applyAlignment="1">
      <alignment horizontal="center"/>
    </xf>
    <xf numFmtId="0" fontId="2" fillId="10" borderId="147" xfId="0" applyFont="1" applyFill="1" applyBorder="1" applyAlignment="1">
      <alignment horizontal="center"/>
    </xf>
  </cellXfs>
  <cellStyles count="16988">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15" xfId="16986" xr:uid="{ECFC7ABD-571E-416A-BEB8-38F9EF17FAAD}"/>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xfId="16985" builtinId="5"/>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2 5" xfId="16987" xr:uid="{D92E690B-FDFA-49BD-BD6D-51AE5F5E5686}"/>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88">
    <dxf>
      <font>
        <strike val="0"/>
        <outline val="0"/>
        <shadow val="0"/>
        <u val="none"/>
        <vertAlign val="baseline"/>
        <sz val="10"/>
        <name val="Santander Text"/>
        <family val="2"/>
        <scheme val="none"/>
      </font>
      <alignment horizontal="general" vertical="top" textRotation="0" wrapText="0" indent="0" justifyLastLine="0" shrinkToFit="0" readingOrder="0"/>
      <border diagonalUp="0" diagonalDown="0">
        <left style="thin">
          <color theme="0" tint="-0.14996795556505021"/>
        </left>
        <right style="thin">
          <color theme="0" tint="-0.14996795556505021"/>
        </right>
        <top/>
        <bottom/>
        <vertical/>
        <horizontal/>
      </border>
    </dxf>
    <dxf>
      <font>
        <strike val="0"/>
        <outline val="0"/>
        <shadow val="0"/>
        <u val="none"/>
        <vertAlign val="baseline"/>
        <sz val="10"/>
        <name val="Santander Text"/>
        <family val="2"/>
        <scheme val="none"/>
      </font>
      <alignment horizontal="general" vertical="top" textRotation="0" wrapText="0" indent="0" justifyLastLine="0" shrinkToFit="0" readingOrder="0"/>
    </dxf>
    <dxf>
      <border>
        <bottom style="thin">
          <color theme="0"/>
        </bottom>
      </border>
    </dxf>
    <dxf>
      <font>
        <b/>
        <i val="0"/>
        <strike val="0"/>
        <condense val="0"/>
        <extend val="0"/>
        <outline val="0"/>
        <shadow val="0"/>
        <u val="none"/>
        <vertAlign val="baseline"/>
        <sz val="11"/>
        <color theme="0"/>
        <name val="Santander Text"/>
        <family val="2"/>
        <scheme val="none"/>
      </font>
      <fill>
        <patternFill>
          <fgColor indexed="64"/>
          <bgColor rgb="FFFF000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outline="0">
        <bottom style="thin">
          <color rgb="FFD9D9D9"/>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dxf>
    <dxf>
      <border>
        <bottom style="hair">
          <color rgb="FFFFFFFF"/>
        </bottom>
      </border>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center" vertical="center" textRotation="0" wrapText="0" indent="0" justifyLastLine="0" shrinkToFit="0" readingOrder="0"/>
      <border diagonalUp="0" diagonalDown="0">
        <left/>
        <right/>
        <top/>
        <bottom/>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06918546098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b val="0"/>
        <i val="0"/>
        <strike val="0"/>
        <condense val="0"/>
        <extend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left style="thin">
          <color theme="0" tint="-0.14996795556505021"/>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dxf>
    <dxf>
      <border>
        <bottom style="thin">
          <color rgb="FFFFFFFF"/>
        </bottom>
      </border>
    </dxf>
    <dxf>
      <font>
        <b/>
        <i val="0"/>
        <strike val="0"/>
        <condense val="0"/>
        <extend val="0"/>
        <outline val="0"/>
        <shadow val="0"/>
        <u val="none"/>
        <vertAlign val="baseline"/>
        <sz val="11"/>
        <color auto="1"/>
        <name val="Santander Text"/>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6795556505021"/>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numFmt numFmtId="0" formatCode="General"/>
      <alignment horizontal="left" vertical="top" textRotation="0" wrapText="1" indent="0" justifyLastLine="0" shrinkToFit="0" readingOrder="0"/>
      <border diagonalUp="0" diagonalDown="0" outline="0">
        <left style="thin">
          <color theme="0" tint="-0.14996795556505021"/>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numFmt numFmtId="0" formatCode="General"/>
      <alignment horizontal="left" vertical="top" textRotation="0" wrapText="0"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top style="thin">
          <color theme="0" tint="-0.14993743705557422"/>
        </top>
      </border>
    </dxf>
    <dxf>
      <font>
        <strike val="0"/>
        <outline val="0"/>
        <shadow val="0"/>
        <u val="none"/>
        <vertAlign val="baseline"/>
        <sz val="10"/>
        <color rgb="FF000000"/>
        <name val="Santander Text"/>
        <family val="2"/>
        <scheme val="none"/>
      </font>
      <alignment horizontal="left" vertical="top" textRotation="0" wrapText="0" indent="0" justifyLastLine="0" shrinkToFit="0" readingOrder="0"/>
    </dxf>
    <dxf>
      <border>
        <bottom style="thin">
          <color rgb="FFFFFFFF"/>
        </bottom>
      </border>
    </dxf>
    <dxf>
      <font>
        <b/>
        <i val="0"/>
        <strike val="0"/>
        <condense val="0"/>
        <extend val="0"/>
        <outline val="0"/>
        <shadow val="0"/>
        <u val="none"/>
        <vertAlign val="baseline"/>
        <sz val="11"/>
        <color auto="1"/>
        <name val="Santander Text"/>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style="thin">
          <color theme="0"/>
        </right>
        <top/>
        <bottom/>
      </border>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3" defaultTableStyle="TableStyleMedium2" defaultPivotStyle="PivotStyleLight16">
    <tableStyle name="Slicer Style 1" pivot="0" table="0" count="0" xr9:uid="{00000000-0011-0000-FFFF-FFFF00000000}"/>
    <tableStyle name="Slicer Style 2" pivot="0" table="0" count="0" xr9:uid="{00000000-0011-0000-FFFF-FFFF01000000}"/>
    <tableStyle name="Table Style 1" pivot="0" count="1" xr9:uid="{E0F1FA6B-F1EE-4E59-866F-B39EE7C06820}">
      <tableStyleElement type="wholeTable" dxfId="87"/>
    </tableStyle>
  </tableStyles>
  <colors>
    <mruColors>
      <color rgb="FF750000"/>
      <color rgb="FF6E7678"/>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customXml" Target="../customXml/item4.xml"/><Relationship Id="rId21" Type="http://schemas.openxmlformats.org/officeDocument/2006/relationships/externalLink" Target="externalLinks/externalLink1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externalLink" Target="externalLinks/externalLink11.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externalLink" Target="externalLinks/externalLink1.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oneCellAnchor>
    <xdr:from>
      <xdr:col>1</xdr:col>
      <xdr:colOff>79261</xdr:colOff>
      <xdr:row>8</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18</xdr:row>
      <xdr:rowOff>0</xdr:rowOff>
    </xdr:from>
    <xdr:to>
      <xdr:col>9</xdr:col>
      <xdr:colOff>0</xdr:colOff>
      <xdr:row>22</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Santander Text" panose="020B0504020201020104" pitchFamily="34" charset="0"/>
              <a:cs typeface="Arial" panose="020B0604020202020204" pitchFamily="34" charset="0"/>
            </a:rPr>
            <a:t>Definição de metodologia de cálculo</a:t>
          </a:r>
        </a:p>
      </xdr:txBody>
    </xdr:sp>
    <xdr:clientData/>
  </xdr:twoCellAnchor>
  <xdr:twoCellAnchor>
    <xdr:from>
      <xdr:col>10</xdr:col>
      <xdr:colOff>0</xdr:colOff>
      <xdr:row>18</xdr:row>
      <xdr:rowOff>0</xdr:rowOff>
    </xdr:from>
    <xdr:to>
      <xdr:col>12</xdr:col>
      <xdr:colOff>0</xdr:colOff>
      <xdr:row>22</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NOT</a:t>
          </a:r>
          <a:r>
            <a:rPr lang="pt-PT" sz="1000" b="1" baseline="0">
              <a:latin typeface="Santander Text" panose="020B0504020201020104" pitchFamily="34" charset="0"/>
              <a:cs typeface="Arial" panose="020B0604020202020204" pitchFamily="34" charset="0"/>
            </a:rPr>
            <a:t> APPLICABLE</a:t>
          </a:r>
        </a:p>
        <a:p>
          <a:pPr algn="ctr"/>
          <a:endParaRPr lang="pt-PT" sz="1000" b="0" baseline="0">
            <a:latin typeface="Santander Text" panose="020B0504020201020104" pitchFamily="34" charset="0"/>
            <a:cs typeface="Arial" panose="020B0604020202020204" pitchFamily="34" charset="0"/>
          </a:endParaRPr>
        </a:p>
        <a:p>
          <a:pPr algn="ctr"/>
          <a:r>
            <a:rPr lang="pt-PT" sz="1000" b="0" baseline="0">
              <a:latin typeface="Santander Text" panose="020B0504020201020104" pitchFamily="34" charset="0"/>
              <a:cs typeface="Arial" panose="020B0604020202020204" pitchFamily="34" charset="0"/>
            </a:rPr>
            <a:t>Segmento</a:t>
          </a:r>
          <a:endParaRPr lang="pt-PT" sz="1000" b="0">
            <a:latin typeface="Santander Text" panose="020B0504020201020104" pitchFamily="34" charset="0"/>
            <a:cs typeface="Arial" panose="020B0604020202020204" pitchFamily="34" charset="0"/>
          </a:endParaRPr>
        </a:p>
      </xdr:txBody>
    </xdr:sp>
    <xdr:clientData/>
  </xdr:twoCellAnchor>
  <xdr:twoCellAnchor>
    <xdr:from>
      <xdr:col>13</xdr:col>
      <xdr:colOff>15240</xdr:colOff>
      <xdr:row>18</xdr:row>
      <xdr:rowOff>0</xdr:rowOff>
    </xdr:from>
    <xdr:to>
      <xdr:col>15</xdr:col>
      <xdr:colOff>15240</xdr:colOff>
      <xdr:row>22</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NOT APPLICABLE</a:t>
          </a:r>
        </a:p>
        <a:p>
          <a:pPr algn="ctr"/>
          <a:endParaRPr lang="pt-PT" sz="1000" b="0">
            <a:latin typeface="Santander Text" panose="020B0504020201020104" pitchFamily="34" charset="0"/>
            <a:cs typeface="Arial" panose="020B0604020202020204" pitchFamily="34" charset="0"/>
          </a:endParaRPr>
        </a:p>
        <a:p>
          <a:pPr algn="ctr"/>
          <a:r>
            <a:rPr lang="pt-PT" sz="1000" b="0">
              <a:latin typeface="Santander Text" panose="020B0504020201020104" pitchFamily="34" charset="0"/>
              <a:cs typeface="Arial" panose="020B0604020202020204" pitchFamily="34" charset="0"/>
            </a:rPr>
            <a:t>Regras</a:t>
          </a:r>
          <a:r>
            <a:rPr lang="pt-PT" sz="1000" b="0" baseline="0">
              <a:latin typeface="Santander Text" panose="020B0504020201020104" pitchFamily="34" charset="0"/>
              <a:cs typeface="Arial" panose="020B0604020202020204" pitchFamily="34" charset="0"/>
            </a:rPr>
            <a:t> de negócio identificadas por Corporação*</a:t>
          </a:r>
          <a:endParaRPr lang="pt-PT" sz="1000" b="0">
            <a:latin typeface="Santander Text" panose="020B0504020201020104" pitchFamily="34" charset="0"/>
            <a:cs typeface="Arial" panose="020B0604020202020204" pitchFamily="34" charset="0"/>
          </a:endParaRPr>
        </a:p>
      </xdr:txBody>
    </xdr:sp>
    <xdr:clientData/>
  </xdr:twoCellAnchor>
  <xdr:twoCellAnchor>
    <xdr:from>
      <xdr:col>16</xdr:col>
      <xdr:colOff>0</xdr:colOff>
      <xdr:row>18</xdr:row>
      <xdr:rowOff>0</xdr:rowOff>
    </xdr:from>
    <xdr:to>
      <xdr:col>18</xdr:col>
      <xdr:colOff>0</xdr:colOff>
      <xdr:row>22</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NULLABLE</a:t>
          </a:r>
        </a:p>
        <a:p>
          <a:pPr algn="ctr"/>
          <a:endParaRPr lang="pt-PT" sz="1000" b="1">
            <a:latin typeface="Santander Text" panose="020B0504020201020104" pitchFamily="34" charset="0"/>
            <a:cs typeface="Arial" panose="020B0604020202020204" pitchFamily="34" charset="0"/>
          </a:endParaRPr>
        </a:p>
        <a:p>
          <a:pPr algn="ctr"/>
          <a:r>
            <a:rPr lang="pt-PT" sz="1000" b="0">
              <a:latin typeface="Santander Text" panose="020B0504020201020104" pitchFamily="34" charset="0"/>
              <a:cs typeface="Arial" panose="020B0604020202020204" pitchFamily="34" charset="0"/>
            </a:rPr>
            <a:t>Resto</a:t>
          </a:r>
        </a:p>
      </xdr:txBody>
    </xdr:sp>
    <xdr:clientData/>
  </xdr:twoCellAnchor>
  <xdr:twoCellAnchor>
    <xdr:from>
      <xdr:col>9</xdr:col>
      <xdr:colOff>0</xdr:colOff>
      <xdr:row>20</xdr:row>
      <xdr:rowOff>41910</xdr:rowOff>
    </xdr:from>
    <xdr:to>
      <xdr:col>10</xdr:col>
      <xdr:colOff>0</xdr:colOff>
      <xdr:row>20</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20</xdr:row>
      <xdr:rowOff>41910</xdr:rowOff>
    </xdr:from>
    <xdr:to>
      <xdr:col>13</xdr:col>
      <xdr:colOff>0</xdr:colOff>
      <xdr:row>20</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20</xdr:row>
      <xdr:rowOff>41910</xdr:rowOff>
    </xdr:from>
    <xdr:to>
      <xdr:col>16</xdr:col>
      <xdr:colOff>0</xdr:colOff>
      <xdr:row>20</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0</xdr:colOff>
      <xdr:row>1</xdr:row>
      <xdr:rowOff>72987</xdr:rowOff>
    </xdr:from>
    <xdr:to>
      <xdr:col>2</xdr:col>
      <xdr:colOff>602194</xdr:colOff>
      <xdr:row>2</xdr:row>
      <xdr:rowOff>83935</xdr:rowOff>
    </xdr:to>
    <xdr:pic>
      <xdr:nvPicPr>
        <xdr:cNvPr id="7" name="Gráfico 10">
          <a:extLst>
            <a:ext uri="{FF2B5EF4-FFF2-40B4-BE49-F238E27FC236}">
              <a16:creationId xmlns:a16="http://schemas.microsoft.com/office/drawing/2014/main" id="{7E906E6A-F8A3-4B15-A579-28A6634A2B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3</xdr:col>
      <xdr:colOff>246147</xdr:colOff>
      <xdr:row>1</xdr:row>
      <xdr:rowOff>7620</xdr:rowOff>
    </xdr:from>
    <xdr:to>
      <xdr:col>5</xdr:col>
      <xdr:colOff>57915</xdr:colOff>
      <xdr:row>2</xdr:row>
      <xdr:rowOff>155006</xdr:rowOff>
    </xdr:to>
    <xdr:pic>
      <xdr:nvPicPr>
        <xdr:cNvPr id="9" name="Graphic 267">
          <a:extLst>
            <a:ext uri="{FF2B5EF4-FFF2-40B4-BE49-F238E27FC236}">
              <a16:creationId xmlns:a16="http://schemas.microsoft.com/office/drawing/2014/main" id="{B3EE10DC-C2D8-4393-9D3E-AEE8B4A99A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2</xdr:col>
      <xdr:colOff>868894</xdr:colOff>
      <xdr:row>2</xdr:row>
      <xdr:rowOff>76315</xdr:rowOff>
    </xdr:to>
    <xdr:pic>
      <xdr:nvPicPr>
        <xdr:cNvPr id="4" name="Gráfico 10">
          <a:extLst>
            <a:ext uri="{FF2B5EF4-FFF2-40B4-BE49-F238E27FC236}">
              <a16:creationId xmlns:a16="http://schemas.microsoft.com/office/drawing/2014/main" id="{9DAC1325-62AD-4CF3-8FC3-4C50A48E47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1160547</xdr:colOff>
      <xdr:row>1</xdr:row>
      <xdr:rowOff>0</xdr:rowOff>
    </xdr:from>
    <xdr:to>
      <xdr:col>4</xdr:col>
      <xdr:colOff>263655</xdr:colOff>
      <xdr:row>2</xdr:row>
      <xdr:rowOff>147386</xdr:rowOff>
    </xdr:to>
    <xdr:pic>
      <xdr:nvPicPr>
        <xdr:cNvPr id="5" name="Graphic 267">
          <a:extLst>
            <a:ext uri="{FF2B5EF4-FFF2-40B4-BE49-F238E27FC236}">
              <a16:creationId xmlns:a16="http://schemas.microsoft.com/office/drawing/2014/main" id="{26E608DF-8E30-4B15-81D4-DFF49726ED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2</xdr:col>
      <xdr:colOff>868894</xdr:colOff>
      <xdr:row>2</xdr:row>
      <xdr:rowOff>76315</xdr:rowOff>
    </xdr:to>
    <xdr:pic>
      <xdr:nvPicPr>
        <xdr:cNvPr id="6" name="Gráfico 10">
          <a:extLst>
            <a:ext uri="{FF2B5EF4-FFF2-40B4-BE49-F238E27FC236}">
              <a16:creationId xmlns:a16="http://schemas.microsoft.com/office/drawing/2014/main" id="{DAA0E67A-0864-49AD-B694-AB72C3F4CA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1160547</xdr:colOff>
      <xdr:row>1</xdr:row>
      <xdr:rowOff>0</xdr:rowOff>
    </xdr:from>
    <xdr:to>
      <xdr:col>3</xdr:col>
      <xdr:colOff>316995</xdr:colOff>
      <xdr:row>2</xdr:row>
      <xdr:rowOff>147386</xdr:rowOff>
    </xdr:to>
    <xdr:pic>
      <xdr:nvPicPr>
        <xdr:cNvPr id="7" name="Graphic 267">
          <a:extLst>
            <a:ext uri="{FF2B5EF4-FFF2-40B4-BE49-F238E27FC236}">
              <a16:creationId xmlns:a16="http://schemas.microsoft.com/office/drawing/2014/main" id="{E89A41BA-77A7-4F2C-909C-A20DA64511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6" name="Gráfico 10">
          <a:extLst>
            <a:ext uri="{FF2B5EF4-FFF2-40B4-BE49-F238E27FC236}">
              <a16:creationId xmlns:a16="http://schemas.microsoft.com/office/drawing/2014/main" id="{7F37DD89-2AF8-4AA3-89CA-BE1E241F25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200427</xdr:colOff>
      <xdr:row>1</xdr:row>
      <xdr:rowOff>0</xdr:rowOff>
    </xdr:from>
    <xdr:to>
      <xdr:col>2</xdr:col>
      <xdr:colOff>774195</xdr:colOff>
      <xdr:row>2</xdr:row>
      <xdr:rowOff>147386</xdr:rowOff>
    </xdr:to>
    <xdr:pic>
      <xdr:nvPicPr>
        <xdr:cNvPr id="7" name="Graphic 267">
          <a:extLst>
            <a:ext uri="{FF2B5EF4-FFF2-40B4-BE49-F238E27FC236}">
              <a16:creationId xmlns:a16="http://schemas.microsoft.com/office/drawing/2014/main" id="{9D37A6D7-2D90-41A9-802A-BD53024075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6" name="Gráfico 10">
          <a:extLst>
            <a:ext uri="{FF2B5EF4-FFF2-40B4-BE49-F238E27FC236}">
              <a16:creationId xmlns:a16="http://schemas.microsoft.com/office/drawing/2014/main" id="{34B0A169-C42E-4F22-884E-F3AD3EA1B8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200427</xdr:colOff>
      <xdr:row>1</xdr:row>
      <xdr:rowOff>0</xdr:rowOff>
    </xdr:from>
    <xdr:to>
      <xdr:col>2</xdr:col>
      <xdr:colOff>774195</xdr:colOff>
      <xdr:row>2</xdr:row>
      <xdr:rowOff>147386</xdr:rowOff>
    </xdr:to>
    <xdr:pic>
      <xdr:nvPicPr>
        <xdr:cNvPr id="7" name="Graphic 267">
          <a:extLst>
            <a:ext uri="{FF2B5EF4-FFF2-40B4-BE49-F238E27FC236}">
              <a16:creationId xmlns:a16="http://schemas.microsoft.com/office/drawing/2014/main" id="{7DBB9C5A-5172-4980-8B34-73B22052AD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4" name="Gráfico 10">
          <a:extLst>
            <a:ext uri="{FF2B5EF4-FFF2-40B4-BE49-F238E27FC236}">
              <a16:creationId xmlns:a16="http://schemas.microsoft.com/office/drawing/2014/main" id="{AA3259F2-030B-4898-92E7-62979C32D4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1</xdr:col>
      <xdr:colOff>1160547</xdr:colOff>
      <xdr:row>1</xdr:row>
      <xdr:rowOff>0</xdr:rowOff>
    </xdr:from>
    <xdr:to>
      <xdr:col>1</xdr:col>
      <xdr:colOff>1734315</xdr:colOff>
      <xdr:row>2</xdr:row>
      <xdr:rowOff>147386</xdr:rowOff>
    </xdr:to>
    <xdr:pic>
      <xdr:nvPicPr>
        <xdr:cNvPr id="5" name="Graphic 267">
          <a:extLst>
            <a:ext uri="{FF2B5EF4-FFF2-40B4-BE49-F238E27FC236}">
              <a16:creationId xmlns:a16="http://schemas.microsoft.com/office/drawing/2014/main" id="{9C7B3A2C-E986-4D0F-AE85-A0F34A3937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2" name="Gráfico 10">
          <a:extLst>
            <a:ext uri="{FF2B5EF4-FFF2-40B4-BE49-F238E27FC236}">
              <a16:creationId xmlns:a16="http://schemas.microsoft.com/office/drawing/2014/main" id="{A717F5D8-15E4-45B1-8732-CDC3382654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246147</xdr:colOff>
      <xdr:row>1</xdr:row>
      <xdr:rowOff>0</xdr:rowOff>
    </xdr:from>
    <xdr:to>
      <xdr:col>2</xdr:col>
      <xdr:colOff>819915</xdr:colOff>
      <xdr:row>2</xdr:row>
      <xdr:rowOff>147386</xdr:rowOff>
    </xdr:to>
    <xdr:pic>
      <xdr:nvPicPr>
        <xdr:cNvPr id="3" name="Graphic 267">
          <a:extLst>
            <a:ext uri="{FF2B5EF4-FFF2-40B4-BE49-F238E27FC236}">
              <a16:creationId xmlns:a16="http://schemas.microsoft.com/office/drawing/2014/main" id="{1C91BECD-0BBC-4525-A909-549BD52EE5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414A2-3A64-4529-AF5D-F5EA887D8DA0}" name="Table1332" displayName="Table1332" ref="C10:V191" totalsRowShown="0" headerRowDxfId="86" dataDxfId="84" headerRowBorderDxfId="85" totalsRowBorderDxfId="83">
  <autoFilter ref="C10:V191" xr:uid="{10405350-D9F0-4187-8EA9-BCFA0A8B43B6}">
    <filterColumn colId="4">
      <filters>
        <filter val="pd_ec_incptn"/>
        <filter val="pd_ec_rd"/>
      </filters>
    </filterColumn>
  </autoFilter>
  <tableColumns count="20">
    <tableColumn id="2" xr3:uid="{76E48E64-F8C2-4BDF-BB8F-9BB360E6F840}" name="Stream " dataDxfId="82" totalsRowDxfId="81"/>
    <tableColumn id="3" xr3:uid="{04CF551C-43AB-4525-B6D0-85D9AE899E43}" name="Column3" dataDxfId="80" totalsRowDxfId="79"/>
    <tableColumn id="4" xr3:uid="{25922E6F-6A3F-4C98-9DB5-E466F690A0A7}" name="ID Data Field " dataDxfId="78" totalsRowDxfId="77"/>
    <tableColumn id="5" xr3:uid="{61C3E341-19E8-49BB-AD63-ED30DC402D9D}" name="Table_name" dataDxfId="76" totalsRowDxfId="75"/>
    <tableColumn id="6" xr3:uid="{9EBCDF84-75C1-4031-B9FB-157AAF44A6AB}" name="Column_name" dataDxfId="74" totalsRowDxfId="73"/>
    <tableColumn id="7" xr3:uid="{41F3B1DA-6AB1-46C8-A7EB-0EB88169AEF4}" name="Data_type" dataDxfId="72" totalsRowDxfId="71"/>
    <tableColumn id="8" xr3:uid="{F38CE360-330D-4CE4-8184-262A0D937C1C}" name="Description " dataDxfId="70" totalsRowDxfId="69"/>
    <tableColumn id="10" xr3:uid="{4B0FBAD2-DB98-4F2D-BBEE-A9EF9C6D10A2}" name="Field definition/ Additional guidance" dataDxfId="68" totalsRowDxfId="67"/>
    <tableColumn id="11" xr3:uid="{1D1D05C4-BF59-4918-BBE0-2BA1E1A3CD9E}" name="Nullable" dataDxfId="66" totalsRowDxfId="65"/>
    <tableColumn id="9" xr3:uid="{88DDE75F-79A6-41D0-B913-C04D0855B02A}" name="Not Applicable" dataDxfId="64" totalsRowDxfId="63"/>
    <tableColumn id="12" xr3:uid="{F915DF88-9C32-4AB1-A84E-2F6BE9148AD5}" name="Column4" dataDxfId="62" totalsRowDxfId="61"/>
    <tableColumn id="25" xr3:uid="{73A0EC76-418A-4B15-A80C-7BCE41D0A729}" name="Schema DL" dataDxfId="60" totalsRowDxfId="59"/>
    <tableColumn id="14" xr3:uid="{634ABBF5-81AF-43A7-8D81-7F00E0B862B6}" name="Tabela" dataDxfId="58" totalsRowDxfId="57"/>
    <tableColumn id="15" xr3:uid="{933FD099-ABC2-42D2-92C6-82FA174718C0}" name="Campo" dataDxfId="56" totalsRowDxfId="55"/>
    <tableColumn id="16" xr3:uid="{A74862CC-FB93-48A4-A0F1-429BC210BA09}" name="Metodologia de cálculo" dataDxfId="54" totalsRowDxfId="53"/>
    <tableColumn id="17" xr3:uid="{3EF7113E-B7A6-44D4-9FC1-CEB846A50C00}" name="Metodologia de cálculo (not applicable)" dataDxfId="52" totalsRowDxfId="51"/>
    <tableColumn id="18" xr3:uid="{D0994BDE-E1C2-4506-9104-03AB016D0EF7}" name="Metodologia de cruzamento" dataDxfId="50" totalsRowDxfId="49"/>
    <tableColumn id="19" xr3:uid="{88AEF29E-F7E5-4C58-84EE-650E3EBF3354}" name="Column2" dataDxfId="48" totalsRowDxfId="47"/>
    <tableColumn id="20" xr3:uid="{A899BCFC-B18A-4FD5-A73D-A1FDD0D38EEA}" name="DT atualização - especificação" dataDxfId="46" totalsRowDxfId="45"/>
    <tableColumn id="21" xr3:uid="{62001808-6E5D-4789-B7B0-C5A9749DA798}" name="Histórico EF" dataDxfId="44" totalsRowDxfId="4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6AA666-FF8F-4514-B99D-9EBF9CB54384}" name="Table1335" displayName="Table1335" ref="C10:J12" totalsRowShown="0" headerRowDxfId="42" dataDxfId="40" headerRowBorderDxfId="41">
  <autoFilter ref="C10:J12" xr:uid="{10405350-D9F0-4187-8EA9-BCFA0A8B43B6}"/>
  <tableColumns count="8">
    <tableColumn id="2" xr3:uid="{CFE82142-6711-4DCA-B029-0DD264426619}" name="Table_name" dataDxfId="39"/>
    <tableColumn id="5" xr3:uid="{53D0DC03-0AB6-4D5E-80CC-690E4E0A7D5E}" name="Column_name" dataDxfId="38"/>
    <tableColumn id="6" xr3:uid="{8B06847F-839B-475B-8CAD-C9BF14F9BA62}" name="Schema DL" dataDxfId="37"/>
    <tableColumn id="25" xr3:uid="{6DEF3A38-BC50-4968-BE0B-56BF414BCCEA}" name="Tabela" dataDxfId="36"/>
    <tableColumn id="14" xr3:uid="{EF92DD80-0BCE-46DD-B43C-25CE634E0E4E}" name="Campo" dataDxfId="35"/>
    <tableColumn id="15" xr3:uid="{D47B8D95-F6F0-49E2-88B1-031B693ED5FD}" name="Metodologia de cálculo" dataDxfId="34"/>
    <tableColumn id="16" xr3:uid="{C94839AD-67BC-4065-9F78-9B32CA519541}" name="Metodologia de cálculo (not applicable)" dataDxfId="33"/>
    <tableColumn id="17" xr3:uid="{DE204DE0-BC39-415B-9DD9-99B5C0207C83}" name="Metodologia de cruzamento" dataDxfId="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92EAAB-39CE-4615-B048-C6904C986B57}" name="Table14" displayName="Table14" ref="B9:Y459" totalsRowShown="0" headerRowDxfId="31" dataDxfId="29" headerRowBorderDxfId="30" tableBorderDxfId="28">
  <autoFilter ref="B9:Y459" xr:uid="{4AD7FD5F-C2E1-4159-AB75-1D9B80BF390E}">
    <filterColumn colId="1">
      <filters>
        <filter val="excldd_aux_1"/>
        <filter val="excldd_aux_2"/>
        <filter val="excldd_aux_4"/>
        <filter val="excldd_aux_5"/>
        <filter val="excldd_aux_7"/>
        <filter val="excldd_aux_8"/>
      </filters>
    </filterColumn>
  </autoFilter>
  <tableColumns count="24">
    <tableColumn id="1" xr3:uid="{0D6D280A-AF66-4B33-8784-B9D6292DEA24}" name="tabela_conceito" dataDxfId="27"/>
    <tableColumn id="2" xr3:uid="{23E94985-58EF-432F-B5DF-6F8F14D0761D}" name="campo_conceito" dataDxfId="26"/>
    <tableColumn id="3" xr3:uid="{981F646C-C414-4510-B81F-E8578E8715F5}" name="valor_destino" dataDxfId="25"/>
    <tableColumn id="4" xr3:uid="{6C7D5955-C214-4A36-8E22-B226972DBC55}" name="atributo_origem_1" dataDxfId="24"/>
    <tableColumn id="5" xr3:uid="{2B8CE46A-37CB-4562-ABFD-9AACFC42D536}" name="valor_origem_1" dataDxfId="23"/>
    <tableColumn id="6" xr3:uid="{61EDDDE3-4912-4EDE-89F9-167C108802A3}" name="atributo_origem_2" dataDxfId="22"/>
    <tableColumn id="7" xr3:uid="{DA04F231-56D4-4F21-8570-A537429CB6B8}" name="valor_origem_2" dataDxfId="21"/>
    <tableColumn id="8" xr3:uid="{CAB3673D-D01D-440A-99C7-15F2EADA1470}" name="atributo_origem 3" dataDxfId="20"/>
    <tableColumn id="9" xr3:uid="{01CFA9C5-2728-4975-8CA1-9CD93477D61A}" name="valor_origem_3" dataDxfId="19"/>
    <tableColumn id="10" xr3:uid="{D0693D1B-BF2E-4AFF-B9C8-26327397DDC6}" name="atributo_origem_4" dataDxfId="18"/>
    <tableColumn id="11" xr3:uid="{0228E395-056A-4A1E-BD66-6D1A21E0EA36}" name="valor_origem_4" dataDxfId="17"/>
    <tableColumn id="12" xr3:uid="{D53BEF71-7D2E-4748-B03D-786CD766A06E}" name="atributo_origem_5" dataDxfId="16"/>
    <tableColumn id="13" xr3:uid="{51150184-6771-432A-8601-7BA4A299F0D2}" name="valor_origem_5" dataDxfId="15"/>
    <tableColumn id="14" xr3:uid="{D4DEA899-701A-42D1-8278-A848CD6E9326}" name="atributo_origem_6" dataDxfId="14"/>
    <tableColumn id="15" xr3:uid="{3DA0FFBF-0525-40DA-A5D8-26A08AAC87F5}" name="valor_origem_6" dataDxfId="13"/>
    <tableColumn id="16" xr3:uid="{C5F01A6F-9D4F-4697-B2D0-B6E67EB32F6F}" name="atributo_origem_7" dataDxfId="12"/>
    <tableColumn id="17" xr3:uid="{A3D69220-40FF-42F1-B38F-8734AF273052}" name="valor_origem_7" dataDxfId="11"/>
    <tableColumn id="18" xr3:uid="{2EF32F92-E500-4D42-9108-4AA4616CB9F0}" name="atributo_origem_8" dataDxfId="10"/>
    <tableColumn id="19" xr3:uid="{2C303E85-2B70-4527-8C7F-691240A98FA5}" name="valor_origem_8" dataDxfId="9"/>
    <tableColumn id="20" xr3:uid="{E3C1E193-DDD2-4049-BD46-58089F1D6C5B}" name="atributo_origem_9" dataDxfId="8"/>
    <tableColumn id="21" xr3:uid="{CD0FD448-D1CE-4177-88C4-72448178C0D4}" name="valor_origem_9" dataDxfId="7"/>
    <tableColumn id="22" xr3:uid="{11D0016E-A8D1-43E6-8359-145124F9DF19}" name="atributo_origem_10" dataDxfId="6"/>
    <tableColumn id="23" xr3:uid="{068CB885-B1D4-44D5-AEA9-37E0A96F3A34}" name="valor_origem_10" dataDxfId="5"/>
    <tableColumn id="24" xr3:uid="{30BF6ED4-B525-4897-97CE-1B6B2B623C53}" name="ordem"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B7:B17" totalsRowShown="0" headerRowDxfId="3" dataDxfId="1" headerRowBorderDxfId="2">
  <sortState xmlns:xlrd2="http://schemas.microsoft.com/office/spreadsheetml/2017/richdata2" ref="B8:B17">
    <sortCondition ref="B7:B17"/>
  </sortState>
  <tableColumns count="1">
    <tableColumn id="1" xr3:uid="{6F6EBD32-6A8E-4B43-839C-AF0F4D7372E1}" name="Status" dataDxfId="0"/>
  </tableColumns>
  <tableStyleInfo showFirstColumn="0" showLastColumn="0" showRowStripes="1" showColumnStripes="0"/>
</table>
</file>

<file path=xl/theme/theme1.xml><?xml version="1.0" encoding="utf-8"?>
<a:theme xmlns:a="http://schemas.openxmlformats.org/drawingml/2006/main" name="ThemeBS">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2023" id="{6D1A12E8-36B2-4D4E-BFB9-7B6409F584FC}" vid="{156FC044-0CF0-4541-8937-E43647CC6B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microsoft.com/office/2019/04/relationships/namedSheetView" Target="../namedSheetViews/namedSheetView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pageSetUpPr autoPageBreaks="0" fitToPage="1"/>
  </sheetPr>
  <dimension ref="A1:AF42"/>
  <sheetViews>
    <sheetView showGridLines="0" zoomScale="60" zoomScaleNormal="60" workbookViewId="0"/>
  </sheetViews>
  <sheetFormatPr defaultColWidth="0" defaultRowHeight="0" customHeight="1" zeroHeight="1"/>
  <cols>
    <col min="1" max="1" width="3.59765625" style="3" customWidth="1"/>
    <col min="2" max="16" width="9.3984375" style="3" customWidth="1"/>
    <col min="17" max="17" width="5.5" style="3" hidden="1" customWidth="1"/>
    <col min="18" max="30" width="8.69921875" style="3" hidden="1"/>
    <col min="31" max="32" width="14.5" style="3" hidden="1" customWidth="1"/>
    <col min="33" max="16384" width="8.69921875" style="3" hidden="1"/>
  </cols>
  <sheetData>
    <row r="1" spans="2:9" ht="16.2"/>
    <row r="2" spans="2:9" ht="16.2"/>
    <row r="3" spans="2:9" ht="59.4">
      <c r="B3" s="114" t="s">
        <v>5602</v>
      </c>
      <c r="C3" s="113"/>
      <c r="D3" s="113"/>
      <c r="E3" s="113"/>
      <c r="F3" s="113"/>
    </row>
    <row r="4" spans="2:9" ht="16.8" thickBot="1">
      <c r="B4" s="4"/>
      <c r="C4" s="4"/>
      <c r="D4" s="4"/>
      <c r="E4" s="4"/>
      <c r="F4" s="4"/>
      <c r="G4" s="4"/>
      <c r="H4" s="4"/>
      <c r="I4" s="4"/>
    </row>
    <row r="5" spans="2:9" ht="16.2">
      <c r="F5" s="5"/>
    </row>
    <row r="6" spans="2:9" ht="12.75" customHeight="1">
      <c r="B6" s="6" t="s">
        <v>0</v>
      </c>
      <c r="C6" s="450">
        <f ca="1">TODAY()</f>
        <v>45987</v>
      </c>
      <c r="D6" s="450"/>
      <c r="E6" s="450"/>
    </row>
    <row r="7" spans="2:9" ht="16.2"/>
    <row r="8" spans="2:9" ht="13.5" customHeight="1"/>
    <row r="9" spans="2:9" ht="16.2"/>
    <row r="10" spans="2:9" ht="16.2"/>
    <row r="11" spans="2:9" ht="16.2"/>
    <row r="12" spans="2:9" ht="16.2"/>
    <row r="13" spans="2:9" s="7" customFormat="1" ht="13.5" customHeight="1"/>
    <row r="14" spans="2:9" s="8" customFormat="1" ht="13.5" customHeight="1"/>
    <row r="15" spans="2:9" ht="16.2"/>
    <row r="16" spans="2:9" ht="16.2"/>
    <row r="17" spans="13:16" ht="16.2"/>
    <row r="18" spans="13:16" ht="16.2"/>
    <row r="19" spans="13:16" ht="16.2"/>
    <row r="20" spans="13:16" ht="16.2"/>
    <row r="21" spans="13:16" ht="16.2"/>
    <row r="22" spans="13:16" ht="16.2"/>
    <row r="23" spans="13:16" ht="16.2"/>
    <row r="24" spans="13:16" ht="16.2"/>
    <row r="25" spans="13:16" ht="16.2"/>
    <row r="26" spans="13:16" ht="16.2"/>
    <row r="27" spans="13:16" ht="16.2"/>
    <row r="28" spans="13:16" ht="16.2">
      <c r="M28" s="9"/>
      <c r="N28" s="10"/>
      <c r="O28" s="10"/>
      <c r="P28" s="10"/>
    </row>
    <row r="29" spans="13:16" ht="16.2" hidden="1"/>
    <row r="30" spans="13:16" ht="16.2" hidden="1"/>
    <row r="31" spans="13:16" ht="16.2" hidden="1"/>
    <row r="32" spans="13:16" ht="16.2" hidden="1"/>
    <row r="33" ht="16.2" hidden="1"/>
    <row r="34" ht="16.2" hidden="1"/>
    <row r="35" ht="16.2" hidden="1"/>
    <row r="36" ht="16.2" hidden="1"/>
    <row r="37" ht="16.2" hidden="1"/>
    <row r="38" ht="16.2" hidden="1"/>
    <row r="39" ht="16.2" hidden="1"/>
    <row r="40" ht="16.2" hidden="1"/>
    <row r="41" ht="16.2" hidden="1"/>
    <row r="42" ht="12.75" hidden="1" customHeight="1"/>
  </sheetData>
  <mergeCells count="1">
    <mergeCell ref="C6:E6"/>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FK49"/>
  <sheetViews>
    <sheetView showGridLines="0" zoomScaleNormal="100" workbookViewId="0"/>
  </sheetViews>
  <sheetFormatPr defaultColWidth="0" defaultRowHeight="13.8" zeroHeight="1"/>
  <cols>
    <col min="1" max="1" width="3.59765625" customWidth="1"/>
    <col min="2" max="2" width="3.5" customWidth="1"/>
    <col min="3" max="4" width="8.5" customWidth="1"/>
    <col min="5" max="5" width="1.5" customWidth="1"/>
    <col min="6" max="6" width="2.5" customWidth="1"/>
    <col min="7" max="9" width="10.5" customWidth="1"/>
    <col min="10" max="10" width="20.5" customWidth="1"/>
    <col min="11" max="12" width="10.5" customWidth="1"/>
    <col min="13" max="13" width="5.5" customWidth="1"/>
    <col min="14" max="15" width="10.5" customWidth="1"/>
    <col min="16" max="16" width="5.5" customWidth="1"/>
    <col min="17" max="19" width="10.5" customWidth="1"/>
    <col min="20" max="20" width="3.5" customWidth="1"/>
    <col min="21" max="21" width="3.59765625" customWidth="1"/>
    <col min="22" max="79" width="0" hidden="1" customWidth="1"/>
    <col min="80" max="16384" width="7.69921875" hidden="1"/>
  </cols>
  <sheetData>
    <row r="1" spans="1:167" s="14" customFormat="1" ht="13.2" customHeight="1">
      <c r="A1" s="324"/>
      <c r="B1" s="325"/>
      <c r="C1" s="325"/>
      <c r="D1" s="325"/>
      <c r="E1" s="325"/>
      <c r="F1" s="325"/>
      <c r="G1" s="325"/>
      <c r="H1" s="326"/>
      <c r="I1" s="326"/>
      <c r="J1" s="326"/>
      <c r="K1" s="325"/>
      <c r="L1" s="325"/>
      <c r="M1" s="325"/>
      <c r="N1" s="325"/>
      <c r="O1" s="325"/>
      <c r="P1" s="325"/>
      <c r="Q1" s="325"/>
      <c r="R1" s="325"/>
      <c r="S1" s="325"/>
      <c r="T1" s="325"/>
      <c r="U1" s="325"/>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row>
    <row r="2" spans="1:167" s="14" customFormat="1" ht="13.35" customHeight="1">
      <c r="A2" s="325"/>
      <c r="B2" s="327"/>
      <c r="C2" s="328"/>
      <c r="D2" s="329"/>
      <c r="E2" s="329"/>
      <c r="F2" s="329"/>
      <c r="G2" s="325"/>
      <c r="H2" s="326"/>
      <c r="I2" s="326"/>
      <c r="J2" s="326"/>
      <c r="K2" s="325"/>
      <c r="L2" s="325"/>
      <c r="M2" s="329"/>
      <c r="N2" s="325"/>
      <c r="O2" s="325"/>
      <c r="P2" s="325"/>
      <c r="Q2" s="325"/>
      <c r="R2" s="325"/>
      <c r="S2" s="325"/>
      <c r="T2" s="329"/>
      <c r="U2" s="325"/>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row>
    <row r="3" spans="1:167" s="14" customFormat="1" ht="15" customHeight="1">
      <c r="A3" s="325"/>
      <c r="B3" s="327"/>
      <c r="C3" s="330">
        <f ca="1">TODAY()</f>
        <v>45987</v>
      </c>
      <c r="D3" s="329"/>
      <c r="E3" s="329"/>
      <c r="F3" s="329"/>
      <c r="G3" s="325"/>
      <c r="H3" s="326"/>
      <c r="I3" s="326"/>
      <c r="J3" s="326"/>
      <c r="K3" s="325"/>
      <c r="L3" s="325"/>
      <c r="M3" s="329"/>
      <c r="N3" s="325"/>
      <c r="O3" s="325"/>
      <c r="P3" s="325"/>
      <c r="Q3" s="325"/>
      <c r="R3" s="325"/>
      <c r="S3" s="325"/>
      <c r="T3" s="329"/>
      <c r="U3" s="325"/>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row>
    <row r="4" spans="1:167" s="14" customFormat="1" ht="13.35" customHeight="1">
      <c r="A4" s="325"/>
      <c r="B4" s="325"/>
      <c r="C4" s="325"/>
      <c r="D4" s="325"/>
      <c r="E4" s="325"/>
      <c r="F4" s="325"/>
      <c r="G4" s="325"/>
      <c r="H4" s="326"/>
      <c r="I4" s="326"/>
      <c r="J4" s="326"/>
      <c r="K4" s="325"/>
      <c r="L4" s="325"/>
      <c r="M4" s="325"/>
      <c r="N4" s="325"/>
      <c r="O4" s="325"/>
      <c r="P4" s="325"/>
      <c r="Q4" s="325"/>
      <c r="R4" s="325"/>
      <c r="S4" s="325"/>
      <c r="T4" s="325"/>
      <c r="U4" s="325"/>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row>
    <row r="5" spans="1:167" s="331" customFormat="1" ht="2.25" customHeight="1">
      <c r="A5" s="18"/>
      <c r="B5" s="18"/>
      <c r="C5" s="18"/>
      <c r="D5" s="18"/>
      <c r="E5" s="18"/>
      <c r="F5" s="18"/>
      <c r="G5" s="18"/>
      <c r="H5" s="21"/>
      <c r="I5" s="21"/>
      <c r="J5" s="21"/>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row>
    <row r="6" spans="1:167" s="19" customFormat="1" ht="18" customHeight="1">
      <c r="A6" s="23"/>
      <c r="B6" s="23"/>
      <c r="C6" s="23"/>
      <c r="D6" s="23"/>
      <c r="E6" s="23"/>
      <c r="F6" s="23"/>
      <c r="G6" s="23"/>
      <c r="H6" s="24"/>
      <c r="I6" s="24"/>
      <c r="J6" s="24"/>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row>
    <row r="7" spans="1:167" s="19" customFormat="1" ht="19.95" customHeight="1">
      <c r="A7" s="23"/>
      <c r="B7" s="323" t="s">
        <v>5817</v>
      </c>
      <c r="C7" s="323"/>
      <c r="D7" s="323"/>
      <c r="E7" s="323"/>
      <c r="F7" s="323"/>
      <c r="G7" s="323"/>
      <c r="H7" s="323"/>
      <c r="I7" s="323"/>
      <c r="J7" s="323"/>
      <c r="K7" s="323"/>
      <c r="L7" s="323"/>
      <c r="M7" s="323"/>
      <c r="N7" s="323"/>
      <c r="O7" s="323"/>
      <c r="P7" s="323"/>
      <c r="Q7" s="323"/>
      <c r="R7" s="323"/>
      <c r="S7" s="323"/>
      <c r="T7" s="3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row>
    <row r="8" spans="1:167" ht="18" customHeight="1">
      <c r="A8" s="1"/>
      <c r="C8" s="11"/>
      <c r="D8" s="11"/>
      <c r="E8" s="11"/>
      <c r="F8" s="11"/>
      <c r="G8" s="11"/>
      <c r="H8" s="11"/>
      <c r="I8" s="11"/>
      <c r="J8" s="11"/>
      <c r="K8" s="11"/>
      <c r="L8" s="11"/>
      <c r="M8" s="11"/>
      <c r="N8" s="11"/>
      <c r="O8" s="11"/>
      <c r="P8" s="11"/>
      <c r="Q8" s="11"/>
      <c r="R8" s="11"/>
      <c r="S8" s="11"/>
      <c r="T8" s="11"/>
      <c r="U8" s="1"/>
    </row>
    <row r="9" spans="1:167" ht="5.0999999999999996" customHeight="1">
      <c r="A9" s="1"/>
      <c r="B9" s="1"/>
      <c r="C9" s="1"/>
      <c r="D9" s="1"/>
      <c r="E9" s="1"/>
      <c r="F9" s="1"/>
      <c r="G9" s="1"/>
      <c r="H9" s="1"/>
      <c r="I9" s="1"/>
      <c r="J9" s="1"/>
      <c r="K9" s="1"/>
      <c r="L9" s="1"/>
      <c r="M9" s="1"/>
      <c r="N9" s="1"/>
      <c r="O9" s="1"/>
      <c r="P9" s="1"/>
      <c r="Q9" s="1"/>
      <c r="R9" s="1"/>
      <c r="S9" s="1"/>
      <c r="T9" s="1"/>
      <c r="U9" s="1"/>
    </row>
    <row r="10" spans="1:167" ht="50.1" customHeight="1">
      <c r="A10" s="1"/>
      <c r="B10" s="451" t="s">
        <v>1</v>
      </c>
      <c r="C10" s="451"/>
      <c r="D10" s="451"/>
      <c r="E10" s="2"/>
      <c r="F10" s="309"/>
      <c r="G10" s="452" t="s">
        <v>5600</v>
      </c>
      <c r="H10" s="452"/>
      <c r="I10" s="452"/>
      <c r="J10" s="452"/>
      <c r="K10" s="452"/>
      <c r="L10" s="452"/>
      <c r="M10" s="452"/>
      <c r="N10" s="452"/>
      <c r="O10" s="452"/>
      <c r="P10" s="452"/>
      <c r="Q10" s="452"/>
      <c r="R10" s="452"/>
      <c r="S10" s="452"/>
      <c r="T10" s="309"/>
      <c r="U10" s="1"/>
    </row>
    <row r="11" spans="1:167" ht="5.0999999999999996" customHeight="1">
      <c r="A11" s="1"/>
      <c r="B11" s="1"/>
      <c r="C11" s="1"/>
      <c r="D11" s="1"/>
      <c r="E11" s="1"/>
      <c r="F11" s="1"/>
      <c r="G11" s="1"/>
      <c r="H11" s="1"/>
      <c r="I11" s="1"/>
      <c r="J11" s="1"/>
      <c r="K11" s="1"/>
      <c r="L11" s="1"/>
      <c r="M11" s="1"/>
      <c r="N11" s="1"/>
      <c r="O11" s="1"/>
      <c r="P11" s="1"/>
      <c r="Q11" s="1"/>
      <c r="R11" s="1"/>
      <c r="S11" s="1"/>
      <c r="T11" s="1"/>
      <c r="U11" s="1"/>
    </row>
    <row r="12" spans="1:167" ht="17.399999999999999">
      <c r="A12" s="1"/>
      <c r="B12" s="454" t="s">
        <v>5576</v>
      </c>
      <c r="C12" s="454"/>
      <c r="D12" s="454"/>
      <c r="E12" s="2"/>
      <c r="F12" s="310"/>
      <c r="G12" s="310"/>
      <c r="H12" s="310"/>
      <c r="I12" s="310"/>
      <c r="J12" s="310"/>
      <c r="K12" s="310"/>
      <c r="L12" s="310"/>
      <c r="M12" s="310"/>
      <c r="N12" s="310"/>
      <c r="O12" s="310"/>
      <c r="P12" s="310"/>
      <c r="Q12" s="310"/>
      <c r="R12" s="310"/>
      <c r="S12" s="310"/>
      <c r="T12" s="310"/>
      <c r="U12" s="1"/>
    </row>
    <row r="13" spans="1:167" ht="17.399999999999999">
      <c r="A13" s="1"/>
      <c r="B13" s="454"/>
      <c r="C13" s="454"/>
      <c r="D13" s="454"/>
      <c r="E13" s="2"/>
      <c r="F13" s="310"/>
      <c r="G13" s="311" t="s">
        <v>5577</v>
      </c>
      <c r="H13" s="310"/>
      <c r="I13" s="310"/>
      <c r="J13" s="310"/>
      <c r="K13" s="310"/>
      <c r="L13" s="310"/>
      <c r="M13" s="310"/>
      <c r="N13" s="310"/>
      <c r="O13" s="310"/>
      <c r="P13" s="310"/>
      <c r="Q13" s="310"/>
      <c r="R13" s="310"/>
      <c r="S13" s="310"/>
      <c r="T13" s="310"/>
      <c r="U13" s="1"/>
    </row>
    <row r="14" spans="1:167" ht="17.399999999999999">
      <c r="A14" s="1"/>
      <c r="B14" s="454"/>
      <c r="C14" s="454"/>
      <c r="D14" s="454"/>
      <c r="E14" s="2"/>
      <c r="F14" s="312"/>
      <c r="G14" s="311" t="s">
        <v>5599</v>
      </c>
      <c r="H14" s="312"/>
      <c r="I14" s="310"/>
      <c r="J14" s="310"/>
      <c r="K14" s="310"/>
      <c r="L14" s="310"/>
      <c r="M14" s="310"/>
      <c r="N14" s="310"/>
      <c r="O14" s="310"/>
      <c r="P14" s="310"/>
      <c r="Q14" s="310"/>
      <c r="R14" s="310"/>
      <c r="S14" s="310"/>
      <c r="T14" s="310"/>
      <c r="U14" s="1"/>
    </row>
    <row r="15" spans="1:167" ht="17.399999999999999">
      <c r="A15" s="1"/>
      <c r="B15" s="454"/>
      <c r="C15" s="454"/>
      <c r="D15" s="454"/>
      <c r="E15" s="2"/>
      <c r="F15" s="312"/>
      <c r="G15" s="311" t="s">
        <v>5578</v>
      </c>
      <c r="H15" s="312"/>
      <c r="I15" s="310"/>
      <c r="J15" s="310"/>
      <c r="K15" s="310"/>
      <c r="L15" s="310"/>
      <c r="M15" s="310"/>
      <c r="N15" s="310"/>
      <c r="O15" s="310"/>
      <c r="P15" s="310"/>
      <c r="Q15" s="310"/>
      <c r="R15" s="310"/>
      <c r="S15" s="310"/>
      <c r="T15" s="310"/>
      <c r="U15" s="1"/>
    </row>
    <row r="16" spans="1:167" ht="17.399999999999999">
      <c r="A16" s="1"/>
      <c r="B16" s="454"/>
      <c r="C16" s="454"/>
      <c r="D16" s="454"/>
      <c r="E16" s="2"/>
      <c r="F16" s="312"/>
      <c r="G16" s="312"/>
      <c r="H16" s="312"/>
      <c r="I16" s="310"/>
      <c r="J16" s="310"/>
      <c r="K16" s="310"/>
      <c r="L16" s="310"/>
      <c r="M16" s="310"/>
      <c r="N16" s="310"/>
      <c r="O16" s="310"/>
      <c r="P16" s="310"/>
      <c r="Q16" s="310"/>
      <c r="R16" s="310"/>
      <c r="S16" s="310"/>
      <c r="T16" s="310"/>
      <c r="U16" s="1"/>
    </row>
    <row r="17" spans="1:21" ht="17.399999999999999">
      <c r="A17" s="1"/>
      <c r="B17" s="454"/>
      <c r="C17" s="454"/>
      <c r="D17" s="454"/>
      <c r="E17" s="2"/>
      <c r="F17" s="312"/>
      <c r="G17" s="312"/>
      <c r="H17" s="312"/>
      <c r="I17" s="310"/>
      <c r="J17" s="310"/>
      <c r="K17" s="455" t="s">
        <v>2</v>
      </c>
      <c r="L17" s="455"/>
      <c r="M17" s="310"/>
      <c r="N17" s="455" t="s">
        <v>3</v>
      </c>
      <c r="O17" s="455"/>
      <c r="P17" s="310"/>
      <c r="Q17" s="455" t="s">
        <v>4</v>
      </c>
      <c r="R17" s="455"/>
      <c r="S17" s="310"/>
      <c r="T17" s="310"/>
      <c r="U17" s="1"/>
    </row>
    <row r="18" spans="1:21" ht="5.0999999999999996" customHeight="1">
      <c r="A18" s="1"/>
      <c r="B18" s="454"/>
      <c r="C18" s="454"/>
      <c r="D18" s="454"/>
      <c r="E18" s="2"/>
      <c r="F18" s="312"/>
      <c r="G18" s="312"/>
      <c r="H18" s="312"/>
      <c r="I18" s="310"/>
      <c r="J18" s="310"/>
      <c r="K18" s="310"/>
      <c r="L18" s="310"/>
      <c r="M18" s="310"/>
      <c r="N18" s="310"/>
      <c r="O18" s="310"/>
      <c r="P18" s="310"/>
      <c r="Q18" s="310"/>
      <c r="R18" s="310"/>
      <c r="S18" s="310"/>
      <c r="T18" s="310"/>
      <c r="U18" s="1"/>
    </row>
    <row r="19" spans="1:21" ht="17.399999999999999">
      <c r="A19" s="1"/>
      <c r="B19" s="454"/>
      <c r="C19" s="454"/>
      <c r="D19" s="454"/>
      <c r="E19" s="2"/>
      <c r="F19" s="312"/>
      <c r="G19" s="312"/>
      <c r="H19" s="312"/>
      <c r="I19" s="310"/>
      <c r="J19" s="310"/>
      <c r="K19" s="310"/>
      <c r="L19" s="310"/>
      <c r="M19" s="310"/>
      <c r="N19" s="310"/>
      <c r="O19" s="310"/>
      <c r="P19" s="310"/>
      <c r="Q19" s="310"/>
      <c r="R19" s="310"/>
      <c r="S19" s="310"/>
      <c r="T19" s="310"/>
      <c r="U19" s="1"/>
    </row>
    <row r="20" spans="1:21" ht="17.399999999999999">
      <c r="A20" s="1"/>
      <c r="B20" s="454"/>
      <c r="C20" s="454"/>
      <c r="D20" s="454"/>
      <c r="E20" s="2"/>
      <c r="F20" s="309"/>
      <c r="G20" s="309"/>
      <c r="H20" s="309"/>
      <c r="I20" s="310"/>
      <c r="J20" s="310"/>
      <c r="K20" s="310"/>
      <c r="L20" s="310"/>
      <c r="M20" s="310"/>
      <c r="N20" s="310"/>
      <c r="O20" s="310"/>
      <c r="P20" s="310"/>
      <c r="Q20" s="310"/>
      <c r="R20" s="310"/>
      <c r="S20" s="310"/>
      <c r="T20" s="310"/>
      <c r="U20" s="1"/>
    </row>
    <row r="21" spans="1:21" ht="17.399999999999999">
      <c r="A21" s="1"/>
      <c r="B21" s="454"/>
      <c r="C21" s="454"/>
      <c r="D21" s="454"/>
      <c r="E21" s="2"/>
      <c r="F21" s="313"/>
      <c r="G21" s="313"/>
      <c r="H21" s="313"/>
      <c r="I21" s="310"/>
      <c r="J21" s="310"/>
      <c r="K21" s="310"/>
      <c r="L21" s="310"/>
      <c r="M21" s="310"/>
      <c r="N21" s="310"/>
      <c r="O21" s="310"/>
      <c r="P21" s="310"/>
      <c r="Q21" s="310"/>
      <c r="R21" s="310"/>
      <c r="S21" s="310"/>
      <c r="T21" s="310"/>
      <c r="U21" s="1"/>
    </row>
    <row r="22" spans="1:21" ht="17.399999999999999">
      <c r="A22" s="1"/>
      <c r="B22" s="454"/>
      <c r="C22" s="454"/>
      <c r="D22" s="454"/>
      <c r="E22" s="2"/>
      <c r="F22" s="310"/>
      <c r="G22" s="310"/>
      <c r="H22" s="310"/>
      <c r="I22" s="310"/>
      <c r="J22" s="310"/>
      <c r="K22" s="310"/>
      <c r="L22" s="310"/>
      <c r="M22" s="310"/>
      <c r="N22" s="310"/>
      <c r="O22" s="310"/>
      <c r="P22" s="310"/>
      <c r="Q22" s="310"/>
      <c r="R22" s="310"/>
      <c r="S22" s="310"/>
      <c r="T22" s="310"/>
      <c r="U22" s="1"/>
    </row>
    <row r="23" spans="1:21" ht="17.399999999999999">
      <c r="A23" s="1"/>
      <c r="B23" s="454"/>
      <c r="C23" s="454"/>
      <c r="D23" s="454"/>
      <c r="E23" s="2"/>
      <c r="F23" s="310"/>
      <c r="G23" s="310"/>
      <c r="H23" s="310"/>
      <c r="I23" s="310"/>
      <c r="J23" s="310"/>
      <c r="K23" s="310"/>
      <c r="L23" s="310"/>
      <c r="M23" s="310"/>
      <c r="N23" s="310"/>
      <c r="O23" s="310"/>
      <c r="P23" s="310"/>
      <c r="Q23" s="310"/>
      <c r="R23" s="310"/>
      <c r="S23" s="310"/>
      <c r="T23" s="310"/>
      <c r="U23" s="1"/>
    </row>
    <row r="24" spans="1:21" ht="17.399999999999999">
      <c r="A24" s="1"/>
      <c r="B24" s="454"/>
      <c r="C24" s="454"/>
      <c r="D24" s="454"/>
      <c r="E24" s="2"/>
      <c r="F24" s="310"/>
      <c r="G24" s="314" t="s">
        <v>5579</v>
      </c>
      <c r="H24" s="310"/>
      <c r="I24" s="310"/>
      <c r="J24" s="310"/>
      <c r="K24" s="310"/>
      <c r="L24" s="310"/>
      <c r="M24" s="310"/>
      <c r="N24" s="310"/>
      <c r="O24" s="310"/>
      <c r="P24" s="310"/>
      <c r="Q24" s="310"/>
      <c r="R24" s="310"/>
      <c r="S24" s="310"/>
      <c r="T24" s="310"/>
      <c r="U24" s="1"/>
    </row>
    <row r="25" spans="1:21" ht="17.399999999999999">
      <c r="A25" s="1"/>
      <c r="B25" s="454"/>
      <c r="C25" s="454"/>
      <c r="D25" s="454"/>
      <c r="E25" s="2"/>
      <c r="F25" s="310"/>
      <c r="G25" s="310"/>
      <c r="H25" s="310"/>
      <c r="I25" s="310"/>
      <c r="J25" s="310"/>
      <c r="K25" s="310"/>
      <c r="L25" s="310"/>
      <c r="M25" s="310"/>
      <c r="N25" s="310"/>
      <c r="O25" s="310"/>
      <c r="P25" s="310"/>
      <c r="Q25" s="310"/>
      <c r="R25" s="310"/>
      <c r="S25" s="310"/>
      <c r="T25" s="310"/>
      <c r="U25" s="1"/>
    </row>
    <row r="26" spans="1:21" ht="17.399999999999999">
      <c r="A26" s="1"/>
      <c r="B26" s="454"/>
      <c r="C26" s="454"/>
      <c r="D26" s="454"/>
      <c r="E26" s="2"/>
      <c r="F26" s="310"/>
      <c r="G26" s="315" t="s">
        <v>5</v>
      </c>
      <c r="H26" s="310"/>
      <c r="I26" s="310"/>
      <c r="J26" s="310"/>
      <c r="K26" s="310"/>
      <c r="L26" s="310"/>
      <c r="M26" s="310"/>
      <c r="N26" s="310"/>
      <c r="O26" s="310"/>
      <c r="P26" s="310"/>
      <c r="Q26" s="310"/>
      <c r="R26" s="310"/>
      <c r="S26" s="310"/>
      <c r="T26" s="310"/>
      <c r="U26" s="1"/>
    </row>
    <row r="27" spans="1:21" ht="5.0999999999999996" customHeight="1">
      <c r="A27" s="1"/>
      <c r="B27" s="454"/>
      <c r="C27" s="454"/>
      <c r="D27" s="454"/>
      <c r="E27" s="2"/>
      <c r="F27" s="310"/>
      <c r="G27" s="310"/>
      <c r="H27" s="310"/>
      <c r="I27" s="310"/>
      <c r="J27" s="310"/>
      <c r="K27" s="310"/>
      <c r="L27" s="310"/>
      <c r="M27" s="310"/>
      <c r="N27" s="310"/>
      <c r="O27" s="310"/>
      <c r="P27" s="310"/>
      <c r="Q27" s="310"/>
      <c r="R27" s="310"/>
      <c r="S27" s="310"/>
      <c r="T27" s="310"/>
      <c r="U27" s="1"/>
    </row>
    <row r="28" spans="1:21" ht="17.399999999999999">
      <c r="A28" s="1"/>
      <c r="B28" s="454"/>
      <c r="C28" s="454"/>
      <c r="D28" s="454"/>
      <c r="E28" s="2"/>
      <c r="F28" s="310"/>
      <c r="G28" s="316"/>
      <c r="H28" s="317" t="s">
        <v>6</v>
      </c>
      <c r="I28" s="310"/>
      <c r="J28" s="310"/>
      <c r="K28" s="310"/>
      <c r="L28" s="310"/>
      <c r="M28" s="310"/>
      <c r="N28" s="310"/>
      <c r="O28" s="310"/>
      <c r="P28" s="310"/>
      <c r="Q28" s="310"/>
      <c r="R28" s="310"/>
      <c r="S28" s="310"/>
      <c r="T28" s="310"/>
      <c r="U28" s="1"/>
    </row>
    <row r="29" spans="1:21" ht="2.1" customHeight="1">
      <c r="A29" s="1"/>
      <c r="B29" s="454"/>
      <c r="C29" s="454"/>
      <c r="D29" s="454"/>
      <c r="E29" s="2"/>
      <c r="F29" s="310"/>
      <c r="G29" s="310"/>
      <c r="H29" s="317"/>
      <c r="I29" s="310"/>
      <c r="J29" s="310"/>
      <c r="K29" s="310"/>
      <c r="L29" s="310"/>
      <c r="M29" s="310"/>
      <c r="N29" s="310"/>
      <c r="O29" s="310"/>
      <c r="P29" s="310"/>
      <c r="Q29" s="310"/>
      <c r="R29" s="310"/>
      <c r="S29" s="310"/>
      <c r="T29" s="310"/>
      <c r="U29" s="1"/>
    </row>
    <row r="30" spans="1:21" ht="17.399999999999999">
      <c r="A30" s="1"/>
      <c r="B30" s="454"/>
      <c r="C30" s="454"/>
      <c r="D30" s="454"/>
      <c r="E30" s="2"/>
      <c r="F30" s="310"/>
      <c r="G30" s="318"/>
      <c r="H30" s="317" t="s">
        <v>5580</v>
      </c>
      <c r="I30" s="310"/>
      <c r="J30" s="310"/>
      <c r="K30" s="310"/>
      <c r="L30" s="310"/>
      <c r="M30" s="310"/>
      <c r="N30" s="310"/>
      <c r="O30" s="310"/>
      <c r="P30" s="310"/>
      <c r="Q30" s="310"/>
      <c r="R30" s="310"/>
      <c r="S30" s="310"/>
      <c r="T30" s="310"/>
      <c r="U30" s="1"/>
    </row>
    <row r="31" spans="1:21" ht="2.1" customHeight="1">
      <c r="A31" s="1"/>
      <c r="B31" s="454"/>
      <c r="C31" s="454"/>
      <c r="D31" s="454"/>
      <c r="E31" s="2"/>
      <c r="F31" s="310"/>
      <c r="G31" s="310"/>
      <c r="H31" s="317"/>
      <c r="I31" s="310"/>
      <c r="J31" s="310"/>
      <c r="K31" s="310"/>
      <c r="L31" s="310"/>
      <c r="M31" s="310"/>
      <c r="N31" s="310"/>
      <c r="O31" s="310"/>
      <c r="P31" s="310"/>
      <c r="Q31" s="310"/>
      <c r="R31" s="310"/>
      <c r="S31" s="310"/>
      <c r="T31" s="310"/>
      <c r="U31" s="1"/>
    </row>
    <row r="32" spans="1:21" ht="14.85" customHeight="1">
      <c r="A32" s="1"/>
      <c r="B32" s="454"/>
      <c r="C32" s="454"/>
      <c r="D32" s="454"/>
      <c r="E32" s="2"/>
      <c r="F32" s="310"/>
      <c r="G32" s="310"/>
      <c r="H32" s="317"/>
      <c r="I32" s="310"/>
      <c r="J32" s="310"/>
      <c r="K32" s="310"/>
      <c r="L32" s="310"/>
      <c r="M32" s="310"/>
      <c r="N32" s="310"/>
      <c r="O32" s="310"/>
      <c r="P32" s="310"/>
      <c r="Q32" s="310"/>
      <c r="R32" s="310"/>
      <c r="S32" s="310"/>
      <c r="T32" s="310"/>
      <c r="U32" s="1"/>
    </row>
    <row r="33" spans="1:21" ht="14.85" customHeight="1">
      <c r="A33" s="1"/>
      <c r="B33" s="454"/>
      <c r="C33" s="454"/>
      <c r="D33" s="454"/>
      <c r="E33" s="2"/>
      <c r="F33" s="310"/>
      <c r="G33" s="310" t="s">
        <v>5782</v>
      </c>
      <c r="H33" s="317"/>
      <c r="I33" s="310"/>
      <c r="J33" s="310"/>
      <c r="K33" s="310"/>
      <c r="L33" s="310"/>
      <c r="M33" s="310"/>
      <c r="N33" s="310"/>
      <c r="O33" s="310"/>
      <c r="P33" s="310"/>
      <c r="Q33" s="310"/>
      <c r="R33" s="310"/>
      <c r="S33" s="310"/>
      <c r="T33" s="310"/>
      <c r="U33" s="1"/>
    </row>
    <row r="34" spans="1:21" ht="17.399999999999999">
      <c r="A34" s="1"/>
      <c r="B34" s="454"/>
      <c r="C34" s="454"/>
      <c r="D34" s="454"/>
      <c r="E34" s="2"/>
      <c r="F34" s="310"/>
      <c r="G34" s="310"/>
      <c r="H34" s="313"/>
      <c r="I34" s="310"/>
      <c r="J34" s="310"/>
      <c r="K34" s="310"/>
      <c r="L34" s="310"/>
      <c r="M34" s="310"/>
      <c r="N34" s="310"/>
      <c r="O34" s="310"/>
      <c r="P34" s="310"/>
      <c r="Q34" s="310"/>
      <c r="R34" s="310"/>
      <c r="S34" s="310"/>
      <c r="T34" s="310"/>
      <c r="U34" s="1"/>
    </row>
    <row r="35" spans="1:21" ht="5.0999999999999996" customHeight="1">
      <c r="A35" s="1"/>
      <c r="B35" s="1"/>
      <c r="C35" s="1"/>
      <c r="D35" s="1"/>
      <c r="E35" s="1"/>
      <c r="F35" s="1"/>
      <c r="G35" s="1"/>
      <c r="H35" s="1"/>
      <c r="I35" s="1"/>
      <c r="J35" s="1"/>
      <c r="K35" s="1"/>
      <c r="L35" s="1"/>
      <c r="M35" s="1"/>
      <c r="N35" s="1"/>
      <c r="O35" s="1"/>
      <c r="P35" s="1"/>
      <c r="Q35" s="1"/>
      <c r="R35" s="1"/>
      <c r="S35" s="1"/>
      <c r="T35" s="1"/>
      <c r="U35" s="1"/>
    </row>
    <row r="36" spans="1:21" ht="50.1" customHeight="1">
      <c r="A36" s="1"/>
      <c r="B36" s="453" t="s">
        <v>7</v>
      </c>
      <c r="C36" s="453"/>
      <c r="D36" s="453"/>
      <c r="E36" s="2"/>
      <c r="F36" s="309"/>
      <c r="G36" s="452" t="s">
        <v>5781</v>
      </c>
      <c r="H36" s="452"/>
      <c r="I36" s="452"/>
      <c r="J36" s="452"/>
      <c r="K36" s="452"/>
      <c r="L36" s="452"/>
      <c r="M36" s="452"/>
      <c r="N36" s="452"/>
      <c r="O36" s="452"/>
      <c r="P36" s="452"/>
      <c r="Q36" s="452"/>
      <c r="R36" s="452"/>
      <c r="S36" s="452"/>
      <c r="T36" s="309"/>
      <c r="U36" s="1"/>
    </row>
    <row r="37" spans="1:21" ht="5.0999999999999996" customHeight="1">
      <c r="A37" s="1"/>
      <c r="B37" s="1"/>
      <c r="C37" s="1"/>
      <c r="D37" s="1"/>
      <c r="E37" s="1"/>
      <c r="F37" s="1"/>
      <c r="G37" s="1"/>
      <c r="H37" s="1"/>
      <c r="I37" s="1"/>
      <c r="J37" s="1"/>
      <c r="K37" s="1"/>
      <c r="L37" s="1"/>
      <c r="M37" s="1"/>
      <c r="N37" s="1"/>
      <c r="O37" s="1"/>
      <c r="P37" s="1"/>
      <c r="Q37" s="1"/>
      <c r="R37" s="1"/>
      <c r="S37" s="1"/>
      <c r="T37" s="1"/>
      <c r="U37" s="1"/>
    </row>
    <row r="38" spans="1:21" ht="100.35" customHeight="1">
      <c r="A38" s="1"/>
      <c r="B38" s="453" t="s">
        <v>8</v>
      </c>
      <c r="C38" s="453"/>
      <c r="D38" s="453"/>
      <c r="E38" s="2"/>
      <c r="F38" s="309"/>
      <c r="G38" s="452" t="s">
        <v>5601</v>
      </c>
      <c r="H38" s="452"/>
      <c r="I38" s="452"/>
      <c r="J38" s="452"/>
      <c r="K38" s="452"/>
      <c r="L38" s="452"/>
      <c r="M38" s="452"/>
      <c r="N38" s="452"/>
      <c r="O38" s="452"/>
      <c r="P38" s="452"/>
      <c r="Q38" s="452"/>
      <c r="R38" s="452"/>
      <c r="S38" s="452"/>
      <c r="T38" s="309"/>
      <c r="U38" s="1"/>
    </row>
    <row r="39" spans="1:21" ht="14.7" customHeight="1">
      <c r="A39" s="1"/>
      <c r="B39" s="1"/>
      <c r="C39" s="1"/>
      <c r="D39" s="1"/>
      <c r="E39" s="1"/>
      <c r="F39" s="1"/>
      <c r="G39" s="1"/>
      <c r="H39" s="1"/>
      <c r="I39" s="1"/>
      <c r="J39" s="1"/>
      <c r="K39" s="1"/>
      <c r="L39" s="1"/>
      <c r="M39" s="1"/>
      <c r="N39" s="1"/>
      <c r="O39" s="1"/>
      <c r="P39" s="1"/>
      <c r="Q39" s="1"/>
      <c r="R39" s="1"/>
      <c r="S39" s="1"/>
      <c r="T39" s="1"/>
      <c r="U39" s="1"/>
    </row>
    <row r="40" spans="1:21" ht="17.399999999999999" hidden="1">
      <c r="A40" s="1"/>
      <c r="B40" s="1"/>
      <c r="C40" s="1"/>
      <c r="D40" s="1"/>
      <c r="E40" s="1"/>
      <c r="F40" s="1"/>
      <c r="G40" s="1"/>
      <c r="H40" s="1"/>
      <c r="I40" s="1"/>
      <c r="J40" s="1"/>
      <c r="K40" s="1"/>
      <c r="L40" s="1"/>
      <c r="M40" s="1"/>
      <c r="N40" s="1"/>
      <c r="O40" s="1"/>
      <c r="P40" s="1"/>
      <c r="Q40" s="1"/>
      <c r="R40" s="1"/>
      <c r="S40" s="1"/>
      <c r="T40" s="1"/>
      <c r="U40" s="1"/>
    </row>
    <row r="41" spans="1:21" ht="17.399999999999999" hidden="1">
      <c r="A41" s="1"/>
      <c r="B41" s="1"/>
      <c r="C41" s="1"/>
      <c r="D41" s="1"/>
      <c r="E41" s="1"/>
      <c r="F41" s="1"/>
      <c r="G41" s="1"/>
      <c r="H41" s="1"/>
      <c r="I41" s="1"/>
      <c r="J41" s="1"/>
      <c r="K41" s="1"/>
      <c r="L41" s="1"/>
      <c r="M41" s="1"/>
      <c r="N41" s="1"/>
      <c r="O41" s="1"/>
      <c r="P41" s="1"/>
      <c r="Q41" s="1"/>
      <c r="R41" s="1"/>
      <c r="S41" s="1"/>
      <c r="T41" s="1"/>
      <c r="U41" s="1"/>
    </row>
    <row r="42" spans="1:21" ht="17.399999999999999" hidden="1">
      <c r="A42" s="1"/>
      <c r="B42" s="1"/>
      <c r="C42" s="1"/>
      <c r="D42" s="1"/>
      <c r="E42" s="1"/>
      <c r="F42" s="1"/>
      <c r="G42" s="1"/>
      <c r="H42" s="1"/>
      <c r="I42" s="1"/>
      <c r="J42" s="1"/>
      <c r="K42" s="1"/>
      <c r="L42" s="1"/>
      <c r="M42" s="1"/>
      <c r="N42" s="1"/>
      <c r="O42" s="1"/>
      <c r="P42" s="1"/>
      <c r="Q42" s="1"/>
      <c r="R42" s="1"/>
      <c r="S42" s="1"/>
      <c r="T42" s="1"/>
      <c r="U42" s="1"/>
    </row>
    <row r="43" spans="1:21" ht="17.399999999999999" hidden="1">
      <c r="A43" s="1"/>
      <c r="B43" s="1"/>
      <c r="C43" s="1"/>
      <c r="D43" s="1"/>
      <c r="E43" s="1"/>
      <c r="F43" s="1"/>
      <c r="G43" s="1"/>
      <c r="H43" s="1"/>
      <c r="I43" s="1"/>
      <c r="J43" s="1"/>
      <c r="K43" s="1"/>
      <c r="L43" s="1"/>
      <c r="M43" s="1"/>
      <c r="N43" s="1"/>
      <c r="O43" s="1"/>
      <c r="P43" s="1"/>
      <c r="Q43" s="1"/>
      <c r="R43" s="1"/>
      <c r="S43" s="1"/>
      <c r="T43" s="1"/>
      <c r="U43" s="1"/>
    </row>
    <row r="44" spans="1:21" ht="17.399999999999999" hidden="1">
      <c r="A44" s="1"/>
      <c r="B44" s="1"/>
      <c r="C44" s="1"/>
      <c r="D44" s="1"/>
      <c r="E44" s="1"/>
      <c r="F44" s="1"/>
      <c r="G44" s="1"/>
      <c r="H44" s="1"/>
      <c r="I44" s="1"/>
      <c r="J44" s="1"/>
      <c r="K44" s="1"/>
      <c r="L44" s="1"/>
      <c r="M44" s="1"/>
      <c r="N44" s="1"/>
      <c r="O44" s="1"/>
      <c r="P44" s="1"/>
      <c r="Q44" s="1"/>
      <c r="R44" s="1"/>
      <c r="S44" s="1"/>
      <c r="T44" s="1"/>
      <c r="U44" s="1"/>
    </row>
    <row r="45" spans="1:21" ht="17.399999999999999" hidden="1">
      <c r="A45" s="1"/>
      <c r="B45" s="1"/>
      <c r="C45" s="1"/>
      <c r="D45" s="1"/>
      <c r="E45" s="1"/>
      <c r="F45" s="1"/>
      <c r="G45" s="1"/>
      <c r="H45" s="1"/>
      <c r="I45" s="1"/>
      <c r="J45" s="1"/>
      <c r="K45" s="1"/>
      <c r="L45" s="1"/>
      <c r="M45" s="1"/>
      <c r="N45" s="1"/>
      <c r="O45" s="1"/>
      <c r="P45" s="1"/>
      <c r="Q45" s="1"/>
      <c r="R45" s="1"/>
      <c r="S45" s="1"/>
      <c r="T45" s="1"/>
      <c r="U45" s="1"/>
    </row>
    <row r="46" spans="1:21" ht="17.399999999999999" hidden="1">
      <c r="A46" s="1"/>
      <c r="B46" s="1"/>
      <c r="C46" s="1"/>
      <c r="D46" s="1"/>
      <c r="E46" s="1"/>
      <c r="F46" s="1"/>
      <c r="G46" s="1"/>
      <c r="H46" s="1"/>
      <c r="I46" s="1"/>
      <c r="J46" s="1"/>
      <c r="K46" s="1"/>
      <c r="L46" s="1"/>
      <c r="M46" s="1"/>
      <c r="N46" s="1"/>
      <c r="O46" s="1"/>
      <c r="P46" s="1"/>
      <c r="Q46" s="1"/>
      <c r="R46" s="1"/>
      <c r="S46" s="1"/>
      <c r="T46" s="1"/>
      <c r="U46" s="1"/>
    </row>
    <row r="47" spans="1:21" ht="17.399999999999999" hidden="1">
      <c r="A47" s="1"/>
      <c r="B47" s="1"/>
      <c r="C47" s="1"/>
      <c r="D47" s="1"/>
      <c r="E47" s="1"/>
      <c r="F47" s="1"/>
      <c r="G47" s="1"/>
      <c r="H47" s="1"/>
      <c r="I47" s="1"/>
      <c r="J47" s="1"/>
      <c r="K47" s="1"/>
      <c r="L47" s="1"/>
      <c r="M47" s="1"/>
      <c r="N47" s="1"/>
      <c r="O47" s="1"/>
      <c r="P47" s="1"/>
      <c r="Q47" s="1"/>
      <c r="R47" s="1"/>
      <c r="S47" s="1"/>
      <c r="T47" s="1"/>
      <c r="U47" s="1"/>
    </row>
    <row r="48" spans="1:21" ht="17.399999999999999" hidden="1">
      <c r="A48" s="1"/>
      <c r="B48" s="1"/>
      <c r="C48" s="1"/>
      <c r="D48" s="1"/>
      <c r="E48" s="1"/>
      <c r="F48" s="1"/>
      <c r="G48" s="1"/>
      <c r="H48" s="1"/>
      <c r="I48" s="1"/>
      <c r="J48" s="1"/>
      <c r="K48" s="1"/>
      <c r="L48" s="1"/>
      <c r="M48" s="1"/>
      <c r="N48" s="1"/>
      <c r="O48" s="1"/>
      <c r="P48" s="1"/>
      <c r="Q48" s="1"/>
      <c r="R48" s="1"/>
      <c r="S48" s="1"/>
      <c r="T48" s="1"/>
      <c r="U48" s="1"/>
    </row>
    <row r="49" spans="1:21" ht="17.399999999999999" hidden="1">
      <c r="A49" s="1"/>
      <c r="B49" s="1"/>
      <c r="C49" s="1"/>
      <c r="D49" s="1"/>
      <c r="E49" s="1"/>
      <c r="F49" s="1"/>
      <c r="G49" s="1"/>
      <c r="H49" s="1"/>
      <c r="I49" s="1"/>
      <c r="J49" s="1"/>
      <c r="K49" s="1"/>
      <c r="L49" s="1"/>
      <c r="M49" s="1"/>
      <c r="N49" s="1"/>
      <c r="O49" s="1"/>
      <c r="P49" s="1"/>
      <c r="Q49" s="1"/>
      <c r="R49" s="1"/>
      <c r="S49" s="1"/>
      <c r="T49" s="1"/>
      <c r="U49" s="1"/>
    </row>
  </sheetData>
  <mergeCells count="10">
    <mergeCell ref="B10:D10"/>
    <mergeCell ref="G10:S10"/>
    <mergeCell ref="B36:D36"/>
    <mergeCell ref="G36:S36"/>
    <mergeCell ref="B38:D38"/>
    <mergeCell ref="G38:S38"/>
    <mergeCell ref="B12:D34"/>
    <mergeCell ref="K17:L17"/>
    <mergeCell ref="N17:O17"/>
    <mergeCell ref="Q17:R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0122-7692-4F74-87E2-807B0A75D950}">
  <dimension ref="A1:GA204"/>
  <sheetViews>
    <sheetView showGridLines="0" tabSelected="1" topLeftCell="A26" zoomScaleNormal="100" workbookViewId="0">
      <pane xSplit="7" topLeftCell="S1" activePane="topRight" state="frozen"/>
      <selection activeCell="D23" sqref="D23"/>
      <selection pane="topRight" activeCell="S27" sqref="S27"/>
    </sheetView>
  </sheetViews>
  <sheetFormatPr defaultColWidth="0" defaultRowHeight="14.7" customHeight="1" zeroHeight="1"/>
  <cols>
    <col min="1" max="1" width="3.59765625" style="337" customWidth="1"/>
    <col min="2" max="2" width="7.5" style="337" hidden="1" customWidth="1"/>
    <col min="3" max="3" width="18.59765625" style="337" customWidth="1"/>
    <col min="4" max="4" width="0.69921875" style="337" customWidth="1"/>
    <col min="5" max="5" width="22.19921875" style="337" customWidth="1"/>
    <col min="6" max="6" width="26" style="337" customWidth="1"/>
    <col min="7" max="7" width="24.8984375" style="337" bestFit="1" customWidth="1"/>
    <col min="8" max="8" width="25.19921875" style="337" customWidth="1"/>
    <col min="9" max="9" width="32.3984375" style="337" customWidth="1"/>
    <col min="10" max="10" width="52.59765625" style="337" customWidth="1"/>
    <col min="11" max="12" width="20.69921875" style="337" customWidth="1"/>
    <col min="13" max="13" width="0.69921875" style="337" customWidth="1"/>
    <col min="14" max="14" width="26.19921875" style="337" customWidth="1"/>
    <col min="15" max="15" width="23.19921875" style="337" customWidth="1"/>
    <col min="16" max="16" width="25.59765625" style="337" customWidth="1"/>
    <col min="17" max="18" width="50.69921875" style="337" customWidth="1"/>
    <col min="19" max="19" width="46.8984375" style="337" customWidth="1"/>
    <col min="20" max="20" width="0.69921875" style="337" customWidth="1"/>
    <col min="21" max="21" width="20.69921875" style="337" customWidth="1"/>
    <col min="22" max="38" width="50.69921875" style="337" customWidth="1"/>
    <col min="39" max="39" width="3.59765625" style="337" customWidth="1"/>
    <col min="40" max="183" width="0" style="337" hidden="1" customWidth="1"/>
    <col min="184" max="16384" width="8.09765625" style="337" hidden="1"/>
  </cols>
  <sheetData>
    <row r="1" spans="1:182" s="19" customFormat="1" ht="13.2" customHeight="1">
      <c r="A1" s="13"/>
      <c r="B1" s="13"/>
      <c r="C1" s="13"/>
      <c r="D1" s="13"/>
      <c r="E1" s="13"/>
      <c r="F1" s="13"/>
      <c r="G1" s="13"/>
      <c r="H1" s="20"/>
      <c r="I1" s="20"/>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row>
    <row r="2" spans="1:182" s="19" customFormat="1" ht="13.35" customHeight="1">
      <c r="A2" s="13"/>
      <c r="B2" s="15"/>
      <c r="C2" s="16"/>
      <c r="D2" s="14"/>
      <c r="E2" s="14"/>
      <c r="F2" s="14"/>
      <c r="G2" s="13"/>
      <c r="H2" s="20"/>
      <c r="I2" s="20"/>
      <c r="J2" s="13"/>
      <c r="K2" s="14"/>
      <c r="L2" s="14"/>
      <c r="M2" s="13"/>
      <c r="N2" s="13"/>
      <c r="O2" s="13"/>
      <c r="P2" s="13"/>
      <c r="Q2" s="13"/>
      <c r="R2" s="13"/>
      <c r="S2" s="14"/>
      <c r="T2" s="13"/>
      <c r="U2" s="13"/>
      <c r="V2" s="13"/>
      <c r="W2" s="13"/>
      <c r="X2" s="13"/>
      <c r="Y2" s="13"/>
      <c r="Z2" s="13"/>
      <c r="AA2" s="13"/>
      <c r="AB2" s="13"/>
      <c r="AC2" s="13"/>
      <c r="AD2" s="13"/>
      <c r="AE2" s="13"/>
      <c r="AF2" s="13"/>
      <c r="AG2" s="13"/>
      <c r="AH2" s="13"/>
      <c r="AI2" s="13"/>
      <c r="AJ2" s="13"/>
      <c r="AK2" s="13"/>
      <c r="AL2" s="13"/>
      <c r="AM2" s="1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row>
    <row r="3" spans="1:182" s="19" customFormat="1" ht="15" customHeight="1">
      <c r="A3" s="13"/>
      <c r="B3" s="15"/>
      <c r="C3" s="17">
        <f ca="1">TODAY()</f>
        <v>45987</v>
      </c>
      <c r="D3" s="14"/>
      <c r="E3" s="14"/>
      <c r="F3" s="14"/>
      <c r="G3" s="13"/>
      <c r="H3" s="20"/>
      <c r="I3" s="20"/>
      <c r="J3" s="13"/>
      <c r="K3" s="14"/>
      <c r="L3" s="14"/>
      <c r="M3" s="13"/>
      <c r="N3" s="13"/>
      <c r="O3" s="13"/>
      <c r="P3" s="13"/>
      <c r="Q3" s="13"/>
      <c r="R3" s="13"/>
      <c r="S3" s="14"/>
      <c r="T3" s="13"/>
      <c r="U3" s="13"/>
      <c r="V3" s="13"/>
      <c r="W3" s="13"/>
      <c r="X3" s="13"/>
      <c r="Y3" s="13"/>
      <c r="Z3" s="13"/>
      <c r="AA3" s="13"/>
      <c r="AB3" s="13"/>
      <c r="AC3" s="13"/>
      <c r="AD3" s="13"/>
      <c r="AE3" s="13"/>
      <c r="AF3" s="13"/>
      <c r="AG3" s="13"/>
      <c r="AH3" s="13"/>
      <c r="AI3" s="13"/>
      <c r="AJ3" s="13"/>
      <c r="AK3" s="13"/>
      <c r="AL3" s="13"/>
      <c r="AM3" s="1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row>
    <row r="4" spans="1:182" s="19" customFormat="1" ht="13.35" customHeight="1">
      <c r="A4" s="13"/>
      <c r="B4" s="13"/>
      <c r="C4" s="13"/>
      <c r="D4" s="13"/>
      <c r="E4" s="13"/>
      <c r="F4" s="13"/>
      <c r="G4" s="13"/>
      <c r="H4" s="20"/>
      <c r="I4" s="20"/>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row>
    <row r="5" spans="1:182" s="331" customFormat="1" ht="2.25" customHeight="1">
      <c r="A5" s="18"/>
      <c r="B5" s="18"/>
      <c r="C5" s="18"/>
      <c r="D5" s="18"/>
      <c r="E5" s="18"/>
      <c r="F5" s="18"/>
      <c r="G5" s="18"/>
      <c r="H5" s="21"/>
      <c r="I5" s="21"/>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c r="EY5" s="332"/>
      <c r="EZ5" s="332"/>
      <c r="FA5" s="332"/>
      <c r="FB5" s="332"/>
      <c r="FC5" s="332"/>
      <c r="FD5" s="332"/>
      <c r="FE5" s="332"/>
      <c r="FF5" s="332"/>
      <c r="FG5" s="332"/>
      <c r="FH5" s="332"/>
      <c r="FI5" s="332"/>
      <c r="FJ5" s="332"/>
      <c r="FK5" s="332"/>
      <c r="FL5" s="332"/>
      <c r="FM5" s="332"/>
      <c r="FN5" s="332"/>
      <c r="FO5" s="332"/>
      <c r="FP5" s="332"/>
      <c r="FQ5" s="332"/>
      <c r="FR5" s="332"/>
      <c r="FS5" s="332"/>
      <c r="FT5" s="332"/>
      <c r="FU5" s="332"/>
      <c r="FV5" s="332"/>
      <c r="FW5" s="332"/>
      <c r="FX5" s="332"/>
      <c r="FY5" s="332"/>
      <c r="FZ5" s="332"/>
    </row>
    <row r="6" spans="1:182" s="19" customFormat="1" ht="18" customHeight="1">
      <c r="A6" s="23"/>
      <c r="B6" s="23"/>
      <c r="C6" s="23"/>
      <c r="D6" s="23"/>
      <c r="E6" s="23"/>
      <c r="F6" s="23"/>
      <c r="G6" s="23"/>
      <c r="H6" s="24"/>
      <c r="I6" s="24"/>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row>
    <row r="7" spans="1:182" s="19" customFormat="1" ht="19.95" customHeight="1">
      <c r="A7" s="23"/>
      <c r="B7" s="23"/>
      <c r="C7" s="323" t="s">
        <v>5818</v>
      </c>
      <c r="D7" s="333"/>
      <c r="E7" s="333"/>
      <c r="F7" s="333"/>
      <c r="G7" s="333"/>
      <c r="H7" s="334"/>
      <c r="I7" s="334"/>
      <c r="J7" s="333"/>
      <c r="K7" s="333"/>
      <c r="L7" s="333"/>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row>
    <row r="8" spans="1:182" s="19" customFormat="1" ht="18" customHeight="1">
      <c r="A8" s="23"/>
      <c r="B8" s="23"/>
      <c r="C8" s="23"/>
      <c r="D8" s="23"/>
      <c r="E8" s="23"/>
      <c r="F8" s="23"/>
      <c r="G8" s="23"/>
      <c r="H8" s="24"/>
      <c r="I8" s="2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row>
    <row r="9" spans="1:182" ht="19.2" customHeight="1">
      <c r="C9" s="40" t="s">
        <v>5582</v>
      </c>
      <c r="D9" s="382"/>
      <c r="E9" s="40" t="s">
        <v>5903</v>
      </c>
      <c r="F9" s="25"/>
      <c r="G9" s="25"/>
      <c r="H9" s="25"/>
      <c r="I9" s="25"/>
      <c r="J9" s="25"/>
      <c r="K9" s="25"/>
      <c r="L9" s="25"/>
      <c r="M9" s="27" t="s">
        <v>5581</v>
      </c>
      <c r="N9" s="26" t="s">
        <v>6176</v>
      </c>
      <c r="O9" s="26"/>
      <c r="P9" s="26"/>
      <c r="Q9" s="26"/>
      <c r="R9" s="26"/>
      <c r="S9" s="26"/>
      <c r="T9" s="382"/>
      <c r="U9" s="432" t="s">
        <v>5540</v>
      </c>
      <c r="V9" s="41"/>
      <c r="W9" s="402"/>
      <c r="X9" s="410"/>
      <c r="Y9" s="411"/>
      <c r="Z9" s="411"/>
      <c r="AA9" s="411"/>
      <c r="AB9" s="411"/>
      <c r="AC9" s="411"/>
      <c r="AD9" s="402"/>
      <c r="AE9" s="402"/>
      <c r="AF9" s="402"/>
      <c r="AG9" s="402"/>
      <c r="AH9" s="402"/>
      <c r="AI9" s="402"/>
      <c r="AJ9" s="402"/>
      <c r="AK9" s="402"/>
      <c r="AL9" s="402"/>
    </row>
    <row r="10" spans="1:182" s="2" customFormat="1" ht="36" customHeight="1">
      <c r="C10" s="32" t="s">
        <v>5538</v>
      </c>
      <c r="D10" s="27" t="s">
        <v>11</v>
      </c>
      <c r="E10" s="33" t="s">
        <v>6198</v>
      </c>
      <c r="F10" s="33" t="s">
        <v>5585</v>
      </c>
      <c r="G10" s="33" t="s">
        <v>5586</v>
      </c>
      <c r="H10" s="33" t="s">
        <v>5587</v>
      </c>
      <c r="I10" s="33" t="s">
        <v>3018</v>
      </c>
      <c r="J10" s="33" t="s">
        <v>5584</v>
      </c>
      <c r="K10" s="33" t="s">
        <v>5539</v>
      </c>
      <c r="L10" s="33" t="s">
        <v>5588</v>
      </c>
      <c r="M10" s="27" t="s">
        <v>5581</v>
      </c>
      <c r="N10" s="379" t="s">
        <v>12</v>
      </c>
      <c r="O10" s="380" t="s">
        <v>13</v>
      </c>
      <c r="P10" s="380" t="s">
        <v>14</v>
      </c>
      <c r="Q10" s="380" t="s">
        <v>5583</v>
      </c>
      <c r="R10" s="380" t="s">
        <v>6663</v>
      </c>
      <c r="S10" s="380" t="s">
        <v>15</v>
      </c>
      <c r="T10" s="27" t="s">
        <v>16</v>
      </c>
      <c r="U10" s="28" t="s">
        <v>5611</v>
      </c>
      <c r="V10" s="28" t="s">
        <v>17</v>
      </c>
      <c r="W10" s="412"/>
      <c r="X10" s="412"/>
      <c r="Y10" s="412"/>
      <c r="Z10" s="412"/>
      <c r="AA10" s="412"/>
      <c r="AB10" s="403"/>
      <c r="AC10" s="403"/>
      <c r="AD10" s="403"/>
      <c r="AE10" s="403"/>
      <c r="AF10" s="403"/>
      <c r="AG10" s="403"/>
      <c r="AH10" s="403"/>
      <c r="AI10" s="403"/>
      <c r="AJ10" s="403"/>
    </row>
    <row r="11" spans="1:182" s="2" customFormat="1" ht="30" hidden="1" customHeight="1">
      <c r="B11" s="29" t="str">
        <f>+_xlfn.CONCAT(Table1332[[#This Row],[ID Data Field ]],Table1332[[#This Row],[Table_name]])</f>
        <v>IN.254lt002_instrument</v>
      </c>
      <c r="C11" s="43" t="s">
        <v>5787</v>
      </c>
      <c r="D11" s="30"/>
      <c r="E11" s="35" t="s">
        <v>6218</v>
      </c>
      <c r="F11" s="35" t="s">
        <v>5898</v>
      </c>
      <c r="G11" s="36" t="s">
        <v>5836</v>
      </c>
      <c r="H11" s="34" t="s">
        <v>26</v>
      </c>
      <c r="I11" s="36" t="s">
        <v>5560</v>
      </c>
      <c r="J11" s="36" t="s">
        <v>5573</v>
      </c>
      <c r="K11" s="36" t="s">
        <v>37</v>
      </c>
      <c r="L11" s="37" t="s">
        <v>24</v>
      </c>
      <c r="M11" s="365"/>
      <c r="N11" s="38" t="s">
        <v>6386</v>
      </c>
      <c r="O11" s="38" t="s">
        <v>7079</v>
      </c>
      <c r="P11" s="38" t="s">
        <v>6828</v>
      </c>
      <c r="Q11" s="38" t="s">
        <v>6829</v>
      </c>
      <c r="R11" s="38" t="s">
        <v>21</v>
      </c>
      <c r="S11" s="38" t="s">
        <v>6830</v>
      </c>
      <c r="T11" s="390"/>
      <c r="U11" s="414">
        <v>45730</v>
      </c>
      <c r="V11" s="36" t="s">
        <v>7085</v>
      </c>
      <c r="AB11" s="386"/>
      <c r="AC11" s="386"/>
      <c r="AD11" s="386"/>
      <c r="AE11" s="386"/>
      <c r="AF11" s="386"/>
      <c r="AG11" s="386"/>
      <c r="AH11" s="386"/>
      <c r="AI11" s="386"/>
      <c r="AJ11" s="386"/>
    </row>
    <row r="12" spans="1:182" s="2" customFormat="1" ht="30" hidden="1" customHeight="1">
      <c r="B12" s="29" t="str">
        <f>+_xlfn.CONCAT(Table1332[[#This Row],[ID Data Field ]],Table1332[[#This Row],[Table_name]])</f>
        <v>IN.247lt002_instrument</v>
      </c>
      <c r="C12" s="43" t="s">
        <v>5787</v>
      </c>
      <c r="D12" s="31"/>
      <c r="E12" s="38" t="s">
        <v>6217</v>
      </c>
      <c r="F12" s="38" t="s">
        <v>5898</v>
      </c>
      <c r="G12" s="34" t="s">
        <v>5835</v>
      </c>
      <c r="H12" s="34" t="s">
        <v>26</v>
      </c>
      <c r="I12" s="34" t="s">
        <v>5556</v>
      </c>
      <c r="J12" s="34" t="s">
        <v>5607</v>
      </c>
      <c r="K12" s="34" t="s">
        <v>37</v>
      </c>
      <c r="L12" s="39" t="s">
        <v>24</v>
      </c>
      <c r="M12" s="365"/>
      <c r="N12" s="38" t="s">
        <v>6386</v>
      </c>
      <c r="O12" s="38" t="s">
        <v>7080</v>
      </c>
      <c r="P12" s="38" t="s">
        <v>6831</v>
      </c>
      <c r="Q12" s="38" t="s">
        <v>6662</v>
      </c>
      <c r="R12" s="38" t="s">
        <v>6832</v>
      </c>
      <c r="S12" s="38" t="s">
        <v>6833</v>
      </c>
      <c r="T12" s="390"/>
      <c r="U12" s="414">
        <v>45730</v>
      </c>
      <c r="V12" s="36" t="s">
        <v>6821</v>
      </c>
      <c r="AB12" s="386"/>
      <c r="AC12" s="386"/>
      <c r="AD12" s="386"/>
      <c r="AE12" s="386"/>
      <c r="AF12" s="386"/>
      <c r="AG12" s="386"/>
      <c r="AH12" s="386"/>
      <c r="AI12" s="386"/>
      <c r="AJ12" s="386"/>
    </row>
    <row r="13" spans="1:182" s="2" customFormat="1" ht="30" hidden="1" customHeight="1">
      <c r="B13" s="29" t="str">
        <f>+_xlfn.CONCAT(Table1332[[#This Row],[ID Data Field ]],Table1332[[#This Row],[Table_name]])</f>
        <v>IN.256lt002_instrument</v>
      </c>
      <c r="C13" s="43" t="s">
        <v>5787</v>
      </c>
      <c r="D13" s="31"/>
      <c r="E13" s="38" t="s">
        <v>6216</v>
      </c>
      <c r="F13" s="38" t="s">
        <v>5898</v>
      </c>
      <c r="G13" s="34" t="s">
        <v>5834</v>
      </c>
      <c r="H13" s="34" t="s">
        <v>26</v>
      </c>
      <c r="I13" s="34" t="s">
        <v>5562</v>
      </c>
      <c r="J13" s="34" t="s">
        <v>5606</v>
      </c>
      <c r="K13" s="34" t="s">
        <v>37</v>
      </c>
      <c r="L13" s="39" t="s">
        <v>24</v>
      </c>
      <c r="M13" s="365"/>
      <c r="N13" s="38" t="s">
        <v>6386</v>
      </c>
      <c r="O13" s="38" t="s">
        <v>6637</v>
      </c>
      <c r="P13" s="38" t="s">
        <v>5545</v>
      </c>
      <c r="Q13" s="38" t="s">
        <v>6834</v>
      </c>
      <c r="R13" s="38" t="s">
        <v>6835</v>
      </c>
      <c r="S13" s="38" t="s">
        <v>7034</v>
      </c>
      <c r="T13" s="390"/>
      <c r="U13" s="414">
        <v>45736</v>
      </c>
      <c r="V13" s="36" t="s">
        <v>7086</v>
      </c>
      <c r="AB13" s="386"/>
      <c r="AC13" s="386"/>
      <c r="AD13" s="386"/>
      <c r="AE13" s="386"/>
      <c r="AF13" s="386"/>
      <c r="AG13" s="386"/>
      <c r="AH13" s="386"/>
      <c r="AI13" s="386"/>
      <c r="AJ13" s="386"/>
    </row>
    <row r="14" spans="1:182" s="2" customFormat="1" ht="30" hidden="1" customHeight="1">
      <c r="B14" s="29" t="str">
        <f>+_xlfn.CONCAT(Table1332[[#This Row],[ID Data Field ]],Table1332[[#This Row],[Table_name]])</f>
        <v>IN.261lt002_instrument</v>
      </c>
      <c r="C14" s="43" t="s">
        <v>5787</v>
      </c>
      <c r="D14" s="31"/>
      <c r="E14" s="38" t="s">
        <v>6215</v>
      </c>
      <c r="F14" s="38" t="s">
        <v>5898</v>
      </c>
      <c r="G14" s="34" t="s">
        <v>5833</v>
      </c>
      <c r="H14" s="34" t="s">
        <v>26</v>
      </c>
      <c r="I14" s="34" t="s">
        <v>5564</v>
      </c>
      <c r="J14" s="34" t="s">
        <v>5605</v>
      </c>
      <c r="K14" s="34" t="s">
        <v>37</v>
      </c>
      <c r="L14" s="39" t="s">
        <v>24</v>
      </c>
      <c r="M14" s="365"/>
      <c r="N14" s="38" t="s">
        <v>6386</v>
      </c>
      <c r="O14" s="38" t="s">
        <v>6637</v>
      </c>
      <c r="P14" s="38" t="s">
        <v>5547</v>
      </c>
      <c r="Q14" s="38" t="s">
        <v>6834</v>
      </c>
      <c r="R14" s="38" t="s">
        <v>6835</v>
      </c>
      <c r="S14" s="38" t="s">
        <v>7034</v>
      </c>
      <c r="T14" s="390"/>
      <c r="U14" s="414">
        <v>45736</v>
      </c>
      <c r="V14" s="36" t="s">
        <v>7086</v>
      </c>
      <c r="AB14" s="386"/>
      <c r="AC14" s="386"/>
      <c r="AD14" s="386"/>
      <c r="AE14" s="386"/>
      <c r="AF14" s="386"/>
      <c r="AG14" s="386"/>
      <c r="AH14" s="386"/>
      <c r="AI14" s="386"/>
      <c r="AJ14" s="386"/>
    </row>
    <row r="15" spans="1:182" s="2" customFormat="1" ht="30" hidden="1" customHeight="1">
      <c r="B15" s="29" t="str">
        <f>+_xlfn.CONCAT(Table1332[[#This Row],[ID Data Field ]],Table1332[[#This Row],[Table_name]])</f>
        <v>IN.257lt002_instrument</v>
      </c>
      <c r="C15" s="43" t="s">
        <v>5787</v>
      </c>
      <c r="D15" s="31"/>
      <c r="E15" s="38" t="s">
        <v>6214</v>
      </c>
      <c r="F15" s="38" t="s">
        <v>5898</v>
      </c>
      <c r="G15" s="34" t="s">
        <v>5832</v>
      </c>
      <c r="H15" s="34" t="s">
        <v>26</v>
      </c>
      <c r="I15" s="34" t="s">
        <v>5563</v>
      </c>
      <c r="J15" s="34" t="s">
        <v>5604</v>
      </c>
      <c r="K15" s="34" t="s">
        <v>37</v>
      </c>
      <c r="L15" s="39" t="s">
        <v>24</v>
      </c>
      <c r="M15" s="365"/>
      <c r="N15" s="38" t="s">
        <v>21</v>
      </c>
      <c r="O15" s="38" t="s">
        <v>21</v>
      </c>
      <c r="P15" s="38" t="s">
        <v>21</v>
      </c>
      <c r="Q15" s="38" t="s">
        <v>6836</v>
      </c>
      <c r="R15" s="38" t="s">
        <v>21</v>
      </c>
      <c r="S15" s="38" t="s">
        <v>21</v>
      </c>
      <c r="T15" s="390"/>
      <c r="U15" s="42">
        <v>45730</v>
      </c>
      <c r="V15" s="34" t="s">
        <v>7087</v>
      </c>
      <c r="AB15" s="386"/>
      <c r="AC15" s="386"/>
      <c r="AD15" s="386"/>
      <c r="AE15" s="386"/>
      <c r="AF15" s="386"/>
      <c r="AG15" s="386"/>
      <c r="AH15" s="386"/>
      <c r="AI15" s="386"/>
      <c r="AJ15" s="386"/>
    </row>
    <row r="16" spans="1:182" s="2" customFormat="1" ht="30" hidden="1" customHeight="1">
      <c r="B16" s="29" t="str">
        <f>+_xlfn.CONCAT(Table1332[[#This Row],[ID Data Field ]],Table1332[[#This Row],[Table_name]])</f>
        <v>EN.167lt003_entity</v>
      </c>
      <c r="C16" s="43" t="s">
        <v>5787</v>
      </c>
      <c r="D16" s="31"/>
      <c r="E16" s="38" t="s">
        <v>6213</v>
      </c>
      <c r="F16" s="38" t="s">
        <v>5901</v>
      </c>
      <c r="G16" s="34" t="s">
        <v>5831</v>
      </c>
      <c r="H16" s="34" t="s">
        <v>19</v>
      </c>
      <c r="I16" s="34" t="s">
        <v>5555</v>
      </c>
      <c r="J16" s="34" t="s">
        <v>5570</v>
      </c>
      <c r="K16" s="34">
        <v>99999999999</v>
      </c>
      <c r="L16" s="39">
        <v>11111111111</v>
      </c>
      <c r="M16" s="365"/>
      <c r="N16" s="38" t="s">
        <v>6386</v>
      </c>
      <c r="O16" s="38" t="s">
        <v>7066</v>
      </c>
      <c r="P16" s="38" t="s">
        <v>7067</v>
      </c>
      <c r="Q16" s="38" t="s">
        <v>7068</v>
      </c>
      <c r="R16" s="38"/>
      <c r="S16" s="38" t="s">
        <v>6837</v>
      </c>
      <c r="T16" s="390"/>
      <c r="U16" s="42">
        <v>45849</v>
      </c>
      <c r="V16" s="34" t="s">
        <v>7113</v>
      </c>
      <c r="AB16" s="386"/>
      <c r="AC16" s="386"/>
      <c r="AD16" s="386"/>
      <c r="AE16" s="386"/>
      <c r="AF16" s="386"/>
      <c r="AG16" s="386"/>
      <c r="AH16" s="386"/>
      <c r="AI16" s="386"/>
      <c r="AJ16" s="386"/>
    </row>
    <row r="17" spans="2:36" s="2" customFormat="1" ht="30" hidden="1" customHeight="1">
      <c r="B17" s="29" t="str">
        <f>+_xlfn.CONCAT(Table1332[[#This Row],[ID Data Field ]],Table1332[[#This Row],[Table_name]])</f>
        <v>IN.272lt002_instrument</v>
      </c>
      <c r="C17" s="43" t="s">
        <v>5787</v>
      </c>
      <c r="D17" s="31"/>
      <c r="E17" s="38" t="s">
        <v>6221</v>
      </c>
      <c r="F17" s="38" t="s">
        <v>5898</v>
      </c>
      <c r="G17" s="34" t="s">
        <v>6155</v>
      </c>
      <c r="H17" s="34" t="s">
        <v>31</v>
      </c>
      <c r="I17" s="34" t="s">
        <v>6160</v>
      </c>
      <c r="J17" s="34" t="s">
        <v>6165</v>
      </c>
      <c r="K17" s="34">
        <v>99999999999</v>
      </c>
      <c r="L17" s="39">
        <v>11111111111</v>
      </c>
      <c r="M17" s="365"/>
      <c r="N17" s="38" t="s">
        <v>6386</v>
      </c>
      <c r="O17" s="38" t="s">
        <v>6637</v>
      </c>
      <c r="P17" s="38" t="s">
        <v>6838</v>
      </c>
      <c r="Q17" s="38" t="s">
        <v>6834</v>
      </c>
      <c r="R17" s="38" t="s">
        <v>6835</v>
      </c>
      <c r="S17" s="38" t="s">
        <v>7035</v>
      </c>
      <c r="T17" s="390"/>
      <c r="U17" s="42">
        <v>45736</v>
      </c>
      <c r="V17" s="34" t="s">
        <v>7086</v>
      </c>
      <c r="AB17" s="386"/>
      <c r="AC17" s="386"/>
      <c r="AD17" s="386"/>
      <c r="AE17" s="386"/>
      <c r="AF17" s="386"/>
      <c r="AG17" s="386"/>
      <c r="AH17" s="386"/>
      <c r="AI17" s="386"/>
      <c r="AJ17" s="386"/>
    </row>
    <row r="18" spans="2:36" s="2" customFormat="1" ht="30" hidden="1" customHeight="1">
      <c r="B18" s="29" t="str">
        <f>+_xlfn.CONCAT(Table1332[[#This Row],[ID Data Field ]],Table1332[[#This Row],[Table_name]])</f>
        <v>IN.255lt002_instrument</v>
      </c>
      <c r="C18" s="43" t="s">
        <v>5787</v>
      </c>
      <c r="D18" s="31"/>
      <c r="E18" s="38" t="s">
        <v>6212</v>
      </c>
      <c r="F18" s="38" t="s">
        <v>5898</v>
      </c>
      <c r="G18" s="34" t="s">
        <v>5830</v>
      </c>
      <c r="H18" s="34" t="s">
        <v>31</v>
      </c>
      <c r="I18" s="34" t="s">
        <v>5561</v>
      </c>
      <c r="J18" s="34" t="s">
        <v>5574</v>
      </c>
      <c r="K18" s="34">
        <v>99999999999</v>
      </c>
      <c r="L18" s="39">
        <v>11111111111</v>
      </c>
      <c r="M18" s="365"/>
      <c r="N18" s="38" t="s">
        <v>6386</v>
      </c>
      <c r="O18" s="38" t="s">
        <v>6637</v>
      </c>
      <c r="P18" s="38" t="s">
        <v>6839</v>
      </c>
      <c r="Q18" s="38" t="s">
        <v>6834</v>
      </c>
      <c r="R18" s="38"/>
      <c r="S18" s="38" t="s">
        <v>7035</v>
      </c>
      <c r="T18" s="390"/>
      <c r="U18" s="42">
        <v>45849</v>
      </c>
      <c r="V18" s="34" t="s">
        <v>7114</v>
      </c>
      <c r="AB18" s="386"/>
      <c r="AC18" s="386"/>
      <c r="AD18" s="386"/>
      <c r="AE18" s="386"/>
      <c r="AF18" s="386"/>
      <c r="AG18" s="386"/>
      <c r="AH18" s="386"/>
      <c r="AI18" s="386"/>
      <c r="AJ18" s="386"/>
    </row>
    <row r="19" spans="2:36" s="2" customFormat="1" ht="30" hidden="1" customHeight="1">
      <c r="B19" s="29" t="str">
        <f>+_xlfn.CONCAT(Table1332[[#This Row],[ID Data Field ]],Table1332[[#This Row],[Table_name]])</f>
        <v>EN.166lt003_entity</v>
      </c>
      <c r="C19" s="43" t="s">
        <v>5787</v>
      </c>
      <c r="D19" s="31"/>
      <c r="E19" s="38" t="s">
        <v>6211</v>
      </c>
      <c r="F19" s="38" t="s">
        <v>5901</v>
      </c>
      <c r="G19" s="34" t="s">
        <v>5829</v>
      </c>
      <c r="H19" s="34" t="s">
        <v>26</v>
      </c>
      <c r="I19" s="34" t="s">
        <v>5541</v>
      </c>
      <c r="J19" s="34" t="s">
        <v>5603</v>
      </c>
      <c r="K19" s="34" t="s">
        <v>37</v>
      </c>
      <c r="L19" s="39" t="s">
        <v>24</v>
      </c>
      <c r="M19" s="365"/>
      <c r="N19" s="38" t="s">
        <v>6840</v>
      </c>
      <c r="O19" s="38" t="s">
        <v>6841</v>
      </c>
      <c r="P19" s="38" t="s">
        <v>6842</v>
      </c>
      <c r="Q19" s="38" t="s">
        <v>6843</v>
      </c>
      <c r="R19" s="38" t="s">
        <v>6844</v>
      </c>
      <c r="S19" s="38" t="s">
        <v>6845</v>
      </c>
      <c r="T19" s="390"/>
      <c r="U19" s="42">
        <v>45849</v>
      </c>
      <c r="V19" s="415" t="s">
        <v>7115</v>
      </c>
      <c r="AB19" s="404"/>
      <c r="AC19" s="404"/>
      <c r="AD19" s="404"/>
      <c r="AE19" s="404"/>
      <c r="AF19" s="404"/>
      <c r="AG19" s="404"/>
      <c r="AH19" s="404"/>
      <c r="AI19" s="404"/>
      <c r="AJ19" s="404"/>
    </row>
    <row r="20" spans="2:36" s="2" customFormat="1" ht="30" hidden="1" customHeight="1">
      <c r="B20" s="29" t="str">
        <f>+_xlfn.CONCAT(Table1332[[#This Row],[ID Data Field ]],Table1332[[#This Row],[Table_name]])</f>
        <v>IN.253lt002_instrument</v>
      </c>
      <c r="C20" s="43" t="s">
        <v>5787</v>
      </c>
      <c r="D20" s="31"/>
      <c r="E20" s="38" t="s">
        <v>6210</v>
      </c>
      <c r="F20" s="38" t="s">
        <v>5898</v>
      </c>
      <c r="G20" s="34" t="s">
        <v>5828</v>
      </c>
      <c r="H20" s="34" t="s">
        <v>19</v>
      </c>
      <c r="I20" s="34" t="s">
        <v>5559</v>
      </c>
      <c r="J20" s="34" t="s">
        <v>5572</v>
      </c>
      <c r="K20" s="34">
        <v>99999999999</v>
      </c>
      <c r="L20" s="39">
        <v>11111111111</v>
      </c>
      <c r="M20" s="365"/>
      <c r="N20" s="38" t="s">
        <v>6386</v>
      </c>
      <c r="O20" s="38" t="s">
        <v>6646</v>
      </c>
      <c r="P20" s="38" t="s">
        <v>6846</v>
      </c>
      <c r="Q20" s="38" t="s">
        <v>7057</v>
      </c>
      <c r="R20" s="38" t="s">
        <v>21</v>
      </c>
      <c r="S20" s="38" t="s">
        <v>6847</v>
      </c>
      <c r="T20" s="390"/>
      <c r="U20" s="42">
        <v>45875</v>
      </c>
      <c r="V20" s="34" t="s">
        <v>7169</v>
      </c>
      <c r="AB20" s="386"/>
      <c r="AC20" s="386"/>
      <c r="AD20" s="386"/>
      <c r="AE20" s="386"/>
      <c r="AF20" s="386"/>
      <c r="AG20" s="386"/>
      <c r="AH20" s="386"/>
      <c r="AI20" s="386"/>
      <c r="AJ20" s="386"/>
    </row>
    <row r="21" spans="2:36" s="2" customFormat="1" ht="30" hidden="1" customHeight="1">
      <c r="B21" s="360" t="str">
        <f>+_xlfn.CONCAT(Table1332[[#This Row],[ID Data Field ]],Table1332[[#This Row],[Table_name]])</f>
        <v>IN.252lt002_instrument</v>
      </c>
      <c r="C21" s="43" t="s">
        <v>5787</v>
      </c>
      <c r="D21" s="31"/>
      <c r="E21" s="38" t="s">
        <v>6209</v>
      </c>
      <c r="F21" s="38" t="s">
        <v>5898</v>
      </c>
      <c r="G21" s="34" t="s">
        <v>5827</v>
      </c>
      <c r="H21" s="34" t="s">
        <v>19</v>
      </c>
      <c r="I21" s="34" t="s">
        <v>5558</v>
      </c>
      <c r="J21" s="34" t="s">
        <v>5571</v>
      </c>
      <c r="K21" s="34">
        <v>99999999999</v>
      </c>
      <c r="L21" s="39">
        <v>11111111111</v>
      </c>
      <c r="M21" s="365"/>
      <c r="N21" s="38" t="s">
        <v>6386</v>
      </c>
      <c r="O21" s="38" t="s">
        <v>6646</v>
      </c>
      <c r="P21" s="38" t="s">
        <v>6848</v>
      </c>
      <c r="Q21" s="38" t="s">
        <v>7058</v>
      </c>
      <c r="R21" s="38" t="s">
        <v>21</v>
      </c>
      <c r="S21" s="38" t="s">
        <v>6847</v>
      </c>
      <c r="T21" s="390"/>
      <c r="U21" s="42">
        <v>45849</v>
      </c>
      <c r="V21" s="34" t="s">
        <v>7088</v>
      </c>
      <c r="AB21" s="386"/>
      <c r="AC21" s="386"/>
      <c r="AD21" s="386"/>
      <c r="AE21" s="386"/>
      <c r="AF21" s="386"/>
      <c r="AG21" s="386"/>
      <c r="AH21" s="386"/>
      <c r="AI21" s="386"/>
      <c r="AJ21" s="386"/>
    </row>
    <row r="22" spans="2:36" s="2" customFormat="1" ht="30" hidden="1" customHeight="1">
      <c r="B22" s="29" t="str">
        <f>+_xlfn.CONCAT(Table1332[[#This Row],[ID Data Field ]],Table1332[[#This Row],[Table_name]])</f>
        <v>EN.164lt003_entity</v>
      </c>
      <c r="C22" s="43" t="s">
        <v>5787</v>
      </c>
      <c r="D22" s="31"/>
      <c r="E22" s="38" t="s">
        <v>6207</v>
      </c>
      <c r="F22" s="38" t="s">
        <v>5901</v>
      </c>
      <c r="G22" s="34" t="s">
        <v>5826</v>
      </c>
      <c r="H22" s="34" t="s">
        <v>31</v>
      </c>
      <c r="I22" s="34" t="s">
        <v>5553</v>
      </c>
      <c r="J22" s="34" t="s">
        <v>5593</v>
      </c>
      <c r="K22" s="34">
        <v>99999999999</v>
      </c>
      <c r="L22" s="39">
        <v>11111111111</v>
      </c>
      <c r="M22" s="365"/>
      <c r="N22" s="38" t="s">
        <v>6386</v>
      </c>
      <c r="O22" s="38" t="s">
        <v>6849</v>
      </c>
      <c r="P22" s="38" t="s">
        <v>6850</v>
      </c>
      <c r="Q22" s="38" t="s">
        <v>6851</v>
      </c>
      <c r="R22" s="38"/>
      <c r="S22" s="38" t="s">
        <v>6852</v>
      </c>
      <c r="T22" s="390"/>
      <c r="U22" s="42">
        <v>45849</v>
      </c>
      <c r="V22" s="34" t="s">
        <v>7116</v>
      </c>
      <c r="AB22" s="386"/>
      <c r="AC22" s="386"/>
      <c r="AD22" s="386"/>
      <c r="AE22" s="386"/>
      <c r="AF22" s="386"/>
      <c r="AG22" s="386"/>
      <c r="AH22" s="386"/>
      <c r="AI22" s="386"/>
      <c r="AJ22" s="386"/>
    </row>
    <row r="23" spans="2:36" s="2" customFormat="1" ht="30" hidden="1" customHeight="1">
      <c r="B23" s="29" t="str">
        <f>+_xlfn.CONCAT(Table1332[[#This Row],[ID Data Field ]],Table1332[[#This Row],[Table_name]])</f>
        <v>IN.260lt002_instrument</v>
      </c>
      <c r="C23" s="43" t="s">
        <v>5787</v>
      </c>
      <c r="D23" s="31"/>
      <c r="E23" s="38" t="s">
        <v>6208</v>
      </c>
      <c r="F23" s="38" t="s">
        <v>5898</v>
      </c>
      <c r="G23" s="34" t="s">
        <v>5826</v>
      </c>
      <c r="H23" s="34" t="s">
        <v>31</v>
      </c>
      <c r="I23" s="34" t="s">
        <v>5553</v>
      </c>
      <c r="J23" s="34" t="s">
        <v>5594</v>
      </c>
      <c r="K23" s="34">
        <v>99999999999</v>
      </c>
      <c r="L23" s="39">
        <v>11111111111</v>
      </c>
      <c r="M23" s="365"/>
      <c r="N23" s="38" t="s">
        <v>6386</v>
      </c>
      <c r="O23" s="38" t="s">
        <v>6849</v>
      </c>
      <c r="P23" s="38" t="s">
        <v>6850</v>
      </c>
      <c r="Q23" s="38" t="s">
        <v>6851</v>
      </c>
      <c r="R23" s="38"/>
      <c r="S23" s="38" t="s">
        <v>6853</v>
      </c>
      <c r="T23" s="390"/>
      <c r="U23" s="42">
        <v>45849</v>
      </c>
      <c r="V23" s="34" t="s">
        <v>7116</v>
      </c>
      <c r="AB23" s="386"/>
      <c r="AC23" s="386"/>
      <c r="AD23" s="386"/>
      <c r="AE23" s="386"/>
      <c r="AF23" s="386"/>
      <c r="AG23" s="386"/>
      <c r="AH23" s="386"/>
      <c r="AI23" s="386"/>
      <c r="AJ23" s="386"/>
    </row>
    <row r="24" spans="2:36" s="2" customFormat="1" ht="30" hidden="1" customHeight="1">
      <c r="B24" s="29" t="str">
        <f>+_xlfn.CONCAT(Table1332[[#This Row],[ID Data Field ]],Table1332[[#This Row],[Table_name]])</f>
        <v>EN.162lt003_entity</v>
      </c>
      <c r="C24" s="43" t="s">
        <v>5787</v>
      </c>
      <c r="D24" s="31"/>
      <c r="E24" s="38" t="s">
        <v>6205</v>
      </c>
      <c r="F24" s="38" t="s">
        <v>5901</v>
      </c>
      <c r="G24" s="34" t="s">
        <v>5825</v>
      </c>
      <c r="H24" s="34" t="s">
        <v>31</v>
      </c>
      <c r="I24" s="34" t="s">
        <v>5551</v>
      </c>
      <c r="J24" s="34" t="s">
        <v>5591</v>
      </c>
      <c r="K24" s="34">
        <v>99999999999</v>
      </c>
      <c r="L24" s="39">
        <v>11111111111</v>
      </c>
      <c r="M24" s="365"/>
      <c r="N24" s="38" t="s">
        <v>6653</v>
      </c>
      <c r="O24" s="38" t="s">
        <v>6654</v>
      </c>
      <c r="P24" s="38" t="s">
        <v>6655</v>
      </c>
      <c r="Q24" s="38" t="s">
        <v>6854</v>
      </c>
      <c r="R24" s="38"/>
      <c r="S24" s="38" t="s">
        <v>6855</v>
      </c>
      <c r="T24" s="390"/>
      <c r="U24" s="439">
        <v>45849</v>
      </c>
      <c r="V24" s="36" t="s">
        <v>7117</v>
      </c>
      <c r="AB24" s="386"/>
      <c r="AC24" s="386"/>
      <c r="AD24" s="386"/>
      <c r="AE24" s="386"/>
      <c r="AF24" s="386"/>
      <c r="AG24" s="386"/>
      <c r="AH24" s="386"/>
      <c r="AI24" s="386"/>
      <c r="AJ24" s="386"/>
    </row>
    <row r="25" spans="2:36" s="2" customFormat="1" ht="30" hidden="1" customHeight="1">
      <c r="B25" s="29" t="str">
        <f>+_xlfn.CONCAT(Table1332[[#This Row],[ID Data Field ]],Table1332[[#This Row],[Table_name]])</f>
        <v>IN.259lt002_instrument</v>
      </c>
      <c r="C25" s="43" t="s">
        <v>5787</v>
      </c>
      <c r="D25" s="31"/>
      <c r="E25" s="38" t="s">
        <v>6206</v>
      </c>
      <c r="F25" s="38" t="s">
        <v>5898</v>
      </c>
      <c r="G25" s="34" t="s">
        <v>5825</v>
      </c>
      <c r="H25" s="34" t="s">
        <v>31</v>
      </c>
      <c r="I25" s="34" t="s">
        <v>5551</v>
      </c>
      <c r="J25" s="34" t="s">
        <v>5592</v>
      </c>
      <c r="K25" s="34">
        <v>99999999999</v>
      </c>
      <c r="L25" s="39">
        <v>11111111111</v>
      </c>
      <c r="M25" s="365"/>
      <c r="N25" s="38" t="s">
        <v>6653</v>
      </c>
      <c r="O25" s="38" t="s">
        <v>6656</v>
      </c>
      <c r="P25" s="38" t="s">
        <v>6655</v>
      </c>
      <c r="Q25" s="38" t="s">
        <v>6856</v>
      </c>
      <c r="R25" s="38"/>
      <c r="S25" s="38" t="s">
        <v>6857</v>
      </c>
      <c r="T25" s="390"/>
      <c r="U25" s="439">
        <v>45849</v>
      </c>
      <c r="V25" s="36" t="s">
        <v>7117</v>
      </c>
      <c r="AB25" s="386"/>
      <c r="AC25" s="386"/>
      <c r="AD25" s="386"/>
      <c r="AE25" s="386"/>
      <c r="AF25" s="386"/>
      <c r="AG25" s="386"/>
      <c r="AH25" s="386"/>
      <c r="AI25" s="386"/>
      <c r="AJ25" s="386"/>
    </row>
    <row r="26" spans="2:36" s="2" customFormat="1" ht="30" customHeight="1">
      <c r="B26" s="29" t="str">
        <f>+_xlfn.CONCAT(Table1332[[#This Row],[ID Data Field ]],Table1332[[#This Row],[Table_name]])</f>
        <v>IN.271lt002_instrument</v>
      </c>
      <c r="C26" s="43" t="s">
        <v>5787</v>
      </c>
      <c r="D26" s="31"/>
      <c r="E26" s="38" t="s">
        <v>6220</v>
      </c>
      <c r="F26" s="38" t="s">
        <v>5898</v>
      </c>
      <c r="G26" s="34" t="s">
        <v>6154</v>
      </c>
      <c r="H26" s="34" t="s">
        <v>31</v>
      </c>
      <c r="I26" s="34" t="s">
        <v>6159</v>
      </c>
      <c r="J26" s="34" t="s">
        <v>6164</v>
      </c>
      <c r="K26" s="34">
        <v>99999999999</v>
      </c>
      <c r="L26" s="39">
        <v>11111111111</v>
      </c>
      <c r="M26" s="365"/>
      <c r="N26" s="38" t="s">
        <v>6653</v>
      </c>
      <c r="O26" s="38" t="s">
        <v>7163</v>
      </c>
      <c r="P26" s="38" t="s">
        <v>7162</v>
      </c>
      <c r="Q26" s="38" t="s">
        <v>7167</v>
      </c>
      <c r="R26" s="38" t="s">
        <v>21</v>
      </c>
      <c r="S26" s="38" t="s">
        <v>7166</v>
      </c>
      <c r="T26" s="390"/>
      <c r="U26" s="42">
        <v>45875</v>
      </c>
      <c r="V26" s="34" t="s">
        <v>7170</v>
      </c>
      <c r="AB26" s="386"/>
      <c r="AC26" s="386"/>
      <c r="AD26" s="386"/>
      <c r="AE26" s="386"/>
      <c r="AF26" s="386"/>
      <c r="AG26" s="386"/>
      <c r="AH26" s="386"/>
      <c r="AI26" s="386"/>
      <c r="AJ26" s="386"/>
    </row>
    <row r="27" spans="2:36" s="2" customFormat="1" ht="30" customHeight="1">
      <c r="B27" s="29" t="str">
        <f>+_xlfn.CONCAT(Table1332[[#This Row],[ID Data Field ]],Table1332[[#This Row],[Table_name]])</f>
        <v>IN.270lt002_instrument</v>
      </c>
      <c r="C27" s="43" t="s">
        <v>5787</v>
      </c>
      <c r="D27" s="31"/>
      <c r="E27" s="38" t="s">
        <v>6219</v>
      </c>
      <c r="F27" s="38" t="s">
        <v>5898</v>
      </c>
      <c r="G27" s="34" t="s">
        <v>6153</v>
      </c>
      <c r="H27" s="34" t="s">
        <v>31</v>
      </c>
      <c r="I27" s="34" t="s">
        <v>6158</v>
      </c>
      <c r="J27" s="34" t="s">
        <v>6163</v>
      </c>
      <c r="K27" s="34">
        <v>99999999999</v>
      </c>
      <c r="L27" s="39">
        <v>11111111111</v>
      </c>
      <c r="M27" s="365"/>
      <c r="N27" s="38" t="s">
        <v>6653</v>
      </c>
      <c r="O27" s="38" t="s">
        <v>7163</v>
      </c>
      <c r="P27" s="38" t="s">
        <v>7162</v>
      </c>
      <c r="Q27" s="38" t="s">
        <v>7168</v>
      </c>
      <c r="R27" s="435" t="s">
        <v>7161</v>
      </c>
      <c r="S27" s="38" t="s">
        <v>7165</v>
      </c>
      <c r="T27" s="390"/>
      <c r="U27" s="42">
        <v>45875</v>
      </c>
      <c r="V27" s="36" t="s">
        <v>7164</v>
      </c>
      <c r="AB27" s="386"/>
      <c r="AC27" s="386"/>
      <c r="AD27" s="386"/>
      <c r="AE27" s="386"/>
      <c r="AF27" s="386"/>
      <c r="AG27" s="386"/>
      <c r="AH27" s="386"/>
      <c r="AI27" s="386"/>
      <c r="AJ27" s="386"/>
    </row>
    <row r="28" spans="2:36" s="2" customFormat="1" ht="30" hidden="1" customHeight="1">
      <c r="B28" s="29" t="str">
        <f>+_xlfn.CONCAT(Table1332[[#This Row],[ID Data Field ]],Table1332[[#This Row],[Table_name]])</f>
        <v>IP.008lt006_instr_prot</v>
      </c>
      <c r="C28" s="43" t="s">
        <v>5787</v>
      </c>
      <c r="D28" s="31"/>
      <c r="E28" s="38" t="s">
        <v>6223</v>
      </c>
      <c r="F28" s="38" t="s">
        <v>6168</v>
      </c>
      <c r="G28" s="34" t="s">
        <v>6157</v>
      </c>
      <c r="H28" s="34" t="s">
        <v>39</v>
      </c>
      <c r="I28" s="34" t="s">
        <v>6162</v>
      </c>
      <c r="J28" s="34" t="s">
        <v>6167</v>
      </c>
      <c r="K28" s="34" t="s">
        <v>37</v>
      </c>
      <c r="L28" s="39" t="s">
        <v>24</v>
      </c>
      <c r="M28" s="365"/>
      <c r="N28" s="38" t="s">
        <v>6858</v>
      </c>
      <c r="O28" s="38" t="s">
        <v>6859</v>
      </c>
      <c r="P28" s="38" t="s">
        <v>6860</v>
      </c>
      <c r="Q28" s="38" t="s">
        <v>7074</v>
      </c>
      <c r="R28" s="38" t="s">
        <v>21</v>
      </c>
      <c r="S28" s="38" t="s">
        <v>6861</v>
      </c>
      <c r="T28" s="390"/>
      <c r="U28" s="414">
        <v>45786</v>
      </c>
      <c r="V28" s="416" t="s">
        <v>6815</v>
      </c>
      <c r="AB28" s="405"/>
      <c r="AC28" s="405"/>
      <c r="AD28" s="405"/>
      <c r="AE28" s="405"/>
      <c r="AF28" s="405"/>
      <c r="AG28" s="405"/>
      <c r="AH28" s="405"/>
      <c r="AI28" s="405"/>
      <c r="AJ28" s="405"/>
    </row>
    <row r="29" spans="2:36" s="2" customFormat="1" ht="30" hidden="1" customHeight="1">
      <c r="B29" s="29" t="str">
        <f>+_xlfn.CONCAT(Table1332[[#This Row],[ID Data Field ]],Table1332[[#This Row],[Table_name]])</f>
        <v>EN.165lt003_entity</v>
      </c>
      <c r="C29" s="43" t="s">
        <v>5787</v>
      </c>
      <c r="D29" s="31"/>
      <c r="E29" s="38" t="s">
        <v>6204</v>
      </c>
      <c r="F29" s="38" t="s">
        <v>5901</v>
      </c>
      <c r="G29" s="34" t="s">
        <v>5824</v>
      </c>
      <c r="H29" s="34" t="s">
        <v>31</v>
      </c>
      <c r="I29" s="34" t="s">
        <v>5554</v>
      </c>
      <c r="J29" s="34" t="s">
        <v>5569</v>
      </c>
      <c r="K29" s="34">
        <v>99999999999</v>
      </c>
      <c r="L29" s="39">
        <v>11111111111</v>
      </c>
      <c r="M29" s="365"/>
      <c r="N29" s="38" t="s">
        <v>6386</v>
      </c>
      <c r="O29" s="38" t="s">
        <v>6849</v>
      </c>
      <c r="P29" s="38" t="s">
        <v>6850</v>
      </c>
      <c r="Q29" s="38" t="s">
        <v>6862</v>
      </c>
      <c r="R29" s="38"/>
      <c r="S29" s="38" t="s">
        <v>6863</v>
      </c>
      <c r="T29" s="390"/>
      <c r="U29" s="42">
        <v>45849</v>
      </c>
      <c r="V29" s="34" t="s">
        <v>7116</v>
      </c>
      <c r="AB29" s="386"/>
      <c r="AC29" s="386"/>
      <c r="AD29" s="386"/>
      <c r="AE29" s="386"/>
      <c r="AF29" s="386"/>
      <c r="AG29" s="386"/>
      <c r="AH29" s="386"/>
      <c r="AI29" s="386"/>
      <c r="AJ29" s="386"/>
    </row>
    <row r="30" spans="2:36" s="2" customFormat="1" ht="30" hidden="1" customHeight="1">
      <c r="B30" s="29" t="str">
        <f>+_xlfn.CONCAT(Table1332[[#This Row],[ID Data Field ]],Table1332[[#This Row],[Table_name]])</f>
        <v>EN.163lt003_entity</v>
      </c>
      <c r="C30" s="43" t="s">
        <v>5787</v>
      </c>
      <c r="D30" s="31"/>
      <c r="E30" s="38" t="s">
        <v>6203</v>
      </c>
      <c r="F30" s="38" t="s">
        <v>5901</v>
      </c>
      <c r="G30" s="34" t="s">
        <v>5823</v>
      </c>
      <c r="H30" s="34" t="s">
        <v>31</v>
      </c>
      <c r="I30" s="34" t="s">
        <v>5552</v>
      </c>
      <c r="J30" s="34" t="s">
        <v>5568</v>
      </c>
      <c r="K30" s="34">
        <v>99999999999</v>
      </c>
      <c r="L30" s="39">
        <v>11111111111</v>
      </c>
      <c r="M30" s="365"/>
      <c r="N30" s="38" t="s">
        <v>6653</v>
      </c>
      <c r="O30" s="38" t="s">
        <v>6657</v>
      </c>
      <c r="P30" s="38" t="s">
        <v>6655</v>
      </c>
      <c r="Q30" s="38" t="s">
        <v>6854</v>
      </c>
      <c r="R30" s="38"/>
      <c r="S30" s="38" t="s">
        <v>6864</v>
      </c>
      <c r="T30" s="390"/>
      <c r="U30" s="42">
        <v>45849</v>
      </c>
      <c r="V30" s="34" t="s">
        <v>7117</v>
      </c>
      <c r="AB30" s="386"/>
      <c r="AC30" s="386"/>
      <c r="AD30" s="386"/>
      <c r="AE30" s="386"/>
      <c r="AF30" s="386"/>
      <c r="AG30" s="386"/>
      <c r="AH30" s="386"/>
      <c r="AI30" s="386"/>
      <c r="AJ30" s="386"/>
    </row>
    <row r="31" spans="2:36" s="2" customFormat="1" ht="30" hidden="1" customHeight="1">
      <c r="B31" s="29" t="str">
        <f>+_xlfn.CONCAT(Table1332[[#This Row],[ID Data Field ]],Table1332[[#This Row],[Table_name]])</f>
        <v>EN.139lt003_entity</v>
      </c>
      <c r="C31" s="43" t="s">
        <v>5787</v>
      </c>
      <c r="D31" s="31"/>
      <c r="E31" s="38" t="s">
        <v>6202</v>
      </c>
      <c r="F31" s="38" t="s">
        <v>5901</v>
      </c>
      <c r="G31" s="34" t="s">
        <v>5822</v>
      </c>
      <c r="H31" s="34" t="s">
        <v>39</v>
      </c>
      <c r="I31" s="34" t="s">
        <v>5549</v>
      </c>
      <c r="J31" s="34" t="s">
        <v>5566</v>
      </c>
      <c r="K31" s="34" t="s">
        <v>37</v>
      </c>
      <c r="L31" s="39" t="s">
        <v>24</v>
      </c>
      <c r="M31" s="365"/>
      <c r="N31" s="38" t="s">
        <v>6386</v>
      </c>
      <c r="O31" s="38" t="s">
        <v>6637</v>
      </c>
      <c r="P31" s="38" t="s">
        <v>6865</v>
      </c>
      <c r="Q31" s="38" t="s">
        <v>6866</v>
      </c>
      <c r="R31" s="38" t="s">
        <v>21</v>
      </c>
      <c r="S31" s="38" t="s">
        <v>6867</v>
      </c>
      <c r="T31" s="390"/>
      <c r="U31" s="42">
        <v>45813</v>
      </c>
      <c r="V31" s="34" t="s">
        <v>7089</v>
      </c>
      <c r="AB31" s="386"/>
      <c r="AC31" s="386"/>
      <c r="AD31" s="386"/>
      <c r="AE31" s="386"/>
      <c r="AF31" s="386"/>
      <c r="AG31" s="386"/>
      <c r="AH31" s="386"/>
      <c r="AI31" s="386"/>
      <c r="AJ31" s="386"/>
    </row>
    <row r="32" spans="2:36" s="2" customFormat="1" ht="30" hidden="1" customHeight="1">
      <c r="B32" s="29" t="str">
        <f>+_xlfn.CONCAT(Table1332[[#This Row],[ID Data Field ]],Table1332[[#This Row],[Table_name]])</f>
        <v>EN.140lt003_entity</v>
      </c>
      <c r="C32" s="43" t="s">
        <v>5787</v>
      </c>
      <c r="D32" s="31"/>
      <c r="E32" s="38" t="s">
        <v>6201</v>
      </c>
      <c r="F32" s="38" t="s">
        <v>5901</v>
      </c>
      <c r="G32" s="34" t="s">
        <v>5821</v>
      </c>
      <c r="H32" s="34" t="s">
        <v>39</v>
      </c>
      <c r="I32" s="34" t="s">
        <v>5550</v>
      </c>
      <c r="J32" s="34" t="s">
        <v>5567</v>
      </c>
      <c r="K32" s="34" t="s">
        <v>37</v>
      </c>
      <c r="L32" s="39" t="s">
        <v>24</v>
      </c>
      <c r="M32" s="365"/>
      <c r="N32" s="38" t="s">
        <v>6386</v>
      </c>
      <c r="O32" s="38" t="s">
        <v>6637</v>
      </c>
      <c r="P32" s="38" t="s">
        <v>6868</v>
      </c>
      <c r="Q32" s="38" t="s">
        <v>6866</v>
      </c>
      <c r="R32" s="38" t="s">
        <v>21</v>
      </c>
      <c r="S32" s="38" t="s">
        <v>6867</v>
      </c>
      <c r="T32" s="390"/>
      <c r="U32" s="42">
        <v>45813</v>
      </c>
      <c r="V32" s="34" t="s">
        <v>7089</v>
      </c>
      <c r="AB32" s="386"/>
      <c r="AC32" s="386"/>
      <c r="AD32" s="386"/>
      <c r="AE32" s="386"/>
      <c r="AF32" s="386"/>
      <c r="AG32" s="386"/>
      <c r="AH32" s="386"/>
      <c r="AI32" s="386"/>
      <c r="AJ32" s="386"/>
    </row>
    <row r="33" spans="2:36" s="2" customFormat="1" ht="30" hidden="1" customHeight="1">
      <c r="B33" s="29" t="str">
        <f>+_xlfn.CONCAT(Table1332[[#This Row],[ID Data Field ]],Table1332[[#This Row],[Table_name]])</f>
        <v>EN.036lt003_entity</v>
      </c>
      <c r="C33" s="43" t="s">
        <v>5787</v>
      </c>
      <c r="D33" s="31"/>
      <c r="E33" s="38" t="s">
        <v>6224</v>
      </c>
      <c r="F33" s="38" t="s">
        <v>5901</v>
      </c>
      <c r="G33" s="34" t="s">
        <v>5923</v>
      </c>
      <c r="H33" s="34" t="s">
        <v>39</v>
      </c>
      <c r="I33" s="34" t="s">
        <v>5926</v>
      </c>
      <c r="J33" s="34" t="s">
        <v>6074</v>
      </c>
      <c r="K33" s="34" t="s">
        <v>37</v>
      </c>
      <c r="L33" s="39" t="s">
        <v>24</v>
      </c>
      <c r="M33" s="365"/>
      <c r="N33" s="38" t="s">
        <v>6386</v>
      </c>
      <c r="O33" s="38" t="s">
        <v>6849</v>
      </c>
      <c r="P33" s="38" t="s">
        <v>6850</v>
      </c>
      <c r="Q33" s="38" t="s">
        <v>6869</v>
      </c>
      <c r="R33" s="38" t="s">
        <v>21</v>
      </c>
      <c r="S33" s="38" t="s">
        <v>21</v>
      </c>
      <c r="T33" s="390"/>
      <c r="U33" s="414">
        <v>45813</v>
      </c>
      <c r="V33" s="36" t="s">
        <v>7090</v>
      </c>
      <c r="AB33" s="386"/>
      <c r="AC33" s="386"/>
      <c r="AD33" s="386"/>
      <c r="AE33" s="386"/>
      <c r="AF33" s="386"/>
      <c r="AG33" s="386"/>
      <c r="AH33" s="386"/>
      <c r="AI33" s="386"/>
      <c r="AJ33" s="386"/>
    </row>
    <row r="34" spans="2:36" s="2" customFormat="1" ht="30" hidden="1" customHeight="1">
      <c r="B34" s="29" t="str">
        <f>+_xlfn.CONCAT(Table1332[[#This Row],[ID Data Field ]],Table1332[[#This Row],[Table_name]])</f>
        <v>IN.251lt002_instrument</v>
      </c>
      <c r="C34" s="43" t="s">
        <v>5787</v>
      </c>
      <c r="D34" s="31"/>
      <c r="E34" s="38" t="s">
        <v>6200</v>
      </c>
      <c r="F34" s="38" t="s">
        <v>5898</v>
      </c>
      <c r="G34" s="34" t="s">
        <v>5820</v>
      </c>
      <c r="H34" s="34" t="s">
        <v>26</v>
      </c>
      <c r="I34" s="34" t="s">
        <v>5557</v>
      </c>
      <c r="J34" s="34" t="s">
        <v>5590</v>
      </c>
      <c r="K34" s="34" t="s">
        <v>37</v>
      </c>
      <c r="L34" s="39" t="s">
        <v>24</v>
      </c>
      <c r="M34" s="365"/>
      <c r="N34" s="38" t="s">
        <v>7139</v>
      </c>
      <c r="O34" s="38" t="s">
        <v>7138</v>
      </c>
      <c r="P34" s="38" t="s">
        <v>7149</v>
      </c>
      <c r="Q34" s="38" t="s">
        <v>7148</v>
      </c>
      <c r="R34" s="435" t="s">
        <v>21</v>
      </c>
      <c r="S34" s="38" t="s">
        <v>7155</v>
      </c>
      <c r="T34" s="390"/>
      <c r="U34" s="42">
        <v>45863</v>
      </c>
      <c r="V34" s="34" t="s">
        <v>7159</v>
      </c>
      <c r="AB34" s="386"/>
      <c r="AC34" s="386"/>
      <c r="AD34" s="386"/>
      <c r="AE34" s="386"/>
      <c r="AF34" s="386"/>
      <c r="AG34" s="386"/>
      <c r="AH34" s="386"/>
      <c r="AI34" s="386"/>
      <c r="AJ34" s="386"/>
    </row>
    <row r="35" spans="2:36" s="2" customFormat="1" ht="30" hidden="1" customHeight="1">
      <c r="B35" s="29" t="str">
        <f>+_xlfn.CONCAT(Table1332[[#This Row],[ID Data Field ]],Table1332[[#This Row],[Table_name]])</f>
        <v>IN.273lt002_instrument</v>
      </c>
      <c r="C35" s="43" t="s">
        <v>5787</v>
      </c>
      <c r="D35" s="31"/>
      <c r="E35" s="38" t="s">
        <v>6222</v>
      </c>
      <c r="F35" s="38" t="s">
        <v>5898</v>
      </c>
      <c r="G35" s="34" t="s">
        <v>6156</v>
      </c>
      <c r="H35" s="34" t="s">
        <v>52</v>
      </c>
      <c r="I35" s="34" t="s">
        <v>6161</v>
      </c>
      <c r="J35" s="34" t="s">
        <v>6166</v>
      </c>
      <c r="K35" s="34" t="s">
        <v>53</v>
      </c>
      <c r="L35" s="39" t="s">
        <v>54</v>
      </c>
      <c r="M35" s="365"/>
      <c r="N35" s="38" t="s">
        <v>6870</v>
      </c>
      <c r="O35" s="38" t="s">
        <v>6871</v>
      </c>
      <c r="P35" s="38" t="s">
        <v>6872</v>
      </c>
      <c r="Q35" s="38" t="s">
        <v>21</v>
      </c>
      <c r="R35" s="38" t="s">
        <v>6873</v>
      </c>
      <c r="S35" s="38" t="s">
        <v>6874</v>
      </c>
      <c r="T35" s="390"/>
      <c r="U35" s="42">
        <v>45744</v>
      </c>
      <c r="V35" s="417" t="s">
        <v>6822</v>
      </c>
      <c r="AB35" s="406"/>
      <c r="AC35" s="406"/>
      <c r="AD35" s="406"/>
      <c r="AE35" s="406"/>
      <c r="AF35" s="406"/>
      <c r="AG35" s="406"/>
      <c r="AH35" s="406"/>
      <c r="AI35" s="406"/>
      <c r="AJ35" s="406"/>
    </row>
    <row r="36" spans="2:36" s="2" customFormat="1" ht="30" hidden="1" customHeight="1">
      <c r="B36" s="29" t="str">
        <f>+_xlfn.CONCAT(Table1332[[#This Row],[ID Data Field ]],Table1332[[#This Row],[Table_name]])</f>
        <v>IN.262lt002_instrument</v>
      </c>
      <c r="C36" s="43" t="s">
        <v>5787</v>
      </c>
      <c r="D36" s="31"/>
      <c r="E36" s="38" t="s">
        <v>6199</v>
      </c>
      <c r="F36" s="38" t="s">
        <v>5898</v>
      </c>
      <c r="G36" s="34" t="s">
        <v>5819</v>
      </c>
      <c r="H36" s="34" t="s">
        <v>26</v>
      </c>
      <c r="I36" s="34" t="s">
        <v>5565</v>
      </c>
      <c r="J36" s="34" t="s">
        <v>5589</v>
      </c>
      <c r="K36" s="34" t="s">
        <v>37</v>
      </c>
      <c r="L36" s="39" t="s">
        <v>24</v>
      </c>
      <c r="M36" s="365"/>
      <c r="N36" s="38" t="s">
        <v>6386</v>
      </c>
      <c r="O36" s="38" t="s">
        <v>6637</v>
      </c>
      <c r="P36" s="38" t="s">
        <v>5548</v>
      </c>
      <c r="Q36" s="38" t="s">
        <v>6834</v>
      </c>
      <c r="R36" s="38" t="s">
        <v>6835</v>
      </c>
      <c r="S36" s="38" t="s">
        <v>6875</v>
      </c>
      <c r="T36" s="390"/>
      <c r="U36" s="414" t="s">
        <v>6652</v>
      </c>
      <c r="V36" s="36" t="s">
        <v>7091</v>
      </c>
      <c r="AB36" s="386"/>
      <c r="AC36" s="386"/>
      <c r="AD36" s="386"/>
      <c r="AE36" s="386"/>
      <c r="AF36" s="386"/>
      <c r="AG36" s="386"/>
      <c r="AH36" s="386"/>
      <c r="AI36" s="386"/>
      <c r="AJ36" s="386"/>
    </row>
    <row r="37" spans="2:36" s="2" customFormat="1" ht="30" hidden="1" customHeight="1">
      <c r="B37" s="29" t="str">
        <f>+_xlfn.CONCAT(Table1332[[#This Row],[ID Data Field ]],Table1332[[#This Row],[Table_name]])</f>
        <v>IN. lt002_instrument</v>
      </c>
      <c r="C37" s="43" t="s">
        <v>5788</v>
      </c>
      <c r="D37" s="31"/>
      <c r="E37" s="38" t="s">
        <v>6644</v>
      </c>
      <c r="F37" s="38" t="s">
        <v>5898</v>
      </c>
      <c r="G37" s="34" t="s">
        <v>6642</v>
      </c>
      <c r="H37" s="34" t="s">
        <v>36</v>
      </c>
      <c r="I37" s="34" t="s">
        <v>6643</v>
      </c>
      <c r="J37" s="34" t="s">
        <v>6643</v>
      </c>
      <c r="K37" s="34"/>
      <c r="L37" s="39"/>
      <c r="M37" s="365"/>
      <c r="N37" s="38" t="s">
        <v>6386</v>
      </c>
      <c r="O37" s="38" t="s">
        <v>6876</v>
      </c>
      <c r="P37" s="38" t="s">
        <v>157</v>
      </c>
      <c r="Q37" s="38" t="s">
        <v>6834</v>
      </c>
      <c r="R37" s="38" t="s">
        <v>6877</v>
      </c>
      <c r="S37" s="38" t="s">
        <v>6878</v>
      </c>
      <c r="T37" s="390"/>
      <c r="U37" s="42">
        <v>45714</v>
      </c>
      <c r="V37" s="417" t="s">
        <v>7092</v>
      </c>
      <c r="AB37" s="406"/>
      <c r="AC37" s="406"/>
      <c r="AD37" s="406"/>
      <c r="AE37" s="406"/>
      <c r="AF37" s="406"/>
      <c r="AG37" s="406"/>
      <c r="AH37" s="406"/>
      <c r="AI37" s="406"/>
      <c r="AJ37" s="406"/>
    </row>
    <row r="38" spans="2:36" s="2" customFormat="1" ht="30" hidden="1" customHeight="1">
      <c r="B38" s="29" t="str">
        <f>+_xlfn.CONCAT(Table1332[[#This Row],[ID Data Field ]],Table1332[[#This Row],[Table_name]])</f>
        <v>IN. lt002_instrument</v>
      </c>
      <c r="C38" s="43" t="s">
        <v>5788</v>
      </c>
      <c r="D38" s="31"/>
      <c r="E38" s="38" t="s">
        <v>6644</v>
      </c>
      <c r="F38" s="38" t="s">
        <v>5898</v>
      </c>
      <c r="G38" s="34" t="s">
        <v>6640</v>
      </c>
      <c r="H38" s="34" t="s">
        <v>36</v>
      </c>
      <c r="I38" s="34" t="s">
        <v>6641</v>
      </c>
      <c r="J38" s="34" t="s">
        <v>6641</v>
      </c>
      <c r="K38" s="34"/>
      <c r="L38" s="39"/>
      <c r="M38" s="365"/>
      <c r="N38" s="38" t="s">
        <v>6386</v>
      </c>
      <c r="O38" s="38" t="s">
        <v>6876</v>
      </c>
      <c r="P38" s="38" t="s">
        <v>157</v>
      </c>
      <c r="Q38" s="38" t="s">
        <v>6834</v>
      </c>
      <c r="R38" s="38" t="s">
        <v>6877</v>
      </c>
      <c r="S38" s="38" t="s">
        <v>6878</v>
      </c>
      <c r="T38" s="390"/>
      <c r="U38" s="42">
        <v>45714</v>
      </c>
      <c r="V38" s="417" t="s">
        <v>7092</v>
      </c>
      <c r="AB38" s="406"/>
      <c r="AC38" s="406"/>
      <c r="AD38" s="406"/>
      <c r="AE38" s="406"/>
      <c r="AF38" s="406"/>
      <c r="AG38" s="406"/>
      <c r="AH38" s="406"/>
      <c r="AI38" s="406"/>
      <c r="AJ38" s="406"/>
    </row>
    <row r="39" spans="2:36" s="2" customFormat="1" ht="30" hidden="1" customHeight="1">
      <c r="B39" s="29" t="str">
        <f>+_xlfn.CONCAT(Table1332[[#This Row],[ID Data Field ]],Table1332[[#This Row],[Table_name]])</f>
        <v>IN.053lt002_instrument</v>
      </c>
      <c r="C39" s="43" t="s">
        <v>5788</v>
      </c>
      <c r="D39" s="31"/>
      <c r="E39" s="38" t="s">
        <v>6234</v>
      </c>
      <c r="F39" s="38" t="s">
        <v>5898</v>
      </c>
      <c r="G39" s="34" t="s">
        <v>5846</v>
      </c>
      <c r="H39" s="34" t="s">
        <v>26</v>
      </c>
      <c r="I39" s="34" t="s">
        <v>172</v>
      </c>
      <c r="J39" s="34" t="s">
        <v>173</v>
      </c>
      <c r="K39" s="34">
        <v>99999999999</v>
      </c>
      <c r="L39" s="39">
        <v>11111111111</v>
      </c>
      <c r="M39" s="365"/>
      <c r="N39" s="38" t="s">
        <v>6386</v>
      </c>
      <c r="O39" s="38" t="s">
        <v>6876</v>
      </c>
      <c r="P39" s="38" t="s">
        <v>171</v>
      </c>
      <c r="Q39" s="38" t="s">
        <v>6834</v>
      </c>
      <c r="R39" s="38" t="s">
        <v>6877</v>
      </c>
      <c r="S39" s="38" t="s">
        <v>6878</v>
      </c>
      <c r="T39" s="390"/>
      <c r="U39" s="42">
        <v>45714</v>
      </c>
      <c r="V39" s="34" t="s">
        <v>6175</v>
      </c>
      <c r="AB39" s="386"/>
      <c r="AC39" s="386"/>
      <c r="AD39" s="386"/>
      <c r="AE39" s="386"/>
      <c r="AF39" s="386"/>
      <c r="AG39" s="386"/>
      <c r="AH39" s="386"/>
      <c r="AI39" s="386"/>
      <c r="AJ39" s="386"/>
    </row>
    <row r="40" spans="2:36" s="2" customFormat="1" ht="30" hidden="1" customHeight="1">
      <c r="B40" s="29" t="str">
        <f>+_xlfn.CONCAT(Table1332[[#This Row],[ID Data Field ]],Table1332[[#This Row],[Table_name]])</f>
        <v>IN.138lt002_instrument</v>
      </c>
      <c r="C40" s="43" t="s">
        <v>5788</v>
      </c>
      <c r="D40" s="31"/>
      <c r="E40" s="38" t="s">
        <v>6233</v>
      </c>
      <c r="F40" s="38" t="s">
        <v>5898</v>
      </c>
      <c r="G40" s="34" t="s">
        <v>5845</v>
      </c>
      <c r="H40" s="34" t="s">
        <v>26</v>
      </c>
      <c r="I40" s="34" t="s">
        <v>169</v>
      </c>
      <c r="J40" s="34" t="s">
        <v>170</v>
      </c>
      <c r="K40" s="34">
        <v>99999999999</v>
      </c>
      <c r="L40" s="39">
        <v>11111111111</v>
      </c>
      <c r="M40" s="365"/>
      <c r="N40" s="38" t="s">
        <v>6386</v>
      </c>
      <c r="O40" s="38" t="s">
        <v>6876</v>
      </c>
      <c r="P40" s="38" t="s">
        <v>168</v>
      </c>
      <c r="Q40" s="38" t="s">
        <v>6834</v>
      </c>
      <c r="R40" s="38" t="s">
        <v>6877</v>
      </c>
      <c r="S40" s="38" t="s">
        <v>6878</v>
      </c>
      <c r="T40" s="390"/>
      <c r="U40" s="42">
        <v>45714</v>
      </c>
      <c r="V40" s="38" t="s">
        <v>5598</v>
      </c>
      <c r="AB40" s="386"/>
      <c r="AC40" s="386"/>
      <c r="AD40" s="386"/>
      <c r="AE40" s="386"/>
      <c r="AF40" s="386"/>
      <c r="AG40" s="386"/>
      <c r="AH40" s="386"/>
      <c r="AI40" s="386"/>
      <c r="AJ40" s="386"/>
    </row>
    <row r="41" spans="2:36" s="2" customFormat="1" ht="30" hidden="1" customHeight="1">
      <c r="B41" s="29" t="str">
        <f>+_xlfn.CONCAT(Table1332[[#This Row],[ID Data Field ]],Table1332[[#This Row],[Table_name]])</f>
        <v>IN.137lt002_instrument</v>
      </c>
      <c r="C41" s="43" t="s">
        <v>5788</v>
      </c>
      <c r="D41" s="31"/>
      <c r="E41" s="38" t="s">
        <v>6232</v>
      </c>
      <c r="F41" s="38" t="s">
        <v>5898</v>
      </c>
      <c r="G41" s="34" t="s">
        <v>5844</v>
      </c>
      <c r="H41" s="34" t="s">
        <v>31</v>
      </c>
      <c r="I41" s="34" t="s">
        <v>166</v>
      </c>
      <c r="J41" s="34" t="s">
        <v>167</v>
      </c>
      <c r="K41" s="34">
        <v>99999999999</v>
      </c>
      <c r="L41" s="39">
        <v>11111111111</v>
      </c>
      <c r="M41" s="365"/>
      <c r="N41" s="38" t="s">
        <v>6386</v>
      </c>
      <c r="O41" s="38" t="s">
        <v>6876</v>
      </c>
      <c r="P41" s="38" t="s">
        <v>6879</v>
      </c>
      <c r="Q41" s="38" t="s">
        <v>6834</v>
      </c>
      <c r="R41" s="38" t="s">
        <v>6877</v>
      </c>
      <c r="S41" s="38" t="s">
        <v>6878</v>
      </c>
      <c r="T41" s="390"/>
      <c r="U41" s="42">
        <v>45714</v>
      </c>
      <c r="V41" s="417" t="s">
        <v>7092</v>
      </c>
      <c r="AB41" s="406"/>
      <c r="AC41" s="406"/>
      <c r="AD41" s="406"/>
      <c r="AE41" s="406"/>
      <c r="AF41" s="406"/>
      <c r="AG41" s="406"/>
      <c r="AH41" s="406"/>
      <c r="AI41" s="406"/>
      <c r="AJ41" s="406"/>
    </row>
    <row r="42" spans="2:36" s="2" customFormat="1" ht="30" hidden="1" customHeight="1">
      <c r="B42" s="29" t="str">
        <f>+_xlfn.CONCAT(Table1332[[#This Row],[ID Data Field ]],Table1332[[#This Row],[Table_name]])</f>
        <v>IN.136lt002_instrument</v>
      </c>
      <c r="C42" s="43" t="s">
        <v>5788</v>
      </c>
      <c r="D42" s="31"/>
      <c r="E42" s="38" t="s">
        <v>6231</v>
      </c>
      <c r="F42" s="38" t="s">
        <v>5898</v>
      </c>
      <c r="G42" s="34" t="s">
        <v>5843</v>
      </c>
      <c r="H42" s="34" t="s">
        <v>36</v>
      </c>
      <c r="I42" s="34" t="s">
        <v>164</v>
      </c>
      <c r="J42" s="34" t="s">
        <v>165</v>
      </c>
      <c r="K42" s="34" t="s">
        <v>37</v>
      </c>
      <c r="L42" s="39" t="s">
        <v>24</v>
      </c>
      <c r="M42" s="365"/>
      <c r="N42" s="38" t="s">
        <v>6880</v>
      </c>
      <c r="O42" s="38" t="s">
        <v>6881</v>
      </c>
      <c r="P42" s="38" t="s">
        <v>6882</v>
      </c>
      <c r="Q42" s="38" t="s">
        <v>6883</v>
      </c>
      <c r="R42" s="38" t="s">
        <v>6877</v>
      </c>
      <c r="S42" s="38" t="s">
        <v>7036</v>
      </c>
      <c r="T42" s="390"/>
      <c r="U42" s="42">
        <v>45742</v>
      </c>
      <c r="V42" s="34" t="s">
        <v>7093</v>
      </c>
      <c r="AB42" s="386"/>
      <c r="AC42" s="386"/>
      <c r="AD42" s="386"/>
      <c r="AE42" s="386"/>
      <c r="AF42" s="386"/>
      <c r="AG42" s="386"/>
      <c r="AH42" s="386"/>
      <c r="AI42" s="386"/>
      <c r="AJ42" s="386"/>
    </row>
    <row r="43" spans="2:36" s="2" customFormat="1" ht="30" hidden="1" customHeight="1">
      <c r="B43" s="29" t="str">
        <f>+_xlfn.CONCAT(Table1332[[#This Row],[ID Data Field ]],Table1332[[#This Row],[Table_name]])</f>
        <v>IN.135lt002_instrument</v>
      </c>
      <c r="C43" s="43" t="s">
        <v>5788</v>
      </c>
      <c r="D43" s="31"/>
      <c r="E43" s="38" t="s">
        <v>6230</v>
      </c>
      <c r="F43" s="38" t="s">
        <v>5898</v>
      </c>
      <c r="G43" s="34" t="s">
        <v>5842</v>
      </c>
      <c r="H43" s="34" t="s">
        <v>41</v>
      </c>
      <c r="I43" s="34" t="s">
        <v>162</v>
      </c>
      <c r="J43" s="34" t="s">
        <v>163</v>
      </c>
      <c r="K43" s="34" t="s">
        <v>37</v>
      </c>
      <c r="L43" s="39" t="s">
        <v>24</v>
      </c>
      <c r="M43" s="365"/>
      <c r="N43" s="38" t="s">
        <v>6386</v>
      </c>
      <c r="O43" s="38" t="s">
        <v>6876</v>
      </c>
      <c r="P43" s="38" t="s">
        <v>6884</v>
      </c>
      <c r="Q43" s="38" t="s">
        <v>6834</v>
      </c>
      <c r="R43" s="38" t="s">
        <v>6877</v>
      </c>
      <c r="S43" s="38" t="s">
        <v>6878</v>
      </c>
      <c r="T43" s="390"/>
      <c r="U43" s="42">
        <v>45714</v>
      </c>
      <c r="V43" s="417" t="s">
        <v>7092</v>
      </c>
      <c r="AB43" s="406"/>
      <c r="AC43" s="406"/>
      <c r="AD43" s="406"/>
      <c r="AE43" s="406"/>
      <c r="AF43" s="406"/>
      <c r="AG43" s="406"/>
      <c r="AH43" s="406"/>
      <c r="AI43" s="406"/>
      <c r="AJ43" s="406"/>
    </row>
    <row r="44" spans="2:36" s="2" customFormat="1" ht="30" hidden="1" customHeight="1">
      <c r="B44" s="29" t="str">
        <f>+_xlfn.CONCAT(Table1332[[#This Row],[ID Data Field ]],Table1332[[#This Row],[Table_name]])</f>
        <v>IN.134lt002_instrument</v>
      </c>
      <c r="C44" s="43" t="s">
        <v>5788</v>
      </c>
      <c r="D44" s="31"/>
      <c r="E44" s="38" t="s">
        <v>6229</v>
      </c>
      <c r="F44" s="38" t="s">
        <v>5898</v>
      </c>
      <c r="G44" s="34" t="s">
        <v>5841</v>
      </c>
      <c r="H44" s="34" t="s">
        <v>36</v>
      </c>
      <c r="I44" s="34" t="s">
        <v>160</v>
      </c>
      <c r="J44" s="34" t="s">
        <v>161</v>
      </c>
      <c r="K44" s="34" t="s">
        <v>37</v>
      </c>
      <c r="L44" s="39" t="s">
        <v>24</v>
      </c>
      <c r="M44" s="365"/>
      <c r="N44" s="38" t="s">
        <v>6880</v>
      </c>
      <c r="O44" s="38" t="s">
        <v>6881</v>
      </c>
      <c r="P44" s="38" t="s">
        <v>6885</v>
      </c>
      <c r="Q44" s="38" t="s">
        <v>6886</v>
      </c>
      <c r="R44" s="38" t="s">
        <v>6877</v>
      </c>
      <c r="S44" s="38" t="s">
        <v>6887</v>
      </c>
      <c r="T44" s="390"/>
      <c r="U44" s="42">
        <v>45742</v>
      </c>
      <c r="V44" s="34" t="s">
        <v>7093</v>
      </c>
      <c r="AB44" s="386"/>
      <c r="AC44" s="386"/>
      <c r="AD44" s="386"/>
      <c r="AE44" s="386"/>
      <c r="AF44" s="386"/>
      <c r="AG44" s="386"/>
      <c r="AH44" s="386"/>
      <c r="AI44" s="386"/>
      <c r="AJ44" s="386"/>
    </row>
    <row r="45" spans="2:36" s="2" customFormat="1" ht="30" hidden="1" customHeight="1">
      <c r="B45" s="29" t="str">
        <f>+_xlfn.CONCAT(Table1332[[#This Row],[ID Data Field ]],Table1332[[#This Row],[Table_name]])</f>
        <v>IN.133lt002_instrument</v>
      </c>
      <c r="C45" s="43" t="s">
        <v>5788</v>
      </c>
      <c r="D45" s="31"/>
      <c r="E45" s="38" t="s">
        <v>6228</v>
      </c>
      <c r="F45" s="38" t="s">
        <v>5898</v>
      </c>
      <c r="G45" s="34" t="s">
        <v>5840</v>
      </c>
      <c r="H45" s="34" t="s">
        <v>26</v>
      </c>
      <c r="I45" s="34" t="s">
        <v>158</v>
      </c>
      <c r="J45" s="34" t="s">
        <v>159</v>
      </c>
      <c r="K45" s="34">
        <v>99999999999</v>
      </c>
      <c r="L45" s="39">
        <v>11111111111</v>
      </c>
      <c r="M45" s="365"/>
      <c r="N45" s="38" t="s">
        <v>6386</v>
      </c>
      <c r="O45" s="38" t="s">
        <v>6876</v>
      </c>
      <c r="P45" s="38" t="s">
        <v>157</v>
      </c>
      <c r="Q45" s="38" t="s">
        <v>6834</v>
      </c>
      <c r="R45" s="38" t="s">
        <v>6877</v>
      </c>
      <c r="S45" s="38" t="s">
        <v>6878</v>
      </c>
      <c r="T45" s="390"/>
      <c r="U45" s="42">
        <v>45714</v>
      </c>
      <c r="V45" s="34" t="s">
        <v>5598</v>
      </c>
      <c r="AB45" s="386"/>
      <c r="AC45" s="386"/>
      <c r="AD45" s="386"/>
      <c r="AE45" s="386"/>
      <c r="AF45" s="386"/>
      <c r="AG45" s="386"/>
      <c r="AH45" s="386"/>
      <c r="AI45" s="386"/>
      <c r="AJ45" s="386"/>
    </row>
    <row r="46" spans="2:36" s="2" customFormat="1" ht="30" hidden="1" customHeight="1">
      <c r="B46" s="29" t="str">
        <f>+_xlfn.CONCAT(Table1332[[#This Row],[ID Data Field ]],Table1332[[#This Row],[Table_name]])</f>
        <v>IN.052lt002_instrument</v>
      </c>
      <c r="C46" s="43" t="s">
        <v>5788</v>
      </c>
      <c r="D46" s="31"/>
      <c r="E46" s="38" t="s">
        <v>6227</v>
      </c>
      <c r="F46" s="38" t="s">
        <v>5898</v>
      </c>
      <c r="G46" s="34" t="s">
        <v>5839</v>
      </c>
      <c r="H46" s="34" t="s">
        <v>26</v>
      </c>
      <c r="I46" s="34" t="s">
        <v>154</v>
      </c>
      <c r="J46" s="34" t="s">
        <v>155</v>
      </c>
      <c r="K46" s="34">
        <v>99999999999</v>
      </c>
      <c r="L46" s="39">
        <v>11111111111</v>
      </c>
      <c r="M46" s="365"/>
      <c r="N46" s="38" t="s">
        <v>6386</v>
      </c>
      <c r="O46" s="38" t="s">
        <v>6876</v>
      </c>
      <c r="P46" s="38" t="s">
        <v>153</v>
      </c>
      <c r="Q46" s="38" t="s">
        <v>6834</v>
      </c>
      <c r="R46" s="38" t="s">
        <v>6877</v>
      </c>
      <c r="S46" s="38" t="s">
        <v>6878</v>
      </c>
      <c r="T46" s="390"/>
      <c r="U46" s="42">
        <v>45714</v>
      </c>
      <c r="V46" s="34" t="s">
        <v>5612</v>
      </c>
      <c r="AB46" s="386"/>
      <c r="AC46" s="386"/>
      <c r="AD46" s="386"/>
      <c r="AE46" s="386"/>
      <c r="AF46" s="386"/>
      <c r="AG46" s="386"/>
      <c r="AH46" s="386"/>
      <c r="AI46" s="386"/>
      <c r="AJ46" s="386"/>
    </row>
    <row r="47" spans="2:36" s="2" customFormat="1" ht="30" hidden="1" customHeight="1">
      <c r="B47" s="29" t="str">
        <f>+_xlfn.CONCAT(Table1332[[#This Row],[ID Data Field ]],Table1332[[#This Row],[Table_name]])</f>
        <v>IN.084lt002_instrument</v>
      </c>
      <c r="C47" s="43" t="s">
        <v>5788</v>
      </c>
      <c r="D47" s="31"/>
      <c r="E47" s="38" t="s">
        <v>6226</v>
      </c>
      <c r="F47" s="38" t="s">
        <v>5898</v>
      </c>
      <c r="G47" s="34" t="s">
        <v>5838</v>
      </c>
      <c r="H47" s="34" t="s">
        <v>31</v>
      </c>
      <c r="I47" s="34" t="s">
        <v>145</v>
      </c>
      <c r="J47" s="34" t="s">
        <v>146</v>
      </c>
      <c r="K47" s="34">
        <v>99999999999</v>
      </c>
      <c r="L47" s="39">
        <v>11111111111</v>
      </c>
      <c r="M47" s="365"/>
      <c r="N47" s="38" t="s">
        <v>6386</v>
      </c>
      <c r="O47" s="38" t="s">
        <v>6876</v>
      </c>
      <c r="P47" s="38" t="s">
        <v>6888</v>
      </c>
      <c r="Q47" s="38" t="s">
        <v>6834</v>
      </c>
      <c r="R47" s="38" t="s">
        <v>6877</v>
      </c>
      <c r="S47" s="38" t="s">
        <v>6878</v>
      </c>
      <c r="T47" s="390"/>
      <c r="U47" s="42">
        <v>45714</v>
      </c>
      <c r="V47" s="34" t="s">
        <v>5610</v>
      </c>
      <c r="AB47" s="386"/>
      <c r="AC47" s="386"/>
      <c r="AD47" s="386"/>
      <c r="AE47" s="386"/>
      <c r="AF47" s="386"/>
      <c r="AG47" s="386"/>
      <c r="AH47" s="386"/>
      <c r="AI47" s="386"/>
      <c r="AJ47" s="386"/>
    </row>
    <row r="48" spans="2:36" s="2" customFormat="1" ht="30" hidden="1" customHeight="1">
      <c r="B48" s="29" t="str">
        <f>+_xlfn.CONCAT(Table1332[[#This Row],[ID Data Field ]],Table1332[[#This Row],[Table_name]])</f>
        <v>IN.031lt002_instrument</v>
      </c>
      <c r="C48" s="43" t="s">
        <v>5788</v>
      </c>
      <c r="D48" s="31"/>
      <c r="E48" s="38" t="s">
        <v>6225</v>
      </c>
      <c r="F48" s="38" t="s">
        <v>5898</v>
      </c>
      <c r="G48" s="34" t="s">
        <v>5837</v>
      </c>
      <c r="H48" s="34" t="s">
        <v>39</v>
      </c>
      <c r="I48" s="34" t="s">
        <v>76</v>
      </c>
      <c r="J48" s="34" t="s">
        <v>77</v>
      </c>
      <c r="K48" s="34" t="s">
        <v>37</v>
      </c>
      <c r="L48" s="39" t="s">
        <v>24</v>
      </c>
      <c r="M48" s="365"/>
      <c r="N48" s="38" t="s">
        <v>6386</v>
      </c>
      <c r="O48" s="38" t="s">
        <v>6876</v>
      </c>
      <c r="P48" s="38" t="s">
        <v>6889</v>
      </c>
      <c r="Q48" s="38" t="s">
        <v>6834</v>
      </c>
      <c r="R48" s="38" t="s">
        <v>6877</v>
      </c>
      <c r="S48" s="38" t="s">
        <v>6878</v>
      </c>
      <c r="T48" s="390"/>
      <c r="U48" s="42">
        <v>45714</v>
      </c>
      <c r="V48" s="34" t="s">
        <v>5598</v>
      </c>
      <c r="AB48" s="386"/>
      <c r="AC48" s="386"/>
      <c r="AD48" s="386"/>
      <c r="AE48" s="386"/>
      <c r="AF48" s="386"/>
      <c r="AG48" s="386"/>
      <c r="AH48" s="386"/>
      <c r="AI48" s="386"/>
      <c r="AJ48" s="386"/>
    </row>
    <row r="49" spans="2:36" s="2" customFormat="1" ht="30" hidden="1" customHeight="1">
      <c r="B49" s="29" t="str">
        <f>+_xlfn.CONCAT(Table1332[[#This Row],[ID Data Field ]],Table1332[[#This Row],[Table_name]])</f>
        <v>IN.055lt002_instrument</v>
      </c>
      <c r="C49" s="43" t="s">
        <v>5789</v>
      </c>
      <c r="D49" s="31"/>
      <c r="E49" s="38" t="s">
        <v>6257</v>
      </c>
      <c r="F49" s="38" t="s">
        <v>5898</v>
      </c>
      <c r="G49" s="34" t="s">
        <v>5969</v>
      </c>
      <c r="H49" s="34" t="s">
        <v>26</v>
      </c>
      <c r="I49" s="34" t="s">
        <v>5972</v>
      </c>
      <c r="J49" s="34" t="s">
        <v>6101</v>
      </c>
      <c r="K49" s="34">
        <v>99999999999</v>
      </c>
      <c r="L49" s="39">
        <v>11111111111</v>
      </c>
      <c r="M49" s="365"/>
      <c r="N49" s="38" t="s">
        <v>6639</v>
      </c>
      <c r="O49" s="38" t="s">
        <v>6749</v>
      </c>
      <c r="P49" s="38" t="s">
        <v>6750</v>
      </c>
      <c r="Q49" s="38" t="s">
        <v>6890</v>
      </c>
      <c r="R49" s="38" t="s">
        <v>21</v>
      </c>
      <c r="S49" s="38" t="s">
        <v>6891</v>
      </c>
      <c r="T49" s="381"/>
      <c r="U49" s="418">
        <v>45764</v>
      </c>
      <c r="V49" s="381" t="s">
        <v>7108</v>
      </c>
      <c r="AB49" s="386"/>
      <c r="AC49" s="386"/>
      <c r="AD49" s="386"/>
      <c r="AE49" s="386"/>
      <c r="AF49" s="386"/>
      <c r="AG49" s="386"/>
      <c r="AH49" s="386"/>
      <c r="AI49" s="386"/>
      <c r="AJ49" s="386"/>
    </row>
    <row r="50" spans="2:36" s="2" customFormat="1" ht="30" hidden="1" customHeight="1">
      <c r="B50" s="29" t="str">
        <f>+_xlfn.CONCAT(Table1332[[#This Row],[ID Data Field ]],Table1332[[#This Row],[Table_name]])</f>
        <v>EN.129lt003_entity</v>
      </c>
      <c r="C50" s="43" t="s">
        <v>5789</v>
      </c>
      <c r="D50" s="31"/>
      <c r="E50" s="38" t="s">
        <v>6248</v>
      </c>
      <c r="F50" s="38" t="s">
        <v>5901</v>
      </c>
      <c r="G50" s="34" t="s">
        <v>5860</v>
      </c>
      <c r="H50" s="34" t="s">
        <v>19</v>
      </c>
      <c r="I50" s="34" t="s">
        <v>220</v>
      </c>
      <c r="J50" s="34" t="s">
        <v>221</v>
      </c>
      <c r="K50" s="34">
        <v>99999999999</v>
      </c>
      <c r="L50" s="39">
        <v>11111111111</v>
      </c>
      <c r="M50" s="365"/>
      <c r="N50" s="38" t="s">
        <v>6386</v>
      </c>
      <c r="O50" s="38" t="s">
        <v>6849</v>
      </c>
      <c r="P50" s="38" t="s">
        <v>6850</v>
      </c>
      <c r="Q50" s="38" t="s">
        <v>6892</v>
      </c>
      <c r="R50" s="38" t="s">
        <v>21</v>
      </c>
      <c r="S50" s="38" t="s">
        <v>6852</v>
      </c>
      <c r="T50" s="390"/>
      <c r="U50" s="42">
        <v>45756</v>
      </c>
      <c r="V50" s="34" t="s">
        <v>6673</v>
      </c>
      <c r="AB50" s="386"/>
      <c r="AC50" s="386"/>
      <c r="AD50" s="386"/>
      <c r="AE50" s="386"/>
      <c r="AF50" s="386"/>
      <c r="AG50" s="386"/>
      <c r="AH50" s="386"/>
      <c r="AI50" s="386"/>
      <c r="AJ50" s="386"/>
    </row>
    <row r="51" spans="2:36" s="2" customFormat="1" ht="30" hidden="1" customHeight="1">
      <c r="B51" s="29" t="str">
        <f>+_xlfn.CONCAT(Table1332[[#This Row],[ID Data Field ]],Table1332[[#This Row],[Table_name]])</f>
        <v>EN.128lt003_entity</v>
      </c>
      <c r="C51" s="43" t="s">
        <v>5789</v>
      </c>
      <c r="D51" s="31"/>
      <c r="E51" s="38" t="s">
        <v>6247</v>
      </c>
      <c r="F51" s="38" t="s">
        <v>5901</v>
      </c>
      <c r="G51" s="34" t="s">
        <v>5859</v>
      </c>
      <c r="H51" s="34" t="s">
        <v>19</v>
      </c>
      <c r="I51" s="34" t="s">
        <v>218</v>
      </c>
      <c r="J51" s="34" t="s">
        <v>219</v>
      </c>
      <c r="K51" s="34">
        <v>99999999999</v>
      </c>
      <c r="L51" s="39">
        <v>11111111111</v>
      </c>
      <c r="M51" s="365"/>
      <c r="N51" s="38" t="s">
        <v>6386</v>
      </c>
      <c r="O51" s="38" t="s">
        <v>6849</v>
      </c>
      <c r="P51" s="38" t="s">
        <v>6850</v>
      </c>
      <c r="Q51" s="38" t="s">
        <v>6893</v>
      </c>
      <c r="R51" s="38" t="s">
        <v>21</v>
      </c>
      <c r="S51" s="38" t="s">
        <v>6852</v>
      </c>
      <c r="T51" s="390"/>
      <c r="U51" s="42">
        <v>45756</v>
      </c>
      <c r="V51" s="34" t="s">
        <v>6673</v>
      </c>
      <c r="AB51" s="386"/>
      <c r="AC51" s="386"/>
      <c r="AD51" s="386"/>
      <c r="AE51" s="386"/>
      <c r="AF51" s="386"/>
      <c r="AG51" s="386"/>
      <c r="AH51" s="386"/>
      <c r="AI51" s="386"/>
      <c r="AJ51" s="386"/>
    </row>
    <row r="52" spans="2:36" s="2" customFormat="1" ht="30" hidden="1" customHeight="1">
      <c r="B52" s="29" t="str">
        <f>+_xlfn.CONCAT(Table1332[[#This Row],[ID Data Field ]],Table1332[[#This Row],[Table_name]])</f>
        <v>EN.127lt003_entity</v>
      </c>
      <c r="C52" s="43" t="s">
        <v>5789</v>
      </c>
      <c r="D52" s="31"/>
      <c r="E52" s="38" t="s">
        <v>6246</v>
      </c>
      <c r="F52" s="38" t="s">
        <v>5901</v>
      </c>
      <c r="G52" s="34" t="s">
        <v>5858</v>
      </c>
      <c r="H52" s="34" t="s">
        <v>19</v>
      </c>
      <c r="I52" s="34" t="s">
        <v>216</v>
      </c>
      <c r="J52" s="34" t="s">
        <v>217</v>
      </c>
      <c r="K52" s="34">
        <v>99999999999</v>
      </c>
      <c r="L52" s="39">
        <v>11111111111</v>
      </c>
      <c r="M52" s="365"/>
      <c r="N52" s="38" t="s">
        <v>6386</v>
      </c>
      <c r="O52" s="38" t="s">
        <v>6849</v>
      </c>
      <c r="P52" s="38" t="s">
        <v>6850</v>
      </c>
      <c r="Q52" s="38" t="s">
        <v>6894</v>
      </c>
      <c r="R52" s="38" t="s">
        <v>21</v>
      </c>
      <c r="S52" s="38" t="s">
        <v>6852</v>
      </c>
      <c r="T52" s="390"/>
      <c r="U52" s="42">
        <v>45756</v>
      </c>
      <c r="V52" s="34" t="s">
        <v>6673</v>
      </c>
      <c r="AB52" s="386"/>
      <c r="AC52" s="386"/>
      <c r="AD52" s="386"/>
      <c r="AE52" s="386"/>
      <c r="AF52" s="386"/>
      <c r="AG52" s="386"/>
      <c r="AH52" s="386"/>
      <c r="AI52" s="386"/>
      <c r="AJ52" s="386"/>
    </row>
    <row r="53" spans="2:36" s="2" customFormat="1" ht="30" hidden="1" customHeight="1">
      <c r="B53" s="29" t="str">
        <f>+_xlfn.CONCAT(Table1332[[#This Row],[ID Data Field ]],Table1332[[#This Row],[Table_name]])</f>
        <v>EN.126lt003_entity</v>
      </c>
      <c r="C53" s="43" t="s">
        <v>5789</v>
      </c>
      <c r="D53" s="31"/>
      <c r="E53" s="38" t="s">
        <v>6245</v>
      </c>
      <c r="F53" s="38" t="s">
        <v>5901</v>
      </c>
      <c r="G53" s="34" t="s">
        <v>5857</v>
      </c>
      <c r="H53" s="34" t="s">
        <v>19</v>
      </c>
      <c r="I53" s="34" t="s">
        <v>214</v>
      </c>
      <c r="J53" s="34" t="s">
        <v>215</v>
      </c>
      <c r="K53" s="34">
        <v>99999999999</v>
      </c>
      <c r="L53" s="39">
        <v>11111111111</v>
      </c>
      <c r="M53" s="365"/>
      <c r="N53" s="38" t="s">
        <v>6386</v>
      </c>
      <c r="O53" s="38" t="s">
        <v>6666</v>
      </c>
      <c r="P53" s="38" t="s">
        <v>6667</v>
      </c>
      <c r="Q53" s="38" t="s">
        <v>6668</v>
      </c>
      <c r="R53" s="38" t="s">
        <v>21</v>
      </c>
      <c r="S53" s="38" t="s">
        <v>6895</v>
      </c>
      <c r="T53" s="390"/>
      <c r="U53" s="42">
        <v>45810</v>
      </c>
      <c r="V53" s="34" t="s">
        <v>6820</v>
      </c>
      <c r="AB53" s="386"/>
      <c r="AC53" s="386"/>
      <c r="AD53" s="386"/>
      <c r="AE53" s="386"/>
      <c r="AF53" s="386"/>
      <c r="AG53" s="386"/>
      <c r="AH53" s="386"/>
      <c r="AI53" s="386"/>
      <c r="AJ53" s="386"/>
    </row>
    <row r="54" spans="2:36" s="2" customFormat="1" ht="30" hidden="1" customHeight="1">
      <c r="B54" s="29" t="str">
        <f>+_xlfn.CONCAT(Table1332[[#This Row],[ID Data Field ]],Table1332[[#This Row],[Table_name]])</f>
        <v>EN.079lt003_entity</v>
      </c>
      <c r="C54" s="43" t="s">
        <v>5789</v>
      </c>
      <c r="D54" s="31"/>
      <c r="E54" s="38" t="s">
        <v>6256</v>
      </c>
      <c r="F54" s="38" t="s">
        <v>5901</v>
      </c>
      <c r="G54" s="34" t="s">
        <v>5944</v>
      </c>
      <c r="H54" s="34" t="s">
        <v>31</v>
      </c>
      <c r="I54" s="34" t="s">
        <v>5947</v>
      </c>
      <c r="J54" s="34" t="s">
        <v>6085</v>
      </c>
      <c r="K54" s="34">
        <v>99999999999</v>
      </c>
      <c r="L54" s="39">
        <v>11111111111</v>
      </c>
      <c r="M54" s="365"/>
      <c r="N54" s="38" t="s">
        <v>6386</v>
      </c>
      <c r="O54" s="38" t="s">
        <v>6637</v>
      </c>
      <c r="P54" s="38" t="s">
        <v>6896</v>
      </c>
      <c r="Q54" s="38" t="s">
        <v>6834</v>
      </c>
      <c r="R54" s="38" t="s">
        <v>6835</v>
      </c>
      <c r="S54" s="38" t="s">
        <v>6897</v>
      </c>
      <c r="T54" s="390"/>
      <c r="U54" s="419">
        <v>45786</v>
      </c>
      <c r="V54" s="396" t="s">
        <v>7112</v>
      </c>
      <c r="AB54" s="152"/>
      <c r="AC54" s="152"/>
      <c r="AD54" s="152"/>
      <c r="AE54" s="152"/>
      <c r="AF54" s="152"/>
      <c r="AG54" s="152"/>
      <c r="AH54" s="152"/>
      <c r="AI54" s="152"/>
      <c r="AJ54" s="152"/>
    </row>
    <row r="55" spans="2:36" s="2" customFormat="1" ht="30" hidden="1" customHeight="1">
      <c r="B55" s="29" t="str">
        <f>+_xlfn.CONCAT(Table1332[[#This Row],[ID Data Field ]],Table1332[[#This Row],[Table_name]])</f>
        <v>EN.078lt003_entity</v>
      </c>
      <c r="C55" s="43" t="s">
        <v>5789</v>
      </c>
      <c r="D55" s="31"/>
      <c r="E55" s="38" t="s">
        <v>6259</v>
      </c>
      <c r="F55" s="38" t="s">
        <v>5901</v>
      </c>
      <c r="G55" s="34" t="s">
        <v>6024</v>
      </c>
      <c r="H55" s="34" t="s">
        <v>31</v>
      </c>
      <c r="I55" s="34" t="s">
        <v>6027</v>
      </c>
      <c r="J55" s="34" t="s">
        <v>6085</v>
      </c>
      <c r="K55" s="34">
        <v>99999999999</v>
      </c>
      <c r="L55" s="39">
        <v>11111111111</v>
      </c>
      <c r="M55" s="365"/>
      <c r="N55" s="38" t="s">
        <v>6386</v>
      </c>
      <c r="O55" s="38" t="s">
        <v>6637</v>
      </c>
      <c r="P55" s="38" t="s">
        <v>6898</v>
      </c>
      <c r="Q55" s="38" t="s">
        <v>6834</v>
      </c>
      <c r="R55" s="38" t="s">
        <v>6835</v>
      </c>
      <c r="S55" s="38" t="s">
        <v>6897</v>
      </c>
      <c r="T55" s="390"/>
      <c r="U55" s="419">
        <v>45786</v>
      </c>
      <c r="V55" s="396" t="s">
        <v>7111</v>
      </c>
      <c r="AB55" s="152"/>
      <c r="AC55" s="152"/>
      <c r="AD55" s="152"/>
      <c r="AE55" s="152"/>
      <c r="AF55" s="152"/>
      <c r="AG55" s="152"/>
      <c r="AH55" s="152"/>
      <c r="AI55" s="152"/>
      <c r="AJ55" s="152"/>
    </row>
    <row r="56" spans="2:36" s="2" customFormat="1" ht="30" hidden="1" customHeight="1">
      <c r="B56" s="29" t="str">
        <f>+_xlfn.CONCAT(Table1332[[#This Row],[ID Data Field ]],Table1332[[#This Row],[Table_name]])</f>
        <v>IN.064lt002_instrument</v>
      </c>
      <c r="C56" s="43" t="s">
        <v>5789</v>
      </c>
      <c r="D56" s="31"/>
      <c r="E56" s="38" t="s">
        <v>6236</v>
      </c>
      <c r="F56" s="38" t="s">
        <v>5898</v>
      </c>
      <c r="G56" s="34" t="s">
        <v>5848</v>
      </c>
      <c r="H56" s="34" t="s">
        <v>19</v>
      </c>
      <c r="I56" s="34" t="s">
        <v>29</v>
      </c>
      <c r="J56" s="34" t="s">
        <v>30</v>
      </c>
      <c r="K56" s="34">
        <v>99999999999</v>
      </c>
      <c r="L56" s="39">
        <v>11111111111</v>
      </c>
      <c r="M56" s="365"/>
      <c r="N56" s="38" t="s">
        <v>6899</v>
      </c>
      <c r="O56" s="38" t="s">
        <v>6900</v>
      </c>
      <c r="P56" s="38" t="s">
        <v>6901</v>
      </c>
      <c r="Q56" s="38" t="s">
        <v>6902</v>
      </c>
      <c r="R56" s="38" t="s">
        <v>6903</v>
      </c>
      <c r="S56" s="38" t="s">
        <v>6904</v>
      </c>
      <c r="T56" s="390"/>
      <c r="U56" s="420">
        <v>45396</v>
      </c>
      <c r="V56" s="34" t="s">
        <v>6674</v>
      </c>
      <c r="AB56" s="386"/>
      <c r="AC56" s="386"/>
      <c r="AD56" s="386"/>
      <c r="AE56" s="386"/>
      <c r="AF56" s="386"/>
      <c r="AG56" s="386"/>
      <c r="AH56" s="386"/>
      <c r="AI56" s="386"/>
      <c r="AJ56" s="386"/>
    </row>
    <row r="57" spans="2:36" s="2" customFormat="1" ht="30" hidden="1" customHeight="1">
      <c r="B57" s="29" t="str">
        <f>+_xlfn.CONCAT(Table1332[[#This Row],[ID Data Field ]],Table1332[[#This Row],[Table_name]])</f>
        <v>IN.063lt002_instrument</v>
      </c>
      <c r="C57" s="43" t="s">
        <v>5789</v>
      </c>
      <c r="D57" s="31"/>
      <c r="E57" s="38" t="s">
        <v>6235</v>
      </c>
      <c r="F57" s="38" t="s">
        <v>5898</v>
      </c>
      <c r="G57" s="34" t="s">
        <v>5847</v>
      </c>
      <c r="H57" s="34" t="s">
        <v>19</v>
      </c>
      <c r="I57" s="34" t="s">
        <v>27</v>
      </c>
      <c r="J57" s="34" t="s">
        <v>28</v>
      </c>
      <c r="K57" s="34">
        <v>99999999999</v>
      </c>
      <c r="L57" s="39">
        <v>11111111111</v>
      </c>
      <c r="M57" s="365"/>
      <c r="N57" s="38" t="s">
        <v>6386</v>
      </c>
      <c r="O57" s="38" t="s">
        <v>6905</v>
      </c>
      <c r="P57" s="38" t="s">
        <v>6906</v>
      </c>
      <c r="Q57" s="38" t="s">
        <v>6676</v>
      </c>
      <c r="R57" s="38" t="s">
        <v>21</v>
      </c>
      <c r="S57" s="38" t="s">
        <v>6907</v>
      </c>
      <c r="T57" s="390"/>
      <c r="U57" s="421">
        <v>45396</v>
      </c>
      <c r="V57" s="34" t="s">
        <v>6675</v>
      </c>
      <c r="AB57" s="386"/>
      <c r="AC57" s="386"/>
      <c r="AD57" s="386"/>
      <c r="AE57" s="386"/>
      <c r="AF57" s="386"/>
      <c r="AG57" s="386"/>
      <c r="AH57" s="386"/>
      <c r="AI57" s="386"/>
      <c r="AJ57" s="386"/>
    </row>
    <row r="58" spans="2:36" s="2" customFormat="1" ht="30" hidden="1" customHeight="1">
      <c r="B58" s="29" t="str">
        <f>+_xlfn.CONCAT(Table1332[[#This Row],[ID Data Field ]],Table1332[[#This Row],[Table_name]])</f>
        <v>EN.075lt003_entity</v>
      </c>
      <c r="C58" s="43" t="s">
        <v>5789</v>
      </c>
      <c r="D58" s="31"/>
      <c r="E58" s="38" t="s">
        <v>6252</v>
      </c>
      <c r="F58" s="38" t="s">
        <v>5901</v>
      </c>
      <c r="G58" s="34" t="s">
        <v>5864</v>
      </c>
      <c r="H58" s="34" t="s">
        <v>19</v>
      </c>
      <c r="I58" s="34" t="s">
        <v>236</v>
      </c>
      <c r="J58" s="34" t="s">
        <v>237</v>
      </c>
      <c r="K58" s="34">
        <v>99999999999</v>
      </c>
      <c r="L58" s="39">
        <v>11111111111</v>
      </c>
      <c r="M58" s="365"/>
      <c r="N58" s="38" t="s">
        <v>6908</v>
      </c>
      <c r="O58" s="38" t="s">
        <v>6909</v>
      </c>
      <c r="P58" s="38" t="s">
        <v>6910</v>
      </c>
      <c r="Q58" s="38" t="s">
        <v>6911</v>
      </c>
      <c r="R58" s="38" t="s">
        <v>6912</v>
      </c>
      <c r="S58" s="38" t="s">
        <v>6913</v>
      </c>
      <c r="T58" s="390"/>
      <c r="U58" s="42">
        <v>45771</v>
      </c>
      <c r="V58" s="34" t="s">
        <v>6751</v>
      </c>
      <c r="AB58" s="386"/>
      <c r="AC58" s="386"/>
      <c r="AD58" s="386"/>
      <c r="AE58" s="386"/>
      <c r="AF58" s="386"/>
      <c r="AG58" s="386"/>
      <c r="AH58" s="386"/>
      <c r="AI58" s="386"/>
      <c r="AJ58" s="386"/>
    </row>
    <row r="59" spans="2:36" s="2" customFormat="1" ht="30" hidden="1" customHeight="1">
      <c r="B59" s="29" t="str">
        <f>+_xlfn.CONCAT(Table1332[[#This Row],[ID Data Field ]],Table1332[[#This Row],[Table_name]])</f>
        <v>EN.045lt003_entity</v>
      </c>
      <c r="C59" s="43" t="s">
        <v>5789</v>
      </c>
      <c r="D59" s="31"/>
      <c r="E59" s="38" t="s">
        <v>6255</v>
      </c>
      <c r="F59" s="38" t="s">
        <v>5901</v>
      </c>
      <c r="G59" s="34" t="s">
        <v>5927</v>
      </c>
      <c r="H59" s="34" t="s">
        <v>26</v>
      </c>
      <c r="I59" s="34" t="s">
        <v>5929</v>
      </c>
      <c r="J59" s="34" t="s">
        <v>6076</v>
      </c>
      <c r="K59" s="34">
        <v>99999999999</v>
      </c>
      <c r="L59" s="39">
        <v>11111111111</v>
      </c>
      <c r="M59" s="365"/>
      <c r="N59" s="38" t="s">
        <v>6826</v>
      </c>
      <c r="O59" s="38" t="s">
        <v>6826</v>
      </c>
      <c r="P59" s="38" t="s">
        <v>6826</v>
      </c>
      <c r="Q59" s="38" t="s">
        <v>7056</v>
      </c>
      <c r="R59" s="38" t="s">
        <v>6826</v>
      </c>
      <c r="S59" s="38" t="s">
        <v>6826</v>
      </c>
      <c r="T59" s="390"/>
      <c r="U59" s="42">
        <v>45744</v>
      </c>
      <c r="V59" s="415" t="s">
        <v>7094</v>
      </c>
      <c r="AB59" s="404"/>
      <c r="AC59" s="404"/>
      <c r="AD59" s="404"/>
      <c r="AE59" s="404"/>
      <c r="AF59" s="404"/>
      <c r="AG59" s="404"/>
      <c r="AH59" s="404"/>
      <c r="AI59" s="404"/>
      <c r="AJ59" s="404"/>
    </row>
    <row r="60" spans="2:36" s="2" customFormat="1" ht="30" hidden="1" customHeight="1">
      <c r="B60" s="29" t="str">
        <f>+_xlfn.CONCAT(Table1332[[#This Row],[ID Data Field ]],Table1332[[#This Row],[Table_name]])</f>
        <v>IN.132lt002_instrument</v>
      </c>
      <c r="C60" s="43" t="s">
        <v>5789</v>
      </c>
      <c r="D60" s="31"/>
      <c r="E60" s="38" t="s">
        <v>6251</v>
      </c>
      <c r="F60" s="38" t="s">
        <v>5898</v>
      </c>
      <c r="G60" s="34" t="s">
        <v>5863</v>
      </c>
      <c r="H60" s="34" t="s">
        <v>19</v>
      </c>
      <c r="I60" s="34" t="s">
        <v>140</v>
      </c>
      <c r="J60" s="34" t="s">
        <v>139</v>
      </c>
      <c r="K60" s="34">
        <v>99999999999</v>
      </c>
      <c r="L60" s="39">
        <v>11111111111</v>
      </c>
      <c r="M60" s="365"/>
      <c r="N60" s="38" t="s">
        <v>6908</v>
      </c>
      <c r="O60" s="38" t="s">
        <v>6909</v>
      </c>
      <c r="P60" s="38" t="s">
        <v>6910</v>
      </c>
      <c r="Q60" s="38" t="s">
        <v>6914</v>
      </c>
      <c r="R60" s="38" t="s">
        <v>6915</v>
      </c>
      <c r="S60" s="38" t="s">
        <v>6916</v>
      </c>
      <c r="T60" s="381"/>
      <c r="U60" s="418">
        <v>45761</v>
      </c>
      <c r="V60" s="381" t="s">
        <v>6671</v>
      </c>
      <c r="AB60" s="386"/>
      <c r="AC60" s="386"/>
      <c r="AD60" s="386"/>
      <c r="AE60" s="386"/>
      <c r="AF60" s="386"/>
      <c r="AG60" s="386"/>
      <c r="AH60" s="386"/>
      <c r="AI60" s="386"/>
      <c r="AJ60" s="386"/>
    </row>
    <row r="61" spans="2:36" s="2" customFormat="1" ht="30" hidden="1" customHeight="1">
      <c r="B61" s="29" t="str">
        <f>+_xlfn.CONCAT(Table1332[[#This Row],[ID Data Field ]],Table1332[[#This Row],[Table_name]])</f>
        <v>IN.131lt002_instrument</v>
      </c>
      <c r="C61" s="43" t="s">
        <v>5789</v>
      </c>
      <c r="D61" s="31"/>
      <c r="E61" s="38" t="s">
        <v>6250</v>
      </c>
      <c r="F61" s="38" t="s">
        <v>5898</v>
      </c>
      <c r="G61" s="34" t="s">
        <v>5862</v>
      </c>
      <c r="H61" s="34" t="s">
        <v>19</v>
      </c>
      <c r="I61" s="34" t="s">
        <v>138</v>
      </c>
      <c r="J61" s="34" t="s">
        <v>139</v>
      </c>
      <c r="K61" s="34">
        <v>99999999999</v>
      </c>
      <c r="L61" s="39">
        <v>11111111111</v>
      </c>
      <c r="M61" s="365"/>
      <c r="N61" s="38" t="s">
        <v>6908</v>
      </c>
      <c r="O61" s="38" t="s">
        <v>6909</v>
      </c>
      <c r="P61" s="38" t="s">
        <v>6910</v>
      </c>
      <c r="Q61" s="38" t="s">
        <v>6917</v>
      </c>
      <c r="R61" s="38" t="s">
        <v>6918</v>
      </c>
      <c r="S61" s="38" t="s">
        <v>6919</v>
      </c>
      <c r="T61" s="381"/>
      <c r="U61" s="418">
        <v>45761</v>
      </c>
      <c r="V61" s="381" t="s">
        <v>6672</v>
      </c>
      <c r="AB61" s="386"/>
      <c r="AC61" s="386"/>
      <c r="AD61" s="386"/>
      <c r="AE61" s="386"/>
      <c r="AF61" s="386"/>
      <c r="AG61" s="386"/>
      <c r="AH61" s="386"/>
      <c r="AI61" s="386"/>
      <c r="AJ61" s="386"/>
    </row>
    <row r="62" spans="2:36" s="2" customFormat="1" ht="30" hidden="1" customHeight="1">
      <c r="B62" s="29" t="str">
        <f>+_xlfn.CONCAT(Table1332[[#This Row],[ID Data Field ]],Table1332[[#This Row],[Table_name]])</f>
        <v>IN.045lt002_instrument</v>
      </c>
      <c r="C62" s="43" t="s">
        <v>5789</v>
      </c>
      <c r="D62" s="31"/>
      <c r="E62" s="38" t="s">
        <v>6258</v>
      </c>
      <c r="F62" s="38" t="s">
        <v>5898</v>
      </c>
      <c r="G62" s="34" t="s">
        <v>6016</v>
      </c>
      <c r="H62" s="34" t="s">
        <v>26</v>
      </c>
      <c r="I62" s="34" t="s">
        <v>6018</v>
      </c>
      <c r="J62" s="34" t="s">
        <v>6125</v>
      </c>
      <c r="K62" s="34">
        <v>99999999999</v>
      </c>
      <c r="L62" s="39">
        <v>11111111111</v>
      </c>
      <c r="M62" s="365"/>
      <c r="N62" s="38" t="s">
        <v>6386</v>
      </c>
      <c r="O62" s="38" t="s">
        <v>6645</v>
      </c>
      <c r="P62" s="38" t="s">
        <v>123</v>
      </c>
      <c r="Q62" s="38" t="s">
        <v>123</v>
      </c>
      <c r="R62" s="38" t="s">
        <v>21</v>
      </c>
      <c r="S62" s="38" t="s">
        <v>7037</v>
      </c>
      <c r="T62" s="390"/>
      <c r="U62" s="42" t="s">
        <v>6659</v>
      </c>
      <c r="V62" s="396" t="s">
        <v>7110</v>
      </c>
      <c r="AB62" s="152"/>
      <c r="AC62" s="152"/>
      <c r="AD62" s="152"/>
      <c r="AE62" s="152"/>
      <c r="AF62" s="152"/>
      <c r="AG62" s="152"/>
      <c r="AH62" s="152"/>
      <c r="AI62" s="152"/>
      <c r="AJ62" s="152"/>
    </row>
    <row r="63" spans="2:36" s="2" customFormat="1" ht="30" hidden="1" customHeight="1">
      <c r="B63" s="29" t="str">
        <f>+_xlfn.CONCAT(Table1332[[#This Row],[ID Data Field ]],Table1332[[#This Row],[Table_name]])</f>
        <v>IN.185lt002_instrument</v>
      </c>
      <c r="C63" s="43" t="s">
        <v>5789</v>
      </c>
      <c r="D63" s="31"/>
      <c r="E63" s="38" t="s">
        <v>6261</v>
      </c>
      <c r="F63" s="38" t="s">
        <v>5898</v>
      </c>
      <c r="G63" s="34" t="s">
        <v>6034</v>
      </c>
      <c r="H63" s="34" t="s">
        <v>26</v>
      </c>
      <c r="I63" s="34" t="s">
        <v>6037</v>
      </c>
      <c r="J63" s="34" t="s">
        <v>6133</v>
      </c>
      <c r="K63" s="34" t="s">
        <v>37</v>
      </c>
      <c r="L63" s="39" t="s">
        <v>24</v>
      </c>
      <c r="M63" s="365"/>
      <c r="N63" s="38" t="s">
        <v>6386</v>
      </c>
      <c r="O63" s="38" t="s">
        <v>6920</v>
      </c>
      <c r="P63" s="38" t="s">
        <v>6921</v>
      </c>
      <c r="Q63" s="38" t="s">
        <v>6922</v>
      </c>
      <c r="R63" s="38" t="s">
        <v>21</v>
      </c>
      <c r="S63" s="38" t="s">
        <v>6923</v>
      </c>
      <c r="T63" s="390"/>
      <c r="U63" s="42">
        <v>45793</v>
      </c>
      <c r="V63" s="34" t="s">
        <v>7095</v>
      </c>
      <c r="AB63" s="386"/>
      <c r="AC63" s="386"/>
      <c r="AD63" s="386"/>
      <c r="AE63" s="386"/>
      <c r="AF63" s="386"/>
      <c r="AG63" s="386"/>
      <c r="AH63" s="386"/>
      <c r="AI63" s="386"/>
      <c r="AJ63" s="386"/>
    </row>
    <row r="64" spans="2:36" s="2" customFormat="1" ht="30" hidden="1" customHeight="1">
      <c r="B64" s="29" t="str">
        <f>+_xlfn.CONCAT(Table1332[[#This Row],[ID Data Field ]],Table1332[[#This Row],[Table_name]])</f>
        <v>IN.033lt002_instrument</v>
      </c>
      <c r="C64" s="43" t="s">
        <v>5789</v>
      </c>
      <c r="D64" s="31"/>
      <c r="E64" s="38" t="s">
        <v>6249</v>
      </c>
      <c r="F64" s="38" t="s">
        <v>5898</v>
      </c>
      <c r="G64" s="34" t="s">
        <v>5861</v>
      </c>
      <c r="H64" s="34" t="s">
        <v>26</v>
      </c>
      <c r="I64" s="34" t="s">
        <v>80</v>
      </c>
      <c r="J64" s="34" t="s">
        <v>81</v>
      </c>
      <c r="K64" s="34">
        <v>99999999999</v>
      </c>
      <c r="L64" s="39" t="s">
        <v>40</v>
      </c>
      <c r="M64" s="365"/>
      <c r="N64" s="38" t="s">
        <v>6386</v>
      </c>
      <c r="O64" s="38" t="s">
        <v>6658</v>
      </c>
      <c r="P64" s="38" t="s">
        <v>6660</v>
      </c>
      <c r="Q64" s="38" t="s">
        <v>79</v>
      </c>
      <c r="R64" s="38" t="s">
        <v>21</v>
      </c>
      <c r="S64" s="38" t="s">
        <v>6924</v>
      </c>
      <c r="T64" s="390"/>
      <c r="U64" s="42">
        <v>45793</v>
      </c>
      <c r="V64" s="34" t="s">
        <v>7096</v>
      </c>
      <c r="AB64" s="386"/>
      <c r="AC64" s="386"/>
      <c r="AD64" s="386"/>
      <c r="AE64" s="386"/>
      <c r="AF64" s="386"/>
      <c r="AG64" s="386"/>
      <c r="AH64" s="386"/>
      <c r="AI64" s="386"/>
      <c r="AJ64" s="386"/>
    </row>
    <row r="65" spans="2:36" s="2" customFormat="1" ht="30" hidden="1" customHeight="1">
      <c r="B65" s="29" t="str">
        <f>+_xlfn.CONCAT(Table1332[[#This Row],[ID Data Field ]],Table1332[[#This Row],[Table_name]])</f>
        <v>IN.032lt002_instrument</v>
      </c>
      <c r="C65" s="43" t="s">
        <v>5789</v>
      </c>
      <c r="D65" s="31"/>
      <c r="E65" s="38" t="s">
        <v>6260</v>
      </c>
      <c r="F65" s="38" t="s">
        <v>5898</v>
      </c>
      <c r="G65" s="34" t="s">
        <v>6030</v>
      </c>
      <c r="H65" s="34" t="s">
        <v>39</v>
      </c>
      <c r="I65" s="34" t="s">
        <v>6033</v>
      </c>
      <c r="J65" s="34" t="s">
        <v>6131</v>
      </c>
      <c r="K65" s="34" t="s">
        <v>37</v>
      </c>
      <c r="L65" s="39" t="s">
        <v>24</v>
      </c>
      <c r="M65" s="365"/>
      <c r="N65" s="38" t="s">
        <v>6386</v>
      </c>
      <c r="O65" s="38" t="s">
        <v>6637</v>
      </c>
      <c r="P65" s="38" t="s">
        <v>6638</v>
      </c>
      <c r="Q65" s="38" t="s">
        <v>6925</v>
      </c>
      <c r="R65" s="38" t="s">
        <v>21</v>
      </c>
      <c r="S65" s="38" t="s">
        <v>7038</v>
      </c>
      <c r="T65" s="390"/>
      <c r="U65" s="42">
        <v>45793</v>
      </c>
      <c r="V65" s="396" t="s">
        <v>7109</v>
      </c>
      <c r="AB65" s="152"/>
      <c r="AC65" s="152"/>
      <c r="AD65" s="152"/>
      <c r="AE65" s="152"/>
      <c r="AF65" s="152"/>
      <c r="AG65" s="152"/>
      <c r="AH65" s="152"/>
      <c r="AI65" s="152"/>
      <c r="AJ65" s="152"/>
    </row>
    <row r="66" spans="2:36" s="2" customFormat="1" ht="30" hidden="1" customHeight="1">
      <c r="B66" s="29" t="str">
        <f>+_xlfn.CONCAT(Table1332[[#This Row],[ID Data Field ]],Table1332[[#This Row],[Table_name]])</f>
        <v>EN.029lt003_entity</v>
      </c>
      <c r="C66" s="43" t="s">
        <v>5789</v>
      </c>
      <c r="D66" s="31"/>
      <c r="E66" s="38" t="s">
        <v>6244</v>
      </c>
      <c r="F66" s="38" t="s">
        <v>5901</v>
      </c>
      <c r="G66" s="34" t="s">
        <v>5856</v>
      </c>
      <c r="H66" s="34" t="s">
        <v>26</v>
      </c>
      <c r="I66" s="34" t="s">
        <v>212</v>
      </c>
      <c r="J66" s="34" t="s">
        <v>213</v>
      </c>
      <c r="K66" s="34">
        <v>99999999999</v>
      </c>
      <c r="L66" s="39">
        <v>11111111111</v>
      </c>
      <c r="M66" s="365"/>
      <c r="N66" s="38" t="s">
        <v>6926</v>
      </c>
      <c r="O66" s="38" t="s">
        <v>6927</v>
      </c>
      <c r="P66" s="38" t="s">
        <v>6928</v>
      </c>
      <c r="Q66" s="38" t="s">
        <v>6929</v>
      </c>
      <c r="R66" s="38" t="s">
        <v>6930</v>
      </c>
      <c r="S66" s="38" t="s">
        <v>6931</v>
      </c>
      <c r="T66" s="390"/>
      <c r="U66" s="399">
        <v>45786</v>
      </c>
      <c r="V66" s="34" t="s">
        <v>7097</v>
      </c>
      <c r="AB66" s="386"/>
      <c r="AC66" s="386"/>
      <c r="AD66" s="386"/>
      <c r="AE66" s="386"/>
      <c r="AF66" s="386"/>
      <c r="AG66" s="386"/>
      <c r="AH66" s="386"/>
      <c r="AI66" s="386"/>
      <c r="AJ66" s="386"/>
    </row>
    <row r="67" spans="2:36" s="2" customFormat="1" ht="30" hidden="1" customHeight="1">
      <c r="B67" s="29" t="str">
        <f>+_xlfn.CONCAT(Table1332[[#This Row],[ID Data Field ]],Table1332[[#This Row],[Table_name]])</f>
        <v>EN.017lt003_entity</v>
      </c>
      <c r="C67" s="43" t="s">
        <v>5789</v>
      </c>
      <c r="D67" s="31"/>
      <c r="E67" s="38" t="s">
        <v>6243</v>
      </c>
      <c r="F67" s="38" t="s">
        <v>5901</v>
      </c>
      <c r="G67" s="34" t="s">
        <v>5855</v>
      </c>
      <c r="H67" s="34" t="s">
        <v>36</v>
      </c>
      <c r="I67" s="34" t="s">
        <v>209</v>
      </c>
      <c r="J67" s="34" t="s">
        <v>210</v>
      </c>
      <c r="K67" s="34" t="s">
        <v>37</v>
      </c>
      <c r="L67" s="39" t="s">
        <v>24</v>
      </c>
      <c r="M67" s="365"/>
      <c r="N67" s="38" t="s">
        <v>6926</v>
      </c>
      <c r="O67" s="38" t="s">
        <v>6932</v>
      </c>
      <c r="P67" s="38" t="s">
        <v>6933</v>
      </c>
      <c r="Q67" s="38" t="s">
        <v>6934</v>
      </c>
      <c r="R67" s="38" t="s">
        <v>6930</v>
      </c>
      <c r="S67" s="38" t="s">
        <v>6935</v>
      </c>
      <c r="T67" s="390"/>
      <c r="U67" s="399">
        <v>45786</v>
      </c>
      <c r="V67" s="38" t="s">
        <v>7098</v>
      </c>
      <c r="AB67" s="386"/>
      <c r="AC67" s="386"/>
      <c r="AD67" s="386"/>
      <c r="AE67" s="386"/>
      <c r="AF67" s="386"/>
      <c r="AG67" s="386"/>
      <c r="AH67" s="386"/>
      <c r="AI67" s="386"/>
      <c r="AJ67" s="386"/>
    </row>
    <row r="68" spans="2:36" s="2" customFormat="1" ht="30" hidden="1" customHeight="1">
      <c r="B68" s="29" t="str">
        <f>+_xlfn.CONCAT(Table1332[[#This Row],[ID Data Field ]],Table1332[[#This Row],[Table_name]])</f>
        <v>EN.028lt003_entity</v>
      </c>
      <c r="C68" s="43" t="s">
        <v>5789</v>
      </c>
      <c r="D68" s="31"/>
      <c r="E68" s="38" t="s">
        <v>6242</v>
      </c>
      <c r="F68" s="38" t="s">
        <v>5901</v>
      </c>
      <c r="G68" s="34" t="s">
        <v>5854</v>
      </c>
      <c r="H68" s="34" t="s">
        <v>26</v>
      </c>
      <c r="I68" s="34" t="s">
        <v>207</v>
      </c>
      <c r="J68" s="34" t="s">
        <v>208</v>
      </c>
      <c r="K68" s="34">
        <v>99999999999</v>
      </c>
      <c r="L68" s="39">
        <v>11111111111</v>
      </c>
      <c r="M68" s="365"/>
      <c r="N68" s="38" t="s">
        <v>6926</v>
      </c>
      <c r="O68" s="38" t="s">
        <v>6932</v>
      </c>
      <c r="P68" s="38" t="s">
        <v>6936</v>
      </c>
      <c r="Q68" s="38" t="s">
        <v>6937</v>
      </c>
      <c r="R68" s="38" t="s">
        <v>6930</v>
      </c>
      <c r="S68" s="38" t="s">
        <v>6938</v>
      </c>
      <c r="T68" s="390"/>
      <c r="U68" s="399">
        <v>45786</v>
      </c>
      <c r="V68" s="38" t="s">
        <v>7099</v>
      </c>
      <c r="AB68" s="386"/>
      <c r="AC68" s="386"/>
      <c r="AD68" s="386"/>
      <c r="AE68" s="386"/>
      <c r="AF68" s="386"/>
      <c r="AG68" s="386"/>
      <c r="AH68" s="386"/>
      <c r="AI68" s="386"/>
      <c r="AJ68" s="386"/>
    </row>
    <row r="69" spans="2:36" s="2" customFormat="1" ht="30" hidden="1" customHeight="1">
      <c r="B69" s="29" t="str">
        <f>+_xlfn.CONCAT(Table1332[[#This Row],[ID Data Field ]],Table1332[[#This Row],[Table_name]])</f>
        <v>EN.024lt003_entity</v>
      </c>
      <c r="C69" s="43" t="s">
        <v>5789</v>
      </c>
      <c r="D69" s="31"/>
      <c r="E69" s="38" t="s">
        <v>6254</v>
      </c>
      <c r="F69" s="38" t="s">
        <v>5901</v>
      </c>
      <c r="G69" s="34" t="s">
        <v>5921</v>
      </c>
      <c r="H69" s="34" t="s">
        <v>26</v>
      </c>
      <c r="I69" s="34" t="s">
        <v>5924</v>
      </c>
      <c r="J69" s="34" t="s">
        <v>6073</v>
      </c>
      <c r="K69" s="34" t="s">
        <v>37</v>
      </c>
      <c r="L69" s="39" t="s">
        <v>24</v>
      </c>
      <c r="M69" s="365"/>
      <c r="N69" s="38" t="s">
        <v>7144</v>
      </c>
      <c r="O69" s="38" t="s">
        <v>7126</v>
      </c>
      <c r="P69" s="38" t="s">
        <v>7145</v>
      </c>
      <c r="Q69" s="38" t="s">
        <v>7158</v>
      </c>
      <c r="R69" s="38" t="s">
        <v>21</v>
      </c>
      <c r="S69" s="38" t="s">
        <v>7154</v>
      </c>
      <c r="T69" s="390"/>
      <c r="U69" s="42">
        <v>45863</v>
      </c>
      <c r="V69" s="42" t="s">
        <v>7153</v>
      </c>
      <c r="AB69" s="404"/>
      <c r="AC69" s="404"/>
      <c r="AD69" s="404"/>
      <c r="AE69" s="404"/>
      <c r="AF69" s="404"/>
      <c r="AG69" s="404"/>
      <c r="AH69" s="404"/>
      <c r="AI69" s="404"/>
      <c r="AJ69" s="404"/>
    </row>
    <row r="70" spans="2:36" s="2" customFormat="1" ht="30" hidden="1" customHeight="1">
      <c r="B70" s="29" t="str">
        <f>+_xlfn.CONCAT(Table1332[[#This Row],[ID Data Field ]],Table1332[[#This Row],[Table_name]])</f>
        <v>EN.091lt003_entity</v>
      </c>
      <c r="C70" s="43" t="s">
        <v>5789</v>
      </c>
      <c r="D70" s="31"/>
      <c r="E70" s="38" t="s">
        <v>6241</v>
      </c>
      <c r="F70" s="38" t="s">
        <v>5901</v>
      </c>
      <c r="G70" s="34" t="s">
        <v>5853</v>
      </c>
      <c r="H70" s="34" t="s">
        <v>36</v>
      </c>
      <c r="I70" s="34" t="s">
        <v>199</v>
      </c>
      <c r="J70" s="34" t="s">
        <v>200</v>
      </c>
      <c r="K70" s="34" t="s">
        <v>37</v>
      </c>
      <c r="L70" s="39" t="s">
        <v>24</v>
      </c>
      <c r="M70" s="365"/>
      <c r="N70" s="38" t="s">
        <v>6386</v>
      </c>
      <c r="O70" s="38" t="s">
        <v>6939</v>
      </c>
      <c r="P70" s="38" t="s">
        <v>6940</v>
      </c>
      <c r="Q70" s="38" t="s">
        <v>6834</v>
      </c>
      <c r="R70" s="38" t="s">
        <v>6941</v>
      </c>
      <c r="S70" s="38" t="s">
        <v>7123</v>
      </c>
      <c r="T70" s="390"/>
      <c r="U70" s="422">
        <v>45730</v>
      </c>
      <c r="V70" s="423" t="s">
        <v>6819</v>
      </c>
      <c r="AB70" s="386"/>
      <c r="AC70" s="386"/>
      <c r="AD70" s="386"/>
      <c r="AE70" s="386"/>
      <c r="AF70" s="386"/>
      <c r="AG70" s="386"/>
      <c r="AH70" s="386"/>
      <c r="AI70" s="386"/>
      <c r="AJ70" s="386"/>
    </row>
    <row r="71" spans="2:36" s="2" customFormat="1" ht="30" hidden="1" customHeight="1">
      <c r="B71" s="29" t="str">
        <f>+_xlfn.CONCAT(Table1332[[#This Row],[ID Data Field ]],Table1332[[#This Row],[Table_name]])</f>
        <v>EN.090lt003_entity</v>
      </c>
      <c r="C71" s="43" t="s">
        <v>5789</v>
      </c>
      <c r="D71" s="31"/>
      <c r="E71" s="38" t="s">
        <v>6240</v>
      </c>
      <c r="F71" s="38" t="s">
        <v>5901</v>
      </c>
      <c r="G71" s="34" t="s">
        <v>5852</v>
      </c>
      <c r="H71" s="34" t="s">
        <v>36</v>
      </c>
      <c r="I71" s="34" t="s">
        <v>197</v>
      </c>
      <c r="J71" s="34" t="s">
        <v>198</v>
      </c>
      <c r="K71" s="34" t="s">
        <v>37</v>
      </c>
      <c r="L71" s="39" t="s">
        <v>24</v>
      </c>
      <c r="M71" s="365"/>
      <c r="N71" s="38" t="s">
        <v>6386</v>
      </c>
      <c r="O71" s="38" t="s">
        <v>6942</v>
      </c>
      <c r="P71" s="38" t="s">
        <v>6943</v>
      </c>
      <c r="Q71" s="38" t="s">
        <v>6834</v>
      </c>
      <c r="R71" s="38" t="s">
        <v>6941</v>
      </c>
      <c r="S71" s="38" t="s">
        <v>6944</v>
      </c>
      <c r="T71" s="386"/>
      <c r="U71" s="399">
        <v>45730</v>
      </c>
      <c r="V71" s="424" t="s">
        <v>6818</v>
      </c>
      <c r="AB71" s="407"/>
      <c r="AC71" s="407"/>
      <c r="AD71" s="407"/>
      <c r="AE71" s="407"/>
      <c r="AF71" s="407"/>
      <c r="AG71" s="407"/>
      <c r="AH71" s="407"/>
      <c r="AI71" s="407"/>
      <c r="AJ71" s="407"/>
    </row>
    <row r="72" spans="2:36" s="2" customFormat="1" ht="30" hidden="1" customHeight="1">
      <c r="B72" s="29" t="str">
        <f>+_xlfn.CONCAT(Table1332[[#This Row],[ID Data Field ]],Table1332[[#This Row],[Table_name]])</f>
        <v>IN.024lt002_instrument</v>
      </c>
      <c r="C72" s="43" t="s">
        <v>5789</v>
      </c>
      <c r="D72" s="31"/>
      <c r="E72" s="38" t="s">
        <v>6239</v>
      </c>
      <c r="F72" s="38" t="s">
        <v>5898</v>
      </c>
      <c r="G72" s="34" t="s">
        <v>5851</v>
      </c>
      <c r="H72" s="34" t="s">
        <v>52</v>
      </c>
      <c r="I72" s="34" t="s">
        <v>57</v>
      </c>
      <c r="J72" s="34" t="s">
        <v>58</v>
      </c>
      <c r="K72" s="34" t="s">
        <v>53</v>
      </c>
      <c r="L72" s="39" t="s">
        <v>40</v>
      </c>
      <c r="M72" s="365"/>
      <c r="N72" s="38" t="s">
        <v>6386</v>
      </c>
      <c r="O72" s="38" t="s">
        <v>6658</v>
      </c>
      <c r="P72" s="38" t="s">
        <v>6661</v>
      </c>
      <c r="Q72" s="38" t="s">
        <v>6651</v>
      </c>
      <c r="R72" s="38" t="s">
        <v>5896</v>
      </c>
      <c r="S72" s="38" t="s">
        <v>6945</v>
      </c>
      <c r="T72" s="386"/>
      <c r="U72" s="42">
        <v>45793</v>
      </c>
      <c r="V72" s="43" t="s">
        <v>7100</v>
      </c>
      <c r="AB72" s="386"/>
      <c r="AC72" s="386"/>
      <c r="AD72" s="386"/>
      <c r="AE72" s="386"/>
      <c r="AF72" s="386"/>
      <c r="AG72" s="386"/>
      <c r="AH72" s="386"/>
      <c r="AI72" s="386"/>
      <c r="AJ72" s="386"/>
    </row>
    <row r="73" spans="2:36" s="2" customFormat="1" ht="30" hidden="1" customHeight="1">
      <c r="B73" s="29" t="str">
        <f>+_xlfn.CONCAT(Table1332[[#This Row],[ID Data Field ]],Table1332[[#This Row],[Table_name]])</f>
        <v>EN.022lt003_entity</v>
      </c>
      <c r="C73" s="43" t="s">
        <v>5789</v>
      </c>
      <c r="D73" s="31"/>
      <c r="E73" s="38" t="s">
        <v>6238</v>
      </c>
      <c r="F73" s="38" t="s">
        <v>5901</v>
      </c>
      <c r="G73" s="34" t="s">
        <v>5850</v>
      </c>
      <c r="H73" s="34" t="s">
        <v>52</v>
      </c>
      <c r="I73" s="34" t="s">
        <v>193</v>
      </c>
      <c r="J73" s="34" t="s">
        <v>194</v>
      </c>
      <c r="K73" s="34" t="s">
        <v>53</v>
      </c>
      <c r="L73" s="39" t="s">
        <v>54</v>
      </c>
      <c r="M73" s="365"/>
      <c r="N73" s="38" t="s">
        <v>6386</v>
      </c>
      <c r="O73" s="38" t="s">
        <v>6946</v>
      </c>
      <c r="P73" s="38" t="s">
        <v>6947</v>
      </c>
      <c r="Q73" s="38" t="s">
        <v>6948</v>
      </c>
      <c r="R73" s="38" t="s">
        <v>6930</v>
      </c>
      <c r="S73" s="38" t="s">
        <v>6949</v>
      </c>
      <c r="T73" s="386"/>
      <c r="U73" s="399">
        <v>45786</v>
      </c>
      <c r="V73" s="43" t="s">
        <v>7101</v>
      </c>
      <c r="AB73" s="386"/>
      <c r="AC73" s="386"/>
      <c r="AD73" s="386"/>
      <c r="AE73" s="386"/>
      <c r="AF73" s="386"/>
      <c r="AG73" s="386"/>
      <c r="AH73" s="386"/>
      <c r="AI73" s="386"/>
      <c r="AJ73" s="386"/>
    </row>
    <row r="74" spans="2:36" s="2" customFormat="1" ht="30" hidden="1" customHeight="1">
      <c r="B74" s="29" t="str">
        <f>+_xlfn.CONCAT(Table1332[[#This Row],[ID Data Field ]],Table1332[[#This Row],[Table_name]])</f>
        <v>IN.020lt002_instrument</v>
      </c>
      <c r="C74" s="426" t="s">
        <v>5789</v>
      </c>
      <c r="D74" s="433"/>
      <c r="E74" s="434" t="s">
        <v>6237</v>
      </c>
      <c r="F74" s="434" t="s">
        <v>5898</v>
      </c>
      <c r="G74" s="34" t="s">
        <v>5849</v>
      </c>
      <c r="H74" s="413" t="s">
        <v>26</v>
      </c>
      <c r="I74" s="413" t="s">
        <v>47</v>
      </c>
      <c r="J74" s="413" t="s">
        <v>48</v>
      </c>
      <c r="K74" s="413">
        <v>99999999999</v>
      </c>
      <c r="L74" s="437" t="s">
        <v>40</v>
      </c>
      <c r="M74" s="438"/>
      <c r="N74" s="38" t="s">
        <v>6386</v>
      </c>
      <c r="O74" s="38" t="s">
        <v>6646</v>
      </c>
      <c r="P74" s="38" t="s">
        <v>46</v>
      </c>
      <c r="Q74" s="38" t="s">
        <v>6950</v>
      </c>
      <c r="R74" s="38" t="s">
        <v>21</v>
      </c>
      <c r="S74" s="38" t="s">
        <v>6951</v>
      </c>
      <c r="T74" s="408"/>
      <c r="U74" s="425">
        <v>45849</v>
      </c>
      <c r="V74" s="43" t="s">
        <v>7061</v>
      </c>
      <c r="AB74" s="408"/>
      <c r="AC74" s="408"/>
      <c r="AD74" s="408"/>
      <c r="AE74" s="408"/>
      <c r="AF74" s="408"/>
      <c r="AG74" s="408"/>
      <c r="AH74" s="408"/>
      <c r="AI74" s="408"/>
      <c r="AJ74" s="408"/>
    </row>
    <row r="75" spans="2:36" s="2" customFormat="1" ht="30" hidden="1" customHeight="1">
      <c r="B75" s="29" t="str">
        <f>+_xlfn.CONCAT(Table1332[[#This Row],[ID Data Field ]],Table1332[[#This Row],[Table_name]])</f>
        <v>EN.002lt003_entity</v>
      </c>
      <c r="C75" s="43" t="s">
        <v>5789</v>
      </c>
      <c r="D75" s="31"/>
      <c r="E75" s="38" t="s">
        <v>6253</v>
      </c>
      <c r="F75" s="38" t="s">
        <v>5901</v>
      </c>
      <c r="G75" s="34" t="s">
        <v>5905</v>
      </c>
      <c r="H75" s="34" t="s">
        <v>26</v>
      </c>
      <c r="I75" s="34" t="s">
        <v>5907</v>
      </c>
      <c r="J75" s="34" t="s">
        <v>6064</v>
      </c>
      <c r="K75" s="34" t="s">
        <v>37</v>
      </c>
      <c r="L75" s="39" t="s">
        <v>24</v>
      </c>
      <c r="M75" s="365"/>
      <c r="N75" s="38" t="s">
        <v>6386</v>
      </c>
      <c r="O75" s="38" t="s">
        <v>7081</v>
      </c>
      <c r="P75" s="38" t="s">
        <v>6662</v>
      </c>
      <c r="Q75" s="38" t="s">
        <v>6662</v>
      </c>
      <c r="R75" s="38" t="s">
        <v>21</v>
      </c>
      <c r="S75" s="38" t="s">
        <v>7039</v>
      </c>
      <c r="T75" s="390"/>
      <c r="U75" s="427">
        <v>45744</v>
      </c>
      <c r="V75" s="428" t="s">
        <v>7102</v>
      </c>
      <c r="AB75" s="404"/>
      <c r="AC75" s="404"/>
      <c r="AD75" s="404"/>
      <c r="AE75" s="404"/>
      <c r="AF75" s="404"/>
      <c r="AG75" s="404"/>
      <c r="AH75" s="404"/>
      <c r="AI75" s="404"/>
      <c r="AJ75" s="404"/>
    </row>
    <row r="76" spans="2:36" s="2" customFormat="1" ht="30" hidden="1" customHeight="1">
      <c r="B76" s="29" t="str">
        <f>+_xlfn.CONCAT(Table1332[[#This Row],[ID Data Field ]],Table1332[[#This Row],[Table_name]])</f>
        <v>IN.085lt002_instrument</v>
      </c>
      <c r="C76" s="43" t="s">
        <v>5790</v>
      </c>
      <c r="D76" s="31"/>
      <c r="E76" s="38" t="s">
        <v>6277</v>
      </c>
      <c r="F76" s="38" t="s">
        <v>5898</v>
      </c>
      <c r="G76" s="34" t="s">
        <v>5877</v>
      </c>
      <c r="H76" s="34" t="s">
        <v>19</v>
      </c>
      <c r="I76" s="34" t="s">
        <v>147</v>
      </c>
      <c r="J76" s="34" t="s">
        <v>148</v>
      </c>
      <c r="K76" s="34">
        <v>99999999999</v>
      </c>
      <c r="L76" s="39">
        <v>11111111111</v>
      </c>
      <c r="M76" s="365"/>
      <c r="N76" s="38" t="s">
        <v>6386</v>
      </c>
      <c r="O76" s="38" t="s">
        <v>6646</v>
      </c>
      <c r="P76" s="38" t="s">
        <v>147</v>
      </c>
      <c r="Q76" s="38" t="s">
        <v>7059</v>
      </c>
      <c r="R76" s="38" t="s">
        <v>21</v>
      </c>
      <c r="S76" s="38" t="s">
        <v>6952</v>
      </c>
      <c r="T76" s="390"/>
      <c r="U76" s="42">
        <v>45849</v>
      </c>
      <c r="V76" s="34" t="s">
        <v>7062</v>
      </c>
      <c r="AB76" s="386"/>
      <c r="AC76" s="386"/>
      <c r="AD76" s="386"/>
      <c r="AE76" s="386"/>
      <c r="AF76" s="386"/>
      <c r="AG76" s="386"/>
      <c r="AH76" s="386"/>
      <c r="AI76" s="386"/>
      <c r="AJ76" s="386"/>
    </row>
    <row r="77" spans="2:36" s="2" customFormat="1" ht="30" hidden="1" customHeight="1">
      <c r="B77" s="29" t="str">
        <f>+_xlfn.CONCAT(Table1332[[#This Row],[ID Data Field ]],Table1332[[#This Row],[Table_name]])</f>
        <v>IN.122lt002_instrument</v>
      </c>
      <c r="C77" s="43" t="s">
        <v>5790</v>
      </c>
      <c r="D77" s="31"/>
      <c r="E77" s="38" t="s">
        <v>6275</v>
      </c>
      <c r="F77" s="38" t="s">
        <v>5898</v>
      </c>
      <c r="G77" s="34" t="s">
        <v>5876</v>
      </c>
      <c r="H77" s="34" t="s">
        <v>26</v>
      </c>
      <c r="I77" s="34" t="s">
        <v>142</v>
      </c>
      <c r="J77" s="34" t="s">
        <v>143</v>
      </c>
      <c r="K77" s="34" t="s">
        <v>37</v>
      </c>
      <c r="L77" s="39" t="s">
        <v>24</v>
      </c>
      <c r="M77" s="365"/>
      <c r="N77" s="38" t="s">
        <v>6386</v>
      </c>
      <c r="O77" s="38" t="s">
        <v>6953</v>
      </c>
      <c r="P77" s="38" t="s">
        <v>141</v>
      </c>
      <c r="Q77" s="38" t="s">
        <v>6954</v>
      </c>
      <c r="R77" s="38" t="s">
        <v>6970</v>
      </c>
      <c r="S77" s="38" t="s">
        <v>6955</v>
      </c>
      <c r="T77" s="390"/>
      <c r="U77" s="42">
        <v>45877</v>
      </c>
      <c r="V77" s="34" t="s">
        <v>7177</v>
      </c>
      <c r="AB77" s="386"/>
      <c r="AC77" s="386"/>
      <c r="AD77" s="386"/>
      <c r="AE77" s="386"/>
      <c r="AF77" s="386"/>
      <c r="AG77" s="386"/>
      <c r="AH77" s="386"/>
      <c r="AI77" s="386"/>
      <c r="AJ77" s="386"/>
    </row>
    <row r="78" spans="2:36" s="2" customFormat="1" ht="30" hidden="1" customHeight="1">
      <c r="B78" s="29" t="str">
        <f>+_xlfn.CONCAT(Table1332[[#This Row],[ID Data Field ]],Table1332[[#This Row],[Table_name]])</f>
        <v>EN.044lt003_entity</v>
      </c>
      <c r="C78" s="43" t="s">
        <v>5790</v>
      </c>
      <c r="D78" s="31"/>
      <c r="E78" s="38" t="s">
        <v>6276</v>
      </c>
      <c r="F78" s="38" t="s">
        <v>5901</v>
      </c>
      <c r="G78" s="34" t="s">
        <v>5876</v>
      </c>
      <c r="H78" s="34" t="s">
        <v>26</v>
      </c>
      <c r="I78" s="34" t="s">
        <v>142</v>
      </c>
      <c r="J78" s="34" t="s">
        <v>234</v>
      </c>
      <c r="K78" s="34" t="s">
        <v>37</v>
      </c>
      <c r="L78" s="39" t="s">
        <v>24</v>
      </c>
      <c r="M78" s="365"/>
      <c r="N78" s="38" t="s">
        <v>6386</v>
      </c>
      <c r="O78" s="38" t="s">
        <v>6953</v>
      </c>
      <c r="P78" s="38" t="s">
        <v>141</v>
      </c>
      <c r="Q78" s="38" t="s">
        <v>6956</v>
      </c>
      <c r="R78" s="38" t="s">
        <v>7172</v>
      </c>
      <c r="S78" s="38" t="s">
        <v>6957</v>
      </c>
      <c r="T78" s="390"/>
      <c r="U78" s="42">
        <v>45877</v>
      </c>
      <c r="V78" s="34" t="s">
        <v>7176</v>
      </c>
      <c r="AB78" s="386"/>
      <c r="AC78" s="386"/>
      <c r="AD78" s="386"/>
      <c r="AE78" s="386"/>
      <c r="AF78" s="386"/>
      <c r="AG78" s="386"/>
      <c r="AH78" s="386"/>
      <c r="AI78" s="386"/>
      <c r="AJ78" s="386"/>
    </row>
    <row r="79" spans="2:36" s="2" customFormat="1" ht="30" hidden="1" customHeight="1">
      <c r="B79" s="29" t="str">
        <f>+_xlfn.CONCAT(Table1332[[#This Row],[ID Data Field ]],Table1332[[#This Row],[Table_name]])</f>
        <v>IN.113lt002_instrument</v>
      </c>
      <c r="C79" s="43" t="s">
        <v>5790</v>
      </c>
      <c r="D79" s="31"/>
      <c r="E79" s="38" t="s">
        <v>6274</v>
      </c>
      <c r="F79" s="38" t="s">
        <v>5898</v>
      </c>
      <c r="G79" s="34" t="s">
        <v>5875</v>
      </c>
      <c r="H79" s="34" t="s">
        <v>31</v>
      </c>
      <c r="I79" s="34" t="s">
        <v>115</v>
      </c>
      <c r="J79" s="34" t="s">
        <v>116</v>
      </c>
      <c r="K79" s="34">
        <v>99999999999</v>
      </c>
      <c r="L79" s="39">
        <v>11111111111</v>
      </c>
      <c r="M79" s="365"/>
      <c r="N79" s="38" t="s">
        <v>6386</v>
      </c>
      <c r="O79" s="38" t="s">
        <v>6646</v>
      </c>
      <c r="P79" s="38" t="s">
        <v>6958</v>
      </c>
      <c r="Q79" s="38" t="s">
        <v>7129</v>
      </c>
      <c r="R79" s="38" t="s">
        <v>6959</v>
      </c>
      <c r="S79" s="38" t="s">
        <v>6960</v>
      </c>
      <c r="T79" s="390"/>
      <c r="U79" s="42">
        <v>45842</v>
      </c>
      <c r="V79" s="34" t="s">
        <v>6827</v>
      </c>
      <c r="AB79" s="386"/>
      <c r="AC79" s="386"/>
      <c r="AD79" s="386"/>
      <c r="AE79" s="386"/>
      <c r="AF79" s="386"/>
      <c r="AG79" s="386"/>
      <c r="AH79" s="386"/>
      <c r="AI79" s="386"/>
      <c r="AJ79" s="386"/>
    </row>
    <row r="80" spans="2:36" s="2" customFormat="1" ht="30" hidden="1" customHeight="1">
      <c r="B80" s="29" t="str">
        <f>+_xlfn.CONCAT(Table1332[[#This Row],[ID Data Field ]],Table1332[[#This Row],[Table_name]])</f>
        <v>IE.006lt005_instr_ent</v>
      </c>
      <c r="C80" s="43" t="s">
        <v>5790</v>
      </c>
      <c r="D80" s="31"/>
      <c r="E80" s="38" t="s">
        <v>6273</v>
      </c>
      <c r="F80" s="38" t="s">
        <v>5902</v>
      </c>
      <c r="G80" s="34" t="s">
        <v>5874</v>
      </c>
      <c r="H80" s="34" t="s">
        <v>5575</v>
      </c>
      <c r="I80" s="34" t="s">
        <v>249</v>
      </c>
      <c r="J80" s="34" t="s">
        <v>5608</v>
      </c>
      <c r="K80" s="34" t="s">
        <v>40</v>
      </c>
      <c r="L80" s="39" t="s">
        <v>40</v>
      </c>
      <c r="M80" s="365"/>
      <c r="N80" s="38" t="s">
        <v>6386</v>
      </c>
      <c r="O80" s="38" t="s">
        <v>6961</v>
      </c>
      <c r="P80" s="38" t="s">
        <v>6962</v>
      </c>
      <c r="Q80" s="38" t="s">
        <v>6963</v>
      </c>
      <c r="R80" s="38" t="s">
        <v>5896</v>
      </c>
      <c r="S80" s="38" t="s">
        <v>6964</v>
      </c>
      <c r="T80" s="390"/>
      <c r="U80" s="42">
        <v>45751</v>
      </c>
      <c r="V80" s="34" t="s">
        <v>7103</v>
      </c>
      <c r="AB80" s="386"/>
      <c r="AC80" s="386"/>
      <c r="AD80" s="386"/>
      <c r="AE80" s="386"/>
      <c r="AF80" s="386"/>
      <c r="AG80" s="386"/>
      <c r="AH80" s="386"/>
      <c r="AI80" s="386"/>
      <c r="AJ80" s="386"/>
    </row>
    <row r="81" spans="1:36" s="2" customFormat="1" ht="30" hidden="1" customHeight="1">
      <c r="B81" s="29" t="str">
        <f>+_xlfn.CONCAT(Table1332[[#This Row],[ID Data Field ]],Table1332[[#This Row],[Table_name]])</f>
        <v>EN.040lt003_entity</v>
      </c>
      <c r="C81" s="43" t="s">
        <v>5790</v>
      </c>
      <c r="D81" s="31"/>
      <c r="E81" s="38" t="s">
        <v>6272</v>
      </c>
      <c r="F81" s="38" t="s">
        <v>5901</v>
      </c>
      <c r="G81" s="34" t="s">
        <v>5873</v>
      </c>
      <c r="H81" s="34" t="s">
        <v>26</v>
      </c>
      <c r="I81" s="34" t="s">
        <v>224</v>
      </c>
      <c r="J81" s="34" t="s">
        <v>225</v>
      </c>
      <c r="K81" s="34" t="s">
        <v>37</v>
      </c>
      <c r="L81" s="39" t="s">
        <v>24</v>
      </c>
      <c r="M81" s="365"/>
      <c r="N81" s="38" t="s">
        <v>6386</v>
      </c>
      <c r="O81" s="38" t="s">
        <v>6965</v>
      </c>
      <c r="P81" s="38" t="s">
        <v>223</v>
      </c>
      <c r="Q81" s="38" t="s">
        <v>6966</v>
      </c>
      <c r="R81" s="38" t="s">
        <v>6967</v>
      </c>
      <c r="S81" s="38" t="s">
        <v>6968</v>
      </c>
      <c r="T81" s="390"/>
      <c r="U81" s="42">
        <v>45793</v>
      </c>
      <c r="V81" s="34" t="s">
        <v>7104</v>
      </c>
      <c r="AB81" s="386"/>
      <c r="AC81" s="386"/>
      <c r="AD81" s="386"/>
      <c r="AE81" s="386"/>
      <c r="AF81" s="386"/>
      <c r="AG81" s="386"/>
      <c r="AH81" s="386"/>
      <c r="AI81" s="386"/>
      <c r="AJ81" s="386"/>
    </row>
    <row r="82" spans="1:36" s="2" customFormat="1" ht="30" hidden="1" customHeight="1">
      <c r="B82" s="29" t="str">
        <f>+_xlfn.CONCAT(Table1332[[#This Row],[ID Data Field ]],Table1332[[#This Row],[Table_name]])</f>
        <v>IN.037lt002_instrument</v>
      </c>
      <c r="C82" s="43" t="s">
        <v>5790</v>
      </c>
      <c r="D82" s="31"/>
      <c r="E82" s="38" t="s">
        <v>6271</v>
      </c>
      <c r="F82" s="38" t="s">
        <v>5898</v>
      </c>
      <c r="G82" s="34" t="s">
        <v>5872</v>
      </c>
      <c r="H82" s="34" t="s">
        <v>26</v>
      </c>
      <c r="I82" s="34" t="s">
        <v>96</v>
      </c>
      <c r="J82" s="34" t="s">
        <v>97</v>
      </c>
      <c r="K82" s="34" t="s">
        <v>37</v>
      </c>
      <c r="L82" s="39" t="s">
        <v>24</v>
      </c>
      <c r="M82" s="365"/>
      <c r="N82" s="38" t="s">
        <v>6386</v>
      </c>
      <c r="O82" s="38" t="s">
        <v>6849</v>
      </c>
      <c r="P82" s="38" t="s">
        <v>6850</v>
      </c>
      <c r="Q82" s="38" t="s">
        <v>6969</v>
      </c>
      <c r="R82" s="38" t="s">
        <v>5896</v>
      </c>
      <c r="S82" s="38" t="s">
        <v>6853</v>
      </c>
      <c r="T82" s="390"/>
      <c r="U82" s="42">
        <v>45779</v>
      </c>
      <c r="V82" s="34" t="s">
        <v>6811</v>
      </c>
      <c r="AB82" s="386"/>
      <c r="AC82" s="386"/>
      <c r="AD82" s="386"/>
      <c r="AE82" s="386"/>
      <c r="AF82" s="386"/>
      <c r="AG82" s="386"/>
      <c r="AH82" s="386"/>
      <c r="AI82" s="386"/>
      <c r="AJ82" s="386"/>
    </row>
    <row r="83" spans="1:36" s="2" customFormat="1" ht="30" hidden="1" customHeight="1">
      <c r="B83" s="29" t="str">
        <f>+_xlfn.CONCAT(Table1332[[#This Row],[ID Data Field ]],Table1332[[#This Row],[Table_name]])</f>
        <v>IN.036lt002_instrument</v>
      </c>
      <c r="C83" s="43" t="s">
        <v>5790</v>
      </c>
      <c r="D83" s="31"/>
      <c r="E83" s="38" t="s">
        <v>6269</v>
      </c>
      <c r="F83" s="38" t="s">
        <v>5898</v>
      </c>
      <c r="G83" s="34" t="s">
        <v>5871</v>
      </c>
      <c r="H83" s="34" t="s">
        <v>26</v>
      </c>
      <c r="I83" s="34" t="s">
        <v>93</v>
      </c>
      <c r="J83" s="34" t="s">
        <v>94</v>
      </c>
      <c r="K83" s="34" t="s">
        <v>37</v>
      </c>
      <c r="L83" s="39" t="s">
        <v>24</v>
      </c>
      <c r="M83" s="365"/>
      <c r="N83" s="38" t="s">
        <v>6386</v>
      </c>
      <c r="O83" s="38" t="s">
        <v>6953</v>
      </c>
      <c r="P83" s="38" t="s">
        <v>92</v>
      </c>
      <c r="Q83" s="38" t="s">
        <v>6954</v>
      </c>
      <c r="R83" s="38" t="s">
        <v>6970</v>
      </c>
      <c r="S83" s="38" t="s">
        <v>6955</v>
      </c>
      <c r="T83" s="390"/>
      <c r="U83" s="42">
        <v>45849</v>
      </c>
      <c r="V83" s="34" t="s">
        <v>7105</v>
      </c>
      <c r="AB83" s="386"/>
      <c r="AC83" s="386"/>
      <c r="AD83" s="386"/>
      <c r="AE83" s="386"/>
      <c r="AF83" s="386"/>
      <c r="AG83" s="386"/>
      <c r="AH83" s="386"/>
      <c r="AI83" s="386"/>
      <c r="AJ83" s="386"/>
    </row>
    <row r="84" spans="1:36" s="2" customFormat="1" ht="30" hidden="1" customHeight="1">
      <c r="B84" s="29" t="str">
        <f>+_xlfn.CONCAT(Table1332[[#This Row],[ID Data Field ]],Table1332[[#This Row],[Table_name]])</f>
        <v>EN.039lt003_entity</v>
      </c>
      <c r="C84" s="43" t="s">
        <v>5790</v>
      </c>
      <c r="D84" s="31"/>
      <c r="E84" s="38" t="s">
        <v>6270</v>
      </c>
      <c r="F84" s="38" t="s">
        <v>5901</v>
      </c>
      <c r="G84" s="34" t="s">
        <v>5871</v>
      </c>
      <c r="H84" s="34" t="s">
        <v>26</v>
      </c>
      <c r="I84" s="34" t="s">
        <v>93</v>
      </c>
      <c r="J84" s="34" t="s">
        <v>222</v>
      </c>
      <c r="K84" s="34" t="s">
        <v>37</v>
      </c>
      <c r="L84" s="39" t="s">
        <v>24</v>
      </c>
      <c r="M84" s="365"/>
      <c r="N84" s="38" t="s">
        <v>6386</v>
      </c>
      <c r="O84" s="38" t="s">
        <v>6953</v>
      </c>
      <c r="P84" s="38" t="s">
        <v>92</v>
      </c>
      <c r="Q84" s="38" t="s">
        <v>6956</v>
      </c>
      <c r="R84" s="38" t="s">
        <v>7171</v>
      </c>
      <c r="S84" s="38" t="s">
        <v>6957</v>
      </c>
      <c r="T84" s="390"/>
      <c r="U84" s="42">
        <v>45849</v>
      </c>
      <c r="V84" s="34" t="s">
        <v>7106</v>
      </c>
      <c r="AB84" s="386"/>
      <c r="AC84" s="386"/>
      <c r="AD84" s="386"/>
      <c r="AE84" s="386"/>
      <c r="AF84" s="386"/>
      <c r="AG84" s="386"/>
      <c r="AH84" s="386"/>
      <c r="AI84" s="386"/>
      <c r="AJ84" s="386"/>
    </row>
    <row r="85" spans="1:36" s="2" customFormat="1" ht="30" hidden="1" customHeight="1">
      <c r="B85" s="29" t="str">
        <f>+_xlfn.CONCAT(Table1332[[#This Row],[ID Data Field ]],Table1332[[#This Row],[Table_name]])</f>
        <v>IN.234lt002_instrument</v>
      </c>
      <c r="C85" s="43" t="s">
        <v>5790</v>
      </c>
      <c r="D85" s="31"/>
      <c r="E85" s="38" t="s">
        <v>6268</v>
      </c>
      <c r="F85" s="38" t="s">
        <v>5898</v>
      </c>
      <c r="G85" s="34" t="s">
        <v>5870</v>
      </c>
      <c r="H85" s="34" t="s">
        <v>36</v>
      </c>
      <c r="I85" s="34" t="s">
        <v>83</v>
      </c>
      <c r="J85" s="34" t="s">
        <v>84</v>
      </c>
      <c r="K85" s="34" t="s">
        <v>40</v>
      </c>
      <c r="L85" s="39" t="s">
        <v>40</v>
      </c>
      <c r="M85" s="365"/>
      <c r="N85" s="38" t="s">
        <v>6386</v>
      </c>
      <c r="O85" s="38" t="s">
        <v>6971</v>
      </c>
      <c r="P85" s="38" t="s">
        <v>85</v>
      </c>
      <c r="Q85" s="38" t="s">
        <v>85</v>
      </c>
      <c r="R85" s="38" t="s">
        <v>5896</v>
      </c>
      <c r="S85" s="38" t="s">
        <v>6972</v>
      </c>
      <c r="T85" s="390"/>
      <c r="U85" s="42">
        <v>45786</v>
      </c>
      <c r="V85" s="34" t="s">
        <v>6813</v>
      </c>
      <c r="AB85" s="386"/>
      <c r="AC85" s="386"/>
      <c r="AD85" s="386"/>
      <c r="AE85" s="386"/>
      <c r="AF85" s="386"/>
      <c r="AG85" s="386"/>
      <c r="AH85" s="386"/>
      <c r="AI85" s="386"/>
      <c r="AJ85" s="386"/>
    </row>
    <row r="86" spans="1:36" s="2" customFormat="1" ht="30" hidden="1" customHeight="1">
      <c r="B86" s="29" t="str">
        <f>+_xlfn.CONCAT(Table1332[[#This Row],[ID Data Field ]],Table1332[[#This Row],[Table_name]])</f>
        <v>IN.074lt002_instrument</v>
      </c>
      <c r="C86" s="43" t="s">
        <v>5790</v>
      </c>
      <c r="D86" s="31"/>
      <c r="E86" s="38" t="s">
        <v>6267</v>
      </c>
      <c r="F86" s="38" t="s">
        <v>5898</v>
      </c>
      <c r="G86" s="34" t="s">
        <v>5869</v>
      </c>
      <c r="H86" s="34" t="s">
        <v>19</v>
      </c>
      <c r="I86" s="34" t="s">
        <v>71</v>
      </c>
      <c r="J86" s="34" t="s">
        <v>72</v>
      </c>
      <c r="K86" s="34">
        <v>99999999999</v>
      </c>
      <c r="L86" s="39">
        <v>11111111111</v>
      </c>
      <c r="M86" s="365"/>
      <c r="N86" s="38" t="s">
        <v>6386</v>
      </c>
      <c r="O86" s="38" t="s">
        <v>6646</v>
      </c>
      <c r="P86" s="38" t="s">
        <v>70</v>
      </c>
      <c r="Q86" s="38" t="s">
        <v>70</v>
      </c>
      <c r="R86" s="38" t="s">
        <v>6973</v>
      </c>
      <c r="S86" s="38" t="s">
        <v>6952</v>
      </c>
      <c r="T86" s="390"/>
      <c r="U86" s="42">
        <v>45786</v>
      </c>
      <c r="V86" s="34" t="s">
        <v>6814</v>
      </c>
      <c r="AB86" s="386"/>
      <c r="AC86" s="386"/>
      <c r="AD86" s="386"/>
      <c r="AE86" s="386"/>
      <c r="AF86" s="386"/>
      <c r="AG86" s="386"/>
      <c r="AH86" s="386"/>
      <c r="AI86" s="386"/>
      <c r="AJ86" s="386"/>
    </row>
    <row r="87" spans="1:36" s="2" customFormat="1" ht="30" hidden="1" customHeight="1">
      <c r="B87" s="29" t="str">
        <f>+_xlfn.CONCAT(Table1332[[#This Row],[ID Data Field ]],Table1332[[#This Row],[Table_name]])</f>
        <v>IN.070lt002_instrument</v>
      </c>
      <c r="C87" s="43" t="s">
        <v>5790</v>
      </c>
      <c r="D87" s="31"/>
      <c r="E87" s="38" t="s">
        <v>6266</v>
      </c>
      <c r="F87" s="38" t="s">
        <v>5898</v>
      </c>
      <c r="G87" s="34" t="s">
        <v>5868</v>
      </c>
      <c r="H87" s="34" t="s">
        <v>52</v>
      </c>
      <c r="I87" s="34" t="s">
        <v>62</v>
      </c>
      <c r="J87" s="34" t="s">
        <v>63</v>
      </c>
      <c r="K87" s="34" t="s">
        <v>53</v>
      </c>
      <c r="L87" s="39" t="s">
        <v>54</v>
      </c>
      <c r="M87" s="365"/>
      <c r="N87" s="38" t="s">
        <v>6386</v>
      </c>
      <c r="O87" s="38" t="s">
        <v>6871</v>
      </c>
      <c r="P87" s="38" t="s">
        <v>6974</v>
      </c>
      <c r="Q87" s="38" t="s">
        <v>6975</v>
      </c>
      <c r="R87" s="38" t="s">
        <v>6976</v>
      </c>
      <c r="S87" s="38" t="s">
        <v>6977</v>
      </c>
      <c r="T87" s="391"/>
      <c r="U87" s="429">
        <v>45758</v>
      </c>
      <c r="V87" s="430" t="s">
        <v>6682</v>
      </c>
      <c r="AB87" s="409"/>
      <c r="AC87" s="409"/>
      <c r="AD87" s="409"/>
      <c r="AE87" s="409"/>
      <c r="AF87" s="409"/>
      <c r="AG87" s="409"/>
      <c r="AH87" s="409"/>
      <c r="AI87" s="409"/>
      <c r="AJ87" s="409"/>
    </row>
    <row r="88" spans="1:36" s="2" customFormat="1" ht="30" hidden="1" customHeight="1">
      <c r="B88" s="29" t="str">
        <f>+_xlfn.CONCAT(Table1332[[#This Row],[ID Data Field ]],Table1332[[#This Row],[Table_name]])</f>
        <v>IN.026lt002_instrument</v>
      </c>
      <c r="C88" s="43" t="s">
        <v>5790</v>
      </c>
      <c r="D88" s="31"/>
      <c r="E88" s="38" t="s">
        <v>6264</v>
      </c>
      <c r="F88" s="38" t="s">
        <v>5898</v>
      </c>
      <c r="G88" s="34" t="s">
        <v>5867</v>
      </c>
      <c r="H88" s="34" t="s">
        <v>52</v>
      </c>
      <c r="I88" s="34" t="s">
        <v>60</v>
      </c>
      <c r="J88" s="34" t="s">
        <v>61</v>
      </c>
      <c r="K88" s="34" t="s">
        <v>53</v>
      </c>
      <c r="L88" s="39" t="s">
        <v>54</v>
      </c>
      <c r="M88" s="365"/>
      <c r="N88" s="38" t="s">
        <v>6386</v>
      </c>
      <c r="O88" s="38" t="s">
        <v>6953</v>
      </c>
      <c r="P88" s="38" t="s">
        <v>6978</v>
      </c>
      <c r="Q88" s="38" t="s">
        <v>6954</v>
      </c>
      <c r="R88" s="38" t="s">
        <v>6970</v>
      </c>
      <c r="S88" s="38" t="s">
        <v>6955</v>
      </c>
      <c r="T88" s="390"/>
      <c r="U88" s="42">
        <v>45877</v>
      </c>
      <c r="V88" s="34" t="s">
        <v>7174</v>
      </c>
      <c r="AB88" s="386"/>
      <c r="AC88" s="386"/>
      <c r="AD88" s="386"/>
      <c r="AE88" s="386"/>
      <c r="AF88" s="386"/>
      <c r="AG88" s="386"/>
      <c r="AH88" s="386"/>
      <c r="AI88" s="386"/>
      <c r="AJ88" s="386"/>
    </row>
    <row r="89" spans="1:36" s="2" customFormat="1" ht="30" hidden="1" customHeight="1">
      <c r="B89" s="29" t="str">
        <f>+_xlfn.CONCAT(Table1332[[#This Row],[ID Data Field ]],Table1332[[#This Row],[Table_name]])</f>
        <v>EN.023lt003_entity</v>
      </c>
      <c r="C89" s="43" t="s">
        <v>5790</v>
      </c>
      <c r="D89" s="31"/>
      <c r="E89" s="38" t="s">
        <v>6265</v>
      </c>
      <c r="F89" s="38" t="s">
        <v>5901</v>
      </c>
      <c r="G89" s="34" t="s">
        <v>5867</v>
      </c>
      <c r="H89" s="34" t="s">
        <v>52</v>
      </c>
      <c r="I89" s="34" t="s">
        <v>60</v>
      </c>
      <c r="J89" s="34" t="s">
        <v>195</v>
      </c>
      <c r="K89" s="34" t="s">
        <v>53</v>
      </c>
      <c r="L89" s="39" t="s">
        <v>54</v>
      </c>
      <c r="M89" s="365"/>
      <c r="N89" s="38" t="s">
        <v>6386</v>
      </c>
      <c r="O89" s="38" t="s">
        <v>6953</v>
      </c>
      <c r="P89" s="38" t="s">
        <v>6978</v>
      </c>
      <c r="Q89" s="38" t="s">
        <v>6956</v>
      </c>
      <c r="R89" s="38" t="s">
        <v>7173</v>
      </c>
      <c r="S89" s="38" t="s">
        <v>6957</v>
      </c>
      <c r="T89" s="390"/>
      <c r="U89" s="42">
        <v>45877</v>
      </c>
      <c r="V89" s="34" t="s">
        <v>7175</v>
      </c>
      <c r="AB89" s="386"/>
      <c r="AC89" s="386"/>
      <c r="AD89" s="386"/>
      <c r="AE89" s="386"/>
      <c r="AF89" s="386"/>
      <c r="AG89" s="386"/>
      <c r="AH89" s="386"/>
      <c r="AI89" s="386"/>
      <c r="AJ89" s="386"/>
    </row>
    <row r="90" spans="1:36" s="2" customFormat="1" ht="30" hidden="1" customHeight="1">
      <c r="B90" s="29" t="str">
        <f>+_xlfn.CONCAT(Table1332[[#This Row],[ID Data Field ]],Table1332[[#This Row],[Table_name]])</f>
        <v>IN.021lt002_instrument</v>
      </c>
      <c r="C90" s="43" t="s">
        <v>5790</v>
      </c>
      <c r="D90" s="31"/>
      <c r="E90" s="38" t="s">
        <v>6263</v>
      </c>
      <c r="F90" s="38" t="s">
        <v>5898</v>
      </c>
      <c r="G90" s="34" t="s">
        <v>5866</v>
      </c>
      <c r="H90" s="34" t="s">
        <v>52</v>
      </c>
      <c r="I90" s="34" t="s">
        <v>55</v>
      </c>
      <c r="J90" s="34" t="s">
        <v>56</v>
      </c>
      <c r="K90" s="34" t="s">
        <v>53</v>
      </c>
      <c r="L90" s="39" t="s">
        <v>40</v>
      </c>
      <c r="M90" s="365"/>
      <c r="N90" s="38" t="s">
        <v>6386</v>
      </c>
      <c r="O90" s="38" t="s">
        <v>6979</v>
      </c>
      <c r="P90" s="38" t="s">
        <v>6980</v>
      </c>
      <c r="Q90" s="38" t="s">
        <v>7063</v>
      </c>
      <c r="R90" s="38" t="s">
        <v>5896</v>
      </c>
      <c r="S90" s="38" t="s">
        <v>7064</v>
      </c>
      <c r="T90" s="390"/>
      <c r="U90" s="425">
        <v>45849</v>
      </c>
      <c r="V90" s="34" t="s">
        <v>7065</v>
      </c>
      <c r="AB90" s="386"/>
      <c r="AC90" s="386"/>
      <c r="AD90" s="386"/>
      <c r="AE90" s="386"/>
      <c r="AF90" s="386"/>
      <c r="AG90" s="386"/>
      <c r="AH90" s="386"/>
      <c r="AI90" s="386"/>
      <c r="AJ90" s="386"/>
    </row>
    <row r="91" spans="1:36" s="2" customFormat="1" ht="30" hidden="1" customHeight="1">
      <c r="B91" s="29" t="str">
        <f>+_xlfn.CONCAT(Table1332[[#This Row],[ID Data Field ]],Table1332[[#This Row],[Table_name]])</f>
        <v>IN.089lt002_instrument</v>
      </c>
      <c r="C91" s="43" t="s">
        <v>5790</v>
      </c>
      <c r="D91" s="31"/>
      <c r="E91" s="38" t="s">
        <v>6262</v>
      </c>
      <c r="F91" s="38" t="s">
        <v>5898</v>
      </c>
      <c r="G91" s="34" t="s">
        <v>5865</v>
      </c>
      <c r="H91" s="34" t="s">
        <v>19</v>
      </c>
      <c r="I91" s="34" t="s">
        <v>22</v>
      </c>
      <c r="J91" s="34" t="s">
        <v>23</v>
      </c>
      <c r="K91" s="34">
        <v>99999999999</v>
      </c>
      <c r="L91" s="39">
        <v>11111111111</v>
      </c>
      <c r="M91" s="365"/>
      <c r="N91" s="38" t="s">
        <v>6386</v>
      </c>
      <c r="O91" s="38" t="s">
        <v>6971</v>
      </c>
      <c r="P91" s="38" t="s">
        <v>6981</v>
      </c>
      <c r="Q91" s="38" t="s">
        <v>6982</v>
      </c>
      <c r="R91" s="38" t="s">
        <v>6983</v>
      </c>
      <c r="S91" s="38" t="s">
        <v>6984</v>
      </c>
      <c r="T91" s="390"/>
      <c r="U91" s="42">
        <v>45834</v>
      </c>
      <c r="V91" s="34" t="s">
        <v>6824</v>
      </c>
      <c r="AB91" s="386"/>
      <c r="AC91" s="386"/>
      <c r="AD91" s="386"/>
      <c r="AE91" s="386"/>
      <c r="AF91" s="386"/>
      <c r="AG91" s="386"/>
      <c r="AH91" s="386"/>
      <c r="AI91" s="386"/>
      <c r="AJ91" s="386"/>
    </row>
    <row r="92" spans="1:36" s="2" customFormat="1" ht="30" hidden="1" customHeight="1">
      <c r="B92" s="29" t="str">
        <f>+_xlfn.CONCAT(Table1332[[#This Row],[ID Data Field ]],Table1332[[#This Row],[Table_name]])</f>
        <v>IN.129lt002_instrument</v>
      </c>
      <c r="C92" s="43" t="s">
        <v>5791</v>
      </c>
      <c r="D92" s="31"/>
      <c r="E92" s="38" t="s">
        <v>6292</v>
      </c>
      <c r="F92" s="38" t="s">
        <v>5898</v>
      </c>
      <c r="G92" s="34" t="s">
        <v>5890</v>
      </c>
      <c r="H92" s="34" t="s">
        <v>19</v>
      </c>
      <c r="I92" s="34" t="s">
        <v>136</v>
      </c>
      <c r="J92" s="34" t="s">
        <v>137</v>
      </c>
      <c r="K92" s="34">
        <v>99999999999</v>
      </c>
      <c r="L92" s="39">
        <v>11111111111</v>
      </c>
      <c r="M92" s="365"/>
      <c r="N92" s="38" t="s">
        <v>6908</v>
      </c>
      <c r="O92" s="38" t="s">
        <v>6909</v>
      </c>
      <c r="P92" s="38" t="s">
        <v>6985</v>
      </c>
      <c r="Q92" s="38" t="s">
        <v>6986</v>
      </c>
      <c r="R92" s="38" t="s">
        <v>6987</v>
      </c>
      <c r="S92" s="38" t="s">
        <v>7040</v>
      </c>
      <c r="T92" s="390"/>
      <c r="U92" s="431">
        <v>45771</v>
      </c>
      <c r="V92" s="34" t="s">
        <v>6758</v>
      </c>
      <c r="AB92" s="386"/>
      <c r="AC92" s="386"/>
      <c r="AD92" s="386"/>
      <c r="AE92" s="386"/>
      <c r="AF92" s="386"/>
      <c r="AG92" s="386"/>
      <c r="AH92" s="386"/>
      <c r="AI92" s="386"/>
      <c r="AJ92" s="386"/>
    </row>
    <row r="93" spans="1:36" s="2" customFormat="1" ht="30" hidden="1" customHeight="1">
      <c r="B93" s="29" t="str">
        <f>+_xlfn.CONCAT(Table1332[[#This Row],[ID Data Field ]],Table1332[[#This Row],[Table_name]])</f>
        <v>IN.117lt002_instrument</v>
      </c>
      <c r="C93" s="43" t="s">
        <v>5791</v>
      </c>
      <c r="D93" s="31"/>
      <c r="E93" s="38" t="s">
        <v>6291</v>
      </c>
      <c r="F93" s="38" t="s">
        <v>5898</v>
      </c>
      <c r="G93" s="34" t="s">
        <v>5889</v>
      </c>
      <c r="H93" s="34" t="s">
        <v>31</v>
      </c>
      <c r="I93" s="34" t="s">
        <v>119</v>
      </c>
      <c r="J93" s="34" t="s">
        <v>120</v>
      </c>
      <c r="K93" s="34">
        <v>99999999999</v>
      </c>
      <c r="L93" s="39">
        <v>11111111111</v>
      </c>
      <c r="M93" s="365"/>
      <c r="N93" s="38" t="s">
        <v>6988</v>
      </c>
      <c r="O93" s="38" t="s">
        <v>6989</v>
      </c>
      <c r="P93" s="38" t="s">
        <v>6990</v>
      </c>
      <c r="Q93" s="38" t="s">
        <v>121</v>
      </c>
      <c r="R93" s="38" t="s">
        <v>7041</v>
      </c>
      <c r="S93" s="38" t="s">
        <v>7042</v>
      </c>
      <c r="T93" s="390"/>
      <c r="U93" s="431">
        <v>45771</v>
      </c>
      <c r="V93" s="34" t="s">
        <v>6756</v>
      </c>
      <c r="AB93" s="386"/>
      <c r="AC93" s="386"/>
      <c r="AD93" s="386"/>
      <c r="AE93" s="386"/>
      <c r="AF93" s="386"/>
      <c r="AG93" s="386"/>
      <c r="AH93" s="386"/>
      <c r="AI93" s="386"/>
      <c r="AJ93" s="386"/>
    </row>
    <row r="94" spans="1:36" s="2" customFormat="1" ht="30" hidden="1" customHeight="1">
      <c r="B94" s="29" t="str">
        <f>+_xlfn.CONCAT(Table1332[[#This Row],[ID Data Field ]],Table1332[[#This Row],[Table_name]])</f>
        <v>IN.114lt002_instrument</v>
      </c>
      <c r="C94" s="43" t="s">
        <v>5791</v>
      </c>
      <c r="D94" s="31"/>
      <c r="E94" s="38" t="s">
        <v>6289</v>
      </c>
      <c r="F94" s="38" t="s">
        <v>5898</v>
      </c>
      <c r="G94" s="34" t="s">
        <v>5888</v>
      </c>
      <c r="H94" s="34" t="s">
        <v>31</v>
      </c>
      <c r="I94" s="34" t="s">
        <v>118</v>
      </c>
      <c r="J94" s="34" t="s">
        <v>116</v>
      </c>
      <c r="K94" s="34">
        <v>99999999999</v>
      </c>
      <c r="L94" s="39">
        <v>11111111111</v>
      </c>
      <c r="M94" s="365"/>
      <c r="N94" s="38" t="s">
        <v>6386</v>
      </c>
      <c r="O94" s="38" t="s">
        <v>6646</v>
      </c>
      <c r="P94" s="38" t="s">
        <v>117</v>
      </c>
      <c r="Q94" s="38" t="s">
        <v>117</v>
      </c>
      <c r="R94" s="38" t="s">
        <v>7160</v>
      </c>
      <c r="S94" s="38" t="s">
        <v>6847</v>
      </c>
      <c r="T94" s="390"/>
      <c r="U94" s="42">
        <v>45779</v>
      </c>
      <c r="V94" s="34" t="s">
        <v>6810</v>
      </c>
      <c r="AB94" s="386"/>
      <c r="AC94" s="386"/>
      <c r="AD94" s="386"/>
      <c r="AE94" s="386"/>
      <c r="AF94" s="386"/>
      <c r="AG94" s="386"/>
      <c r="AH94" s="386"/>
      <c r="AI94" s="386"/>
      <c r="AJ94" s="386"/>
    </row>
    <row r="95" spans="1:36" s="2" customFormat="1" ht="30" hidden="1" customHeight="1">
      <c r="B95" s="29" t="str">
        <f>+_xlfn.CONCAT(Table1332[[#This Row],[ID Data Field ]],Table1332[[#This Row],[Table_name]])</f>
        <v>EN.082lt003_entity</v>
      </c>
      <c r="C95" s="43" t="s">
        <v>5791</v>
      </c>
      <c r="D95" s="31"/>
      <c r="E95" s="38" t="s">
        <v>6290</v>
      </c>
      <c r="F95" s="38" t="s">
        <v>5901</v>
      </c>
      <c r="G95" s="34" t="s">
        <v>5888</v>
      </c>
      <c r="H95" s="34" t="s">
        <v>31</v>
      </c>
      <c r="I95" s="34" t="s">
        <v>118</v>
      </c>
      <c r="J95" s="34" t="s">
        <v>230</v>
      </c>
      <c r="K95" s="34">
        <v>99999999999</v>
      </c>
      <c r="L95" s="39">
        <v>11111111111</v>
      </c>
      <c r="M95" s="365"/>
      <c r="N95" s="38" t="s">
        <v>6386</v>
      </c>
      <c r="O95" s="38" t="s">
        <v>6992</v>
      </c>
      <c r="P95" s="38" t="s">
        <v>6993</v>
      </c>
      <c r="Q95" s="38" t="s">
        <v>6994</v>
      </c>
      <c r="R95" s="38" t="s">
        <v>6995</v>
      </c>
      <c r="S95" s="38" t="s">
        <v>6996</v>
      </c>
      <c r="T95" s="390"/>
      <c r="U95" s="399">
        <v>45771</v>
      </c>
      <c r="V95" s="34" t="s">
        <v>6755</v>
      </c>
      <c r="AB95" s="386"/>
      <c r="AC95" s="386"/>
      <c r="AD95" s="386"/>
      <c r="AE95" s="386"/>
      <c r="AF95" s="386"/>
      <c r="AG95" s="386"/>
      <c r="AH95" s="386"/>
      <c r="AI95" s="386"/>
      <c r="AJ95" s="386"/>
    </row>
    <row r="96" spans="1:36" ht="30" hidden="1" customHeight="1">
      <c r="A96" s="2"/>
      <c r="C96" s="43" t="s">
        <v>5791</v>
      </c>
      <c r="D96" s="31"/>
      <c r="E96" s="38" t="s">
        <v>6288</v>
      </c>
      <c r="F96" s="38" t="s">
        <v>5898</v>
      </c>
      <c r="G96" s="34" t="s">
        <v>5887</v>
      </c>
      <c r="H96" s="34" t="s">
        <v>19</v>
      </c>
      <c r="I96" s="34" t="s">
        <v>113</v>
      </c>
      <c r="J96" s="34" t="s">
        <v>114</v>
      </c>
      <c r="K96" s="34">
        <v>99999999999</v>
      </c>
      <c r="L96" s="39">
        <v>11111111111</v>
      </c>
      <c r="M96" s="365"/>
      <c r="N96" s="38" t="s">
        <v>6386</v>
      </c>
      <c r="O96" s="38" t="s">
        <v>6971</v>
      </c>
      <c r="P96" s="38" t="s">
        <v>7043</v>
      </c>
      <c r="Q96" s="38" t="s">
        <v>7044</v>
      </c>
      <c r="R96" s="38" t="s">
        <v>21</v>
      </c>
      <c r="S96" s="38" t="s">
        <v>7046</v>
      </c>
      <c r="T96" s="390"/>
      <c r="U96" s="399">
        <v>45834</v>
      </c>
      <c r="V96" s="34" t="s">
        <v>7045</v>
      </c>
      <c r="AB96" s="386"/>
      <c r="AC96" s="386"/>
      <c r="AD96" s="386"/>
      <c r="AE96" s="386"/>
      <c r="AF96" s="386"/>
      <c r="AG96" s="386"/>
      <c r="AH96" s="386"/>
      <c r="AI96" s="386"/>
      <c r="AJ96" s="386"/>
    </row>
    <row r="97" spans="1:36" ht="30" hidden="1" customHeight="1">
      <c r="A97" s="2"/>
      <c r="C97" s="43" t="s">
        <v>5791</v>
      </c>
      <c r="D97" s="31"/>
      <c r="E97" s="38" t="s">
        <v>6287</v>
      </c>
      <c r="F97" s="38" t="s">
        <v>5898</v>
      </c>
      <c r="G97" s="34" t="s">
        <v>5886</v>
      </c>
      <c r="H97" s="34" t="s">
        <v>19</v>
      </c>
      <c r="I97" s="34" t="s">
        <v>110</v>
      </c>
      <c r="J97" s="34" t="s">
        <v>111</v>
      </c>
      <c r="K97" s="34">
        <v>99999999999</v>
      </c>
      <c r="L97" s="39">
        <v>11111111111</v>
      </c>
      <c r="M97" s="365"/>
      <c r="N97" s="38" t="s">
        <v>6386</v>
      </c>
      <c r="O97" s="38" t="s">
        <v>6971</v>
      </c>
      <c r="P97" s="38" t="s">
        <v>6997</v>
      </c>
      <c r="Q97" s="38" t="s">
        <v>112</v>
      </c>
      <c r="R97" s="38" t="s">
        <v>21</v>
      </c>
      <c r="S97" s="38" t="s">
        <v>7047</v>
      </c>
      <c r="T97" s="390"/>
      <c r="U97" s="431">
        <v>45771</v>
      </c>
      <c r="V97" s="34" t="s">
        <v>6759</v>
      </c>
      <c r="AB97" s="386"/>
      <c r="AC97" s="386"/>
      <c r="AD97" s="386"/>
      <c r="AE97" s="386"/>
      <c r="AF97" s="386"/>
      <c r="AG97" s="386"/>
      <c r="AH97" s="386"/>
      <c r="AI97" s="386"/>
      <c r="AJ97" s="386"/>
    </row>
    <row r="98" spans="1:36" ht="30" hidden="1" customHeight="1">
      <c r="A98" s="2"/>
      <c r="C98" s="43" t="s">
        <v>5791</v>
      </c>
      <c r="D98" s="31"/>
      <c r="E98" s="38" t="s">
        <v>6286</v>
      </c>
      <c r="F98" s="38" t="s">
        <v>5901</v>
      </c>
      <c r="G98" s="34" t="s">
        <v>5885</v>
      </c>
      <c r="H98" s="34" t="s">
        <v>26</v>
      </c>
      <c r="I98" s="34" t="s">
        <v>228</v>
      </c>
      <c r="J98" s="34" t="s">
        <v>229</v>
      </c>
      <c r="K98" s="34">
        <v>99999999999</v>
      </c>
      <c r="L98" s="39" t="s">
        <v>40</v>
      </c>
      <c r="M98" s="365"/>
      <c r="N98" s="38" t="s">
        <v>6386</v>
      </c>
      <c r="O98" s="38" t="s">
        <v>6998</v>
      </c>
      <c r="P98" s="38" t="s">
        <v>6999</v>
      </c>
      <c r="Q98" s="38" t="s">
        <v>7000</v>
      </c>
      <c r="R98" s="38" t="s">
        <v>21</v>
      </c>
      <c r="S98" s="38" t="s">
        <v>7048</v>
      </c>
      <c r="T98" s="390"/>
      <c r="U98" s="42">
        <v>45779</v>
      </c>
      <c r="V98" s="34" t="s">
        <v>6809</v>
      </c>
      <c r="AB98" s="386"/>
      <c r="AC98" s="386"/>
      <c r="AD98" s="386"/>
      <c r="AE98" s="386"/>
      <c r="AF98" s="386"/>
      <c r="AG98" s="386"/>
      <c r="AH98" s="386"/>
      <c r="AI98" s="386"/>
      <c r="AJ98" s="386"/>
    </row>
    <row r="99" spans="1:36" ht="30" hidden="1" customHeight="1">
      <c r="A99" s="2"/>
      <c r="C99" s="43" t="s">
        <v>5791</v>
      </c>
      <c r="D99" s="31"/>
      <c r="E99" s="38" t="s">
        <v>6284</v>
      </c>
      <c r="F99" s="38" t="s">
        <v>5901</v>
      </c>
      <c r="G99" s="34" t="s">
        <v>5884</v>
      </c>
      <c r="H99" s="34" t="s">
        <v>36</v>
      </c>
      <c r="I99" s="34" t="s">
        <v>203</v>
      </c>
      <c r="J99" s="34" t="s">
        <v>204</v>
      </c>
      <c r="K99" s="34" t="s">
        <v>40</v>
      </c>
      <c r="L99" s="39" t="s">
        <v>40</v>
      </c>
      <c r="M99" s="365"/>
      <c r="N99" s="38" t="s">
        <v>6653</v>
      </c>
      <c r="O99" s="38" t="s">
        <v>7001</v>
      </c>
      <c r="P99" s="38" t="s">
        <v>205</v>
      </c>
      <c r="Q99" s="38" t="s">
        <v>205</v>
      </c>
      <c r="R99" s="38" t="s">
        <v>5896</v>
      </c>
      <c r="S99" s="38" t="s">
        <v>7049</v>
      </c>
      <c r="T99" s="390"/>
      <c r="U99" s="42">
        <v>44313</v>
      </c>
      <c r="V99" s="417" t="s">
        <v>6823</v>
      </c>
      <c r="AB99" s="406"/>
      <c r="AC99" s="406"/>
      <c r="AD99" s="406"/>
      <c r="AE99" s="406"/>
      <c r="AF99" s="406"/>
      <c r="AG99" s="406"/>
      <c r="AH99" s="406"/>
      <c r="AI99" s="406"/>
      <c r="AJ99" s="406"/>
    </row>
    <row r="100" spans="1:36" ht="30" hidden="1" customHeight="1">
      <c r="A100" s="2"/>
      <c r="C100" s="43" t="s">
        <v>5791</v>
      </c>
      <c r="D100" s="31"/>
      <c r="E100" s="38" t="s">
        <v>6285</v>
      </c>
      <c r="F100" s="38" t="s">
        <v>5902</v>
      </c>
      <c r="G100" s="34" t="s">
        <v>5884</v>
      </c>
      <c r="H100" s="34" t="s">
        <v>36</v>
      </c>
      <c r="I100" s="34" t="s">
        <v>203</v>
      </c>
      <c r="J100" s="34" t="s">
        <v>248</v>
      </c>
      <c r="K100" s="34" t="s">
        <v>40</v>
      </c>
      <c r="L100" s="39" t="s">
        <v>40</v>
      </c>
      <c r="M100" s="365"/>
      <c r="N100" s="38" t="s">
        <v>7002</v>
      </c>
      <c r="O100" s="38" t="s">
        <v>7003</v>
      </c>
      <c r="P100" s="38" t="s">
        <v>205</v>
      </c>
      <c r="Q100" s="38" t="s">
        <v>7004</v>
      </c>
      <c r="R100" s="38" t="s">
        <v>5896</v>
      </c>
      <c r="S100" s="38" t="s">
        <v>7004</v>
      </c>
      <c r="T100" s="390"/>
      <c r="U100" s="42">
        <v>44313</v>
      </c>
      <c r="V100" s="417" t="s">
        <v>6823</v>
      </c>
      <c r="AB100" s="406"/>
      <c r="AC100" s="406"/>
      <c r="AD100" s="406"/>
      <c r="AE100" s="406"/>
      <c r="AF100" s="406"/>
      <c r="AG100" s="406"/>
      <c r="AH100" s="406"/>
      <c r="AI100" s="406"/>
      <c r="AJ100" s="406"/>
    </row>
    <row r="101" spans="1:36" ht="30" hidden="1" customHeight="1">
      <c r="A101" s="2"/>
      <c r="C101" s="43" t="s">
        <v>5791</v>
      </c>
      <c r="D101" s="31"/>
      <c r="E101" s="38" t="s">
        <v>6283</v>
      </c>
      <c r="F101" s="38" t="s">
        <v>5898</v>
      </c>
      <c r="G101" s="34" t="s">
        <v>5883</v>
      </c>
      <c r="H101" s="34" t="s">
        <v>31</v>
      </c>
      <c r="I101" s="34" t="s">
        <v>6151</v>
      </c>
      <c r="J101" s="34" t="s">
        <v>74</v>
      </c>
      <c r="K101" s="34">
        <v>99999999999</v>
      </c>
      <c r="L101" s="39">
        <v>11111111111</v>
      </c>
      <c r="M101" s="365"/>
      <c r="N101" s="38" t="s">
        <v>7005</v>
      </c>
      <c r="O101" s="38" t="s">
        <v>7006</v>
      </c>
      <c r="P101" s="38" t="s">
        <v>7007</v>
      </c>
      <c r="Q101" s="38" t="s">
        <v>75</v>
      </c>
      <c r="R101" s="38" t="s">
        <v>6991</v>
      </c>
      <c r="S101" s="38" t="s">
        <v>7008</v>
      </c>
      <c r="T101" s="390"/>
      <c r="U101" s="42">
        <v>45786</v>
      </c>
      <c r="V101" s="34" t="s">
        <v>6816</v>
      </c>
      <c r="AB101" s="386"/>
      <c r="AC101" s="386"/>
      <c r="AD101" s="386"/>
      <c r="AE101" s="386"/>
      <c r="AF101" s="386"/>
      <c r="AG101" s="386"/>
      <c r="AH101" s="386"/>
      <c r="AI101" s="386"/>
      <c r="AJ101" s="386"/>
    </row>
    <row r="102" spans="1:36" ht="30" hidden="1" customHeight="1">
      <c r="A102" s="2"/>
      <c r="C102" s="43" t="s">
        <v>5791</v>
      </c>
      <c r="D102" s="31"/>
      <c r="E102" s="38" t="s">
        <v>6282</v>
      </c>
      <c r="F102" s="38" t="s">
        <v>5898</v>
      </c>
      <c r="G102" s="34" t="s">
        <v>5882</v>
      </c>
      <c r="H102" s="34" t="s">
        <v>52</v>
      </c>
      <c r="I102" s="34" t="s">
        <v>67</v>
      </c>
      <c r="J102" s="34" t="s">
        <v>68</v>
      </c>
      <c r="K102" s="34" t="s">
        <v>53</v>
      </c>
      <c r="L102" s="39" t="s">
        <v>54</v>
      </c>
      <c r="M102" s="365"/>
      <c r="N102" s="38" t="s">
        <v>6386</v>
      </c>
      <c r="O102" s="38" t="s">
        <v>7009</v>
      </c>
      <c r="P102" s="38" t="s">
        <v>7010</v>
      </c>
      <c r="Q102" s="38" t="s">
        <v>69</v>
      </c>
      <c r="R102" s="38" t="s">
        <v>7011</v>
      </c>
      <c r="S102" s="38" t="s">
        <v>7050</v>
      </c>
      <c r="T102" s="390"/>
      <c r="U102" s="42">
        <v>45779</v>
      </c>
      <c r="V102" s="34" t="s">
        <v>7107</v>
      </c>
      <c r="AB102" s="386"/>
      <c r="AC102" s="386"/>
      <c r="AD102" s="386"/>
      <c r="AE102" s="386"/>
      <c r="AF102" s="386"/>
      <c r="AG102" s="386"/>
      <c r="AH102" s="386"/>
      <c r="AI102" s="386"/>
      <c r="AJ102" s="386"/>
    </row>
    <row r="103" spans="1:36" ht="30" hidden="1" customHeight="1">
      <c r="A103" s="2"/>
      <c r="C103" s="43" t="s">
        <v>5791</v>
      </c>
      <c r="D103" s="31"/>
      <c r="E103" s="38" t="s">
        <v>6281</v>
      </c>
      <c r="F103" s="38" t="s">
        <v>5898</v>
      </c>
      <c r="G103" s="34" t="s">
        <v>5881</v>
      </c>
      <c r="H103" s="34" t="s">
        <v>52</v>
      </c>
      <c r="I103" s="34" t="s">
        <v>64</v>
      </c>
      <c r="J103" s="34" t="s">
        <v>65</v>
      </c>
      <c r="K103" s="34" t="s">
        <v>53</v>
      </c>
      <c r="L103" s="39" t="s">
        <v>54</v>
      </c>
      <c r="M103" s="365"/>
      <c r="N103" s="38" t="s">
        <v>6386</v>
      </c>
      <c r="O103" s="38" t="s">
        <v>6871</v>
      </c>
      <c r="P103" s="38" t="s">
        <v>7012</v>
      </c>
      <c r="Q103" s="38" t="s">
        <v>7013</v>
      </c>
      <c r="R103" s="435" t="s">
        <v>7121</v>
      </c>
      <c r="S103" s="381" t="s">
        <v>7054</v>
      </c>
      <c r="T103" s="391"/>
      <c r="U103" s="429">
        <v>45761</v>
      </c>
      <c r="V103" s="34" t="s">
        <v>7055</v>
      </c>
      <c r="AB103" s="409"/>
      <c r="AC103" s="409"/>
      <c r="AD103" s="409"/>
      <c r="AE103" s="409"/>
      <c r="AF103" s="409"/>
      <c r="AG103" s="409"/>
      <c r="AH103" s="409"/>
      <c r="AI103" s="409"/>
      <c r="AJ103" s="409"/>
    </row>
    <row r="104" spans="1:36" ht="30" hidden="1" customHeight="1">
      <c r="A104" s="2"/>
      <c r="C104" s="43" t="s">
        <v>5791</v>
      </c>
      <c r="D104" s="31"/>
      <c r="E104" s="38" t="s">
        <v>6280</v>
      </c>
      <c r="F104" s="38" t="s">
        <v>5898</v>
      </c>
      <c r="G104" s="34" t="s">
        <v>5880</v>
      </c>
      <c r="H104" s="34" t="s">
        <v>52</v>
      </c>
      <c r="I104" s="34" t="s">
        <v>59</v>
      </c>
      <c r="J104" s="34" t="s">
        <v>5609</v>
      </c>
      <c r="K104" s="34" t="s">
        <v>53</v>
      </c>
      <c r="L104" s="39" t="s">
        <v>40</v>
      </c>
      <c r="M104" s="365"/>
      <c r="N104" s="38" t="s">
        <v>6653</v>
      </c>
      <c r="O104" s="38" t="s">
        <v>6871</v>
      </c>
      <c r="P104" s="38" t="s">
        <v>7014</v>
      </c>
      <c r="Q104" s="38" t="s">
        <v>7051</v>
      </c>
      <c r="R104" s="38" t="s">
        <v>21</v>
      </c>
      <c r="S104" s="38" t="s">
        <v>7052</v>
      </c>
      <c r="T104" s="390"/>
      <c r="U104" s="399">
        <v>45771</v>
      </c>
      <c r="V104" s="34" t="s">
        <v>6748</v>
      </c>
      <c r="AB104" s="386"/>
      <c r="AC104" s="386"/>
      <c r="AD104" s="386"/>
      <c r="AE104" s="386"/>
      <c r="AF104" s="386"/>
      <c r="AG104" s="386"/>
      <c r="AH104" s="386"/>
      <c r="AI104" s="386"/>
      <c r="AJ104" s="386"/>
    </row>
    <row r="105" spans="1:36" ht="30" hidden="1" customHeight="1">
      <c r="A105" s="2"/>
      <c r="C105" s="34" t="s">
        <v>5791</v>
      </c>
      <c r="D105" s="31"/>
      <c r="E105" s="38" t="s">
        <v>6279</v>
      </c>
      <c r="F105" s="38" t="s">
        <v>5898</v>
      </c>
      <c r="G105" s="34" t="s">
        <v>5879</v>
      </c>
      <c r="H105" s="34" t="s">
        <v>49</v>
      </c>
      <c r="I105" s="34" t="s">
        <v>50</v>
      </c>
      <c r="J105" s="34" t="s">
        <v>51</v>
      </c>
      <c r="K105" s="34">
        <v>99999999999</v>
      </c>
      <c r="L105" s="39">
        <v>11111111111</v>
      </c>
      <c r="M105" s="365"/>
      <c r="N105" s="38" t="s">
        <v>6386</v>
      </c>
      <c r="O105" s="38" t="s">
        <v>6646</v>
      </c>
      <c r="P105" s="38" t="s">
        <v>7015</v>
      </c>
      <c r="Q105" s="38" t="s">
        <v>7015</v>
      </c>
      <c r="R105" s="435" t="s">
        <v>7120</v>
      </c>
      <c r="S105" s="38" t="s">
        <v>6847</v>
      </c>
      <c r="T105" s="390"/>
      <c r="U105" s="431">
        <v>45771</v>
      </c>
      <c r="V105" s="34" t="s">
        <v>6812</v>
      </c>
      <c r="AB105" s="386"/>
      <c r="AC105" s="386"/>
      <c r="AD105" s="386"/>
      <c r="AE105" s="386"/>
      <c r="AF105" s="386"/>
      <c r="AG105" s="386"/>
      <c r="AH105" s="386"/>
      <c r="AI105" s="386"/>
      <c r="AJ105" s="386"/>
    </row>
    <row r="106" spans="1:36" ht="30" hidden="1" customHeight="1">
      <c r="A106" s="2"/>
      <c r="C106" s="43" t="s">
        <v>5791</v>
      </c>
      <c r="D106" s="31"/>
      <c r="E106" s="38" t="s">
        <v>6278</v>
      </c>
      <c r="F106" s="38" t="s">
        <v>5898</v>
      </c>
      <c r="G106" s="34" t="s">
        <v>5878</v>
      </c>
      <c r="H106" s="34" t="s">
        <v>19</v>
      </c>
      <c r="I106" s="34" t="s">
        <v>32</v>
      </c>
      <c r="J106" s="34" t="s">
        <v>33</v>
      </c>
      <c r="K106" s="34">
        <v>99999999999</v>
      </c>
      <c r="L106" s="39">
        <v>11111111111</v>
      </c>
      <c r="M106" s="365"/>
      <c r="N106" s="38" t="s">
        <v>6386</v>
      </c>
      <c r="O106" s="38" t="s">
        <v>7016</v>
      </c>
      <c r="P106" s="38" t="s">
        <v>7017</v>
      </c>
      <c r="Q106" s="38" t="s">
        <v>34</v>
      </c>
      <c r="R106" s="38" t="s">
        <v>5896</v>
      </c>
      <c r="S106" s="38" t="s">
        <v>7053</v>
      </c>
      <c r="T106" s="390"/>
      <c r="U106" s="42">
        <v>45779</v>
      </c>
      <c r="V106" s="34" t="s">
        <v>6808</v>
      </c>
      <c r="AB106" s="386"/>
      <c r="AC106" s="386"/>
      <c r="AD106" s="386"/>
      <c r="AE106" s="386"/>
      <c r="AF106" s="386"/>
      <c r="AG106" s="386"/>
      <c r="AH106" s="386"/>
      <c r="AI106" s="386"/>
      <c r="AJ106" s="386"/>
    </row>
    <row r="107" spans="1:36" ht="30" hidden="1" customHeight="1">
      <c r="A107" s="2"/>
      <c r="C107" s="43" t="s">
        <v>5792</v>
      </c>
      <c r="D107" s="31"/>
      <c r="E107" s="38" t="s">
        <v>6298</v>
      </c>
      <c r="F107" s="38" t="s">
        <v>5898</v>
      </c>
      <c r="G107" s="34" t="s">
        <v>5895</v>
      </c>
      <c r="H107" s="34" t="s">
        <v>26</v>
      </c>
      <c r="I107" s="34" t="s">
        <v>175</v>
      </c>
      <c r="J107" s="34" t="s">
        <v>176</v>
      </c>
      <c r="K107" s="34">
        <v>99999999999</v>
      </c>
      <c r="L107" s="39">
        <v>11111111111</v>
      </c>
      <c r="M107" s="365"/>
      <c r="N107" s="38" t="s">
        <v>7018</v>
      </c>
      <c r="O107" s="38" t="s">
        <v>7019</v>
      </c>
      <c r="P107" s="38" t="s">
        <v>7020</v>
      </c>
      <c r="Q107" s="38" t="s">
        <v>7021</v>
      </c>
      <c r="R107" s="38" t="s">
        <v>5896</v>
      </c>
      <c r="S107" s="38" t="s">
        <v>7022</v>
      </c>
      <c r="T107" s="386"/>
      <c r="U107" s="399">
        <v>45764</v>
      </c>
      <c r="V107" s="43" t="s">
        <v>6817</v>
      </c>
      <c r="AB107" s="386"/>
      <c r="AC107" s="386"/>
      <c r="AD107" s="386"/>
      <c r="AE107" s="386"/>
      <c r="AF107" s="386"/>
      <c r="AG107" s="386"/>
      <c r="AH107" s="386"/>
      <c r="AI107" s="386"/>
      <c r="AJ107" s="386"/>
    </row>
    <row r="108" spans="1:36" ht="30" hidden="1" customHeight="1">
      <c r="A108" s="2"/>
      <c r="C108" s="43" t="s">
        <v>5792</v>
      </c>
      <c r="D108" s="31"/>
      <c r="E108" s="38" t="s">
        <v>6297</v>
      </c>
      <c r="F108" s="38" t="s">
        <v>5898</v>
      </c>
      <c r="G108" s="34" t="s">
        <v>5894</v>
      </c>
      <c r="H108" s="34" t="s">
        <v>39</v>
      </c>
      <c r="I108" s="34" t="s">
        <v>131</v>
      </c>
      <c r="J108" s="34" t="s">
        <v>132</v>
      </c>
      <c r="K108" s="34" t="s">
        <v>37</v>
      </c>
      <c r="L108" s="39" t="s">
        <v>24</v>
      </c>
      <c r="M108" s="365"/>
      <c r="N108" s="38" t="s">
        <v>6386</v>
      </c>
      <c r="O108" s="38" t="s">
        <v>7081</v>
      </c>
      <c r="P108" s="38" t="s">
        <v>6662</v>
      </c>
      <c r="Q108" s="38" t="s">
        <v>7083</v>
      </c>
      <c r="R108" s="435" t="s">
        <v>7082</v>
      </c>
      <c r="S108" s="38" t="s">
        <v>7084</v>
      </c>
      <c r="T108" s="390"/>
      <c r="U108" s="42">
        <v>45849</v>
      </c>
      <c r="V108" s="34" t="s">
        <v>7118</v>
      </c>
      <c r="AB108" s="386"/>
      <c r="AC108" s="386"/>
      <c r="AD108" s="386"/>
      <c r="AE108" s="386"/>
      <c r="AF108" s="386"/>
      <c r="AG108" s="386"/>
      <c r="AH108" s="386"/>
      <c r="AI108" s="386"/>
      <c r="AJ108" s="386"/>
    </row>
    <row r="109" spans="1:36" ht="30" hidden="1" customHeight="1">
      <c r="A109" s="2"/>
      <c r="C109" s="43" t="s">
        <v>5792</v>
      </c>
      <c r="D109" s="31"/>
      <c r="E109" s="38" t="s">
        <v>6296</v>
      </c>
      <c r="F109" s="38" t="s">
        <v>5901</v>
      </c>
      <c r="G109" s="34" t="s">
        <v>5889</v>
      </c>
      <c r="H109" s="34" t="s">
        <v>31</v>
      </c>
      <c r="I109" s="34" t="s">
        <v>119</v>
      </c>
      <c r="J109" s="34" t="s">
        <v>231</v>
      </c>
      <c r="K109" s="34">
        <v>99999999999</v>
      </c>
      <c r="L109" s="39">
        <v>11111111111</v>
      </c>
      <c r="M109" s="365"/>
      <c r="N109" s="38" t="s">
        <v>6386</v>
      </c>
      <c r="O109" s="38" t="s">
        <v>6992</v>
      </c>
      <c r="P109" s="38" t="s">
        <v>7023</v>
      </c>
      <c r="Q109" s="38" t="s">
        <v>7024</v>
      </c>
      <c r="R109" s="38" t="s">
        <v>7025</v>
      </c>
      <c r="S109" s="38" t="s">
        <v>7026</v>
      </c>
      <c r="T109" s="390"/>
      <c r="U109" s="399">
        <v>45771</v>
      </c>
      <c r="V109" s="34" t="s">
        <v>6825</v>
      </c>
      <c r="AB109" s="386"/>
      <c r="AC109" s="386"/>
      <c r="AD109" s="386"/>
      <c r="AE109" s="386"/>
      <c r="AF109" s="386"/>
      <c r="AG109" s="386"/>
      <c r="AH109" s="386"/>
      <c r="AI109" s="386"/>
      <c r="AJ109" s="386"/>
    </row>
    <row r="110" spans="1:36" ht="30" hidden="1" customHeight="1">
      <c r="A110" s="2"/>
      <c r="C110" s="43" t="s">
        <v>5792</v>
      </c>
      <c r="D110" s="31"/>
      <c r="E110" s="38" t="s">
        <v>6295</v>
      </c>
      <c r="F110" s="38" t="s">
        <v>5901</v>
      </c>
      <c r="G110" s="34" t="s">
        <v>5893</v>
      </c>
      <c r="H110" s="34" t="s">
        <v>52</v>
      </c>
      <c r="I110" s="34" t="s">
        <v>66</v>
      </c>
      <c r="J110" s="34" t="s">
        <v>196</v>
      </c>
      <c r="K110" s="34" t="s">
        <v>53</v>
      </c>
      <c r="L110" s="39" t="s">
        <v>54</v>
      </c>
      <c r="M110" s="365"/>
      <c r="N110" s="38" t="s">
        <v>6386</v>
      </c>
      <c r="O110" s="38" t="s">
        <v>6992</v>
      </c>
      <c r="P110" s="38" t="s">
        <v>7027</v>
      </c>
      <c r="Q110" s="38" t="s">
        <v>7028</v>
      </c>
      <c r="R110" s="38" t="s">
        <v>7029</v>
      </c>
      <c r="S110" s="38" t="s">
        <v>7030</v>
      </c>
      <c r="T110" s="390"/>
      <c r="U110" s="431">
        <v>45771</v>
      </c>
      <c r="V110" s="34" t="s">
        <v>6757</v>
      </c>
      <c r="AB110" s="386"/>
      <c r="AC110" s="386"/>
      <c r="AD110" s="386"/>
      <c r="AE110" s="386"/>
      <c r="AF110" s="386"/>
      <c r="AG110" s="386"/>
      <c r="AH110" s="386"/>
      <c r="AI110" s="386"/>
      <c r="AJ110" s="386"/>
    </row>
    <row r="111" spans="1:36" ht="30" hidden="1" customHeight="1">
      <c r="A111" s="2"/>
      <c r="C111" s="43" t="s">
        <v>5792</v>
      </c>
      <c r="D111" s="31"/>
      <c r="E111" s="38" t="s">
        <v>6294</v>
      </c>
      <c r="F111" s="38" t="s">
        <v>5901</v>
      </c>
      <c r="G111" s="34" t="s">
        <v>5892</v>
      </c>
      <c r="H111" s="34" t="s">
        <v>52</v>
      </c>
      <c r="I111" s="34" t="s">
        <v>55</v>
      </c>
      <c r="J111" s="34" t="s">
        <v>192</v>
      </c>
      <c r="K111" s="34" t="s">
        <v>53</v>
      </c>
      <c r="L111" s="39" t="s">
        <v>54</v>
      </c>
      <c r="M111" s="365"/>
      <c r="N111" s="38" t="s">
        <v>6386</v>
      </c>
      <c r="O111" s="38" t="s">
        <v>6992</v>
      </c>
      <c r="P111" s="38" t="s">
        <v>6980</v>
      </c>
      <c r="Q111" s="38" t="s">
        <v>7122</v>
      </c>
      <c r="R111" s="38" t="s">
        <v>7029</v>
      </c>
      <c r="S111" s="38" t="s">
        <v>7031</v>
      </c>
      <c r="T111" s="390"/>
      <c r="U111" s="431">
        <v>45771</v>
      </c>
      <c r="V111" s="34" t="s">
        <v>6753</v>
      </c>
      <c r="AB111" s="386"/>
      <c r="AC111" s="386"/>
      <c r="AD111" s="386"/>
      <c r="AE111" s="386"/>
      <c r="AF111" s="386"/>
      <c r="AG111" s="386"/>
      <c r="AH111" s="386"/>
      <c r="AI111" s="386"/>
      <c r="AJ111" s="386"/>
    </row>
    <row r="112" spans="1:36" ht="30" hidden="1" customHeight="1">
      <c r="A112" s="2"/>
      <c r="C112" s="43" t="s">
        <v>5792</v>
      </c>
      <c r="D112" s="31"/>
      <c r="E112" s="38" t="s">
        <v>6293</v>
      </c>
      <c r="F112" s="38" t="s">
        <v>5901</v>
      </c>
      <c r="G112" s="34" t="s">
        <v>5891</v>
      </c>
      <c r="H112" s="34" t="s">
        <v>26</v>
      </c>
      <c r="I112" s="34" t="s">
        <v>190</v>
      </c>
      <c r="J112" s="34" t="s">
        <v>191</v>
      </c>
      <c r="K112" s="34">
        <v>99999999999</v>
      </c>
      <c r="L112" s="39">
        <v>11111111111</v>
      </c>
      <c r="M112" s="365"/>
      <c r="N112" s="38" t="s">
        <v>6386</v>
      </c>
      <c r="O112" s="38" t="s">
        <v>6992</v>
      </c>
      <c r="P112" s="38" t="s">
        <v>46</v>
      </c>
      <c r="Q112" s="38" t="s">
        <v>7032</v>
      </c>
      <c r="R112" s="38" t="s">
        <v>7029</v>
      </c>
      <c r="S112" s="38" t="s">
        <v>7033</v>
      </c>
      <c r="T112" s="390"/>
      <c r="U112" s="431">
        <v>45771</v>
      </c>
      <c r="V112" s="34" t="s">
        <v>6754</v>
      </c>
      <c r="AB112" s="386"/>
      <c r="AC112" s="386"/>
      <c r="AD112" s="386"/>
      <c r="AE112" s="386"/>
      <c r="AF112" s="386"/>
      <c r="AG112" s="386"/>
      <c r="AH112" s="386"/>
      <c r="AI112" s="386"/>
      <c r="AJ112" s="386"/>
    </row>
    <row r="113" spans="1:36" ht="30" hidden="1" customHeight="1">
      <c r="A113" s="2"/>
      <c r="C113" s="43" t="s">
        <v>5904</v>
      </c>
      <c r="D113" s="31"/>
      <c r="E113" s="38" t="s">
        <v>6309</v>
      </c>
      <c r="F113" s="38" t="s">
        <v>5901</v>
      </c>
      <c r="G113" s="34" t="s">
        <v>5928</v>
      </c>
      <c r="H113" s="34" t="s">
        <v>39</v>
      </c>
      <c r="I113" s="34" t="s">
        <v>5931</v>
      </c>
      <c r="J113" s="34" t="s">
        <v>6077</v>
      </c>
      <c r="K113" s="34" t="s">
        <v>37</v>
      </c>
      <c r="L113" s="39" t="s">
        <v>24</v>
      </c>
      <c r="M113" s="365"/>
      <c r="N113" s="381"/>
      <c r="O113" s="381"/>
      <c r="P113" s="381"/>
      <c r="Q113" s="381"/>
      <c r="R113" s="381"/>
      <c r="S113" s="381"/>
      <c r="T113" s="390"/>
      <c r="U113" s="38"/>
      <c r="V113" s="34"/>
      <c r="W113" s="386"/>
      <c r="X113" s="386"/>
      <c r="Y113" s="386"/>
      <c r="Z113" s="386"/>
      <c r="AA113" s="386"/>
      <c r="AB113" s="386"/>
      <c r="AC113" s="386"/>
      <c r="AD113" s="386"/>
      <c r="AE113" s="386"/>
      <c r="AF113" s="386"/>
      <c r="AG113" s="386"/>
      <c r="AH113" s="386"/>
      <c r="AI113" s="386"/>
      <c r="AJ113" s="386"/>
    </row>
    <row r="114" spans="1:36" ht="30" hidden="1" customHeight="1">
      <c r="A114" s="2"/>
      <c r="C114" s="34" t="s">
        <v>5904</v>
      </c>
      <c r="D114" s="31"/>
      <c r="E114" s="38" t="s">
        <v>6316</v>
      </c>
      <c r="F114" s="38" t="s">
        <v>5901</v>
      </c>
      <c r="G114" s="34" t="s">
        <v>5942</v>
      </c>
      <c r="H114" s="34" t="s">
        <v>31</v>
      </c>
      <c r="I114" s="34" t="s">
        <v>5945</v>
      </c>
      <c r="J114" s="34" t="s">
        <v>6084</v>
      </c>
      <c r="K114" s="34">
        <v>99999999999</v>
      </c>
      <c r="L114" s="39">
        <v>11111111111</v>
      </c>
      <c r="M114" s="365"/>
      <c r="N114" s="381"/>
      <c r="O114" s="381"/>
      <c r="P114" s="381"/>
      <c r="Q114" s="381"/>
      <c r="R114" s="381"/>
      <c r="S114" s="381"/>
      <c r="T114" s="390"/>
      <c r="U114" s="38"/>
      <c r="V114" s="34"/>
      <c r="W114" s="386"/>
      <c r="X114" s="386"/>
      <c r="Y114" s="386"/>
      <c r="Z114" s="386"/>
      <c r="AA114" s="386"/>
      <c r="AB114" s="386"/>
      <c r="AC114" s="386"/>
      <c r="AD114" s="386"/>
      <c r="AE114" s="386"/>
      <c r="AF114" s="386"/>
      <c r="AG114" s="386"/>
      <c r="AH114" s="386"/>
      <c r="AI114" s="386"/>
      <c r="AJ114" s="386"/>
    </row>
    <row r="115" spans="1:36" ht="30" hidden="1" customHeight="1">
      <c r="A115" s="2"/>
      <c r="C115" s="34" t="s">
        <v>5904</v>
      </c>
      <c r="D115" s="31"/>
      <c r="E115" s="38" t="s">
        <v>6315</v>
      </c>
      <c r="F115" s="38" t="s">
        <v>5901</v>
      </c>
      <c r="G115" s="34" t="s">
        <v>5940</v>
      </c>
      <c r="H115" s="34" t="s">
        <v>31</v>
      </c>
      <c r="I115" s="34" t="s">
        <v>5943</v>
      </c>
      <c r="J115" s="34" t="s">
        <v>6083</v>
      </c>
      <c r="K115" s="34">
        <v>99999999999</v>
      </c>
      <c r="L115" s="39">
        <v>11111111111</v>
      </c>
      <c r="M115" s="365"/>
      <c r="N115" s="381"/>
      <c r="O115" s="381"/>
      <c r="P115" s="381"/>
      <c r="Q115" s="381"/>
      <c r="R115" s="381"/>
      <c r="S115" s="381"/>
      <c r="T115" s="390"/>
      <c r="U115" s="38"/>
      <c r="V115" s="34"/>
      <c r="W115" s="386"/>
      <c r="X115" s="386"/>
      <c r="Y115" s="386"/>
      <c r="Z115" s="386"/>
      <c r="AA115" s="386"/>
      <c r="AB115" s="386"/>
      <c r="AC115" s="386"/>
      <c r="AD115" s="386"/>
      <c r="AE115" s="386"/>
      <c r="AF115" s="386"/>
      <c r="AG115" s="386"/>
      <c r="AH115" s="386"/>
      <c r="AI115" s="386"/>
      <c r="AJ115" s="386"/>
    </row>
    <row r="116" spans="1:36" ht="30" hidden="1" customHeight="1">
      <c r="A116" s="2"/>
      <c r="C116" s="34" t="s">
        <v>5904</v>
      </c>
      <c r="D116" s="31"/>
      <c r="E116" s="38" t="s">
        <v>6323</v>
      </c>
      <c r="F116" s="38" t="s">
        <v>5898</v>
      </c>
      <c r="G116" s="34" t="s">
        <v>5955</v>
      </c>
      <c r="H116" s="34" t="s">
        <v>26</v>
      </c>
      <c r="I116" s="34" t="s">
        <v>156</v>
      </c>
      <c r="J116" s="34" t="s">
        <v>6090</v>
      </c>
      <c r="K116" s="34" t="s">
        <v>40</v>
      </c>
      <c r="L116" s="39" t="s">
        <v>40</v>
      </c>
      <c r="M116" s="365"/>
      <c r="N116" s="381"/>
      <c r="O116" s="381"/>
      <c r="P116" s="381"/>
      <c r="Q116" s="381"/>
      <c r="R116" s="381"/>
      <c r="S116" s="381"/>
      <c r="T116" s="390"/>
      <c r="U116" s="38"/>
      <c r="V116" s="34"/>
      <c r="W116" s="386"/>
      <c r="X116" s="386"/>
      <c r="Y116" s="386"/>
      <c r="Z116" s="386"/>
      <c r="AA116" s="386"/>
      <c r="AB116" s="386"/>
      <c r="AC116" s="386"/>
      <c r="AD116" s="386"/>
      <c r="AE116" s="386"/>
      <c r="AF116" s="386"/>
      <c r="AG116" s="386"/>
      <c r="AH116" s="386"/>
      <c r="AI116" s="386"/>
      <c r="AJ116" s="386"/>
    </row>
    <row r="117" spans="1:36" ht="30" hidden="1" customHeight="1">
      <c r="A117" s="2"/>
      <c r="C117" s="43" t="s">
        <v>5904</v>
      </c>
      <c r="D117" s="31"/>
      <c r="E117" s="38" t="s">
        <v>6350</v>
      </c>
      <c r="F117" s="38" t="s">
        <v>5898</v>
      </c>
      <c r="G117" s="34" t="s">
        <v>6000</v>
      </c>
      <c r="H117" s="34" t="s">
        <v>26</v>
      </c>
      <c r="I117" s="34" t="s">
        <v>6002</v>
      </c>
      <c r="J117" s="34" t="s">
        <v>6116</v>
      </c>
      <c r="K117" s="34">
        <v>99999999999</v>
      </c>
      <c r="L117" s="39">
        <v>11111111111</v>
      </c>
      <c r="M117" s="365"/>
      <c r="N117" s="381"/>
      <c r="O117" s="381"/>
      <c r="P117" s="381"/>
      <c r="Q117" s="381"/>
      <c r="R117" s="381"/>
      <c r="S117" s="381"/>
      <c r="T117" s="390"/>
      <c r="U117" s="38"/>
      <c r="V117" s="34"/>
      <c r="W117" s="386"/>
      <c r="X117" s="386"/>
      <c r="Y117" s="386"/>
      <c r="Z117" s="386"/>
      <c r="AA117" s="386"/>
      <c r="AB117" s="386"/>
      <c r="AC117" s="386"/>
      <c r="AD117" s="386"/>
      <c r="AE117" s="386"/>
      <c r="AF117" s="386"/>
      <c r="AG117" s="386"/>
      <c r="AH117" s="386"/>
      <c r="AI117" s="386"/>
      <c r="AJ117" s="386"/>
    </row>
    <row r="118" spans="1:36" ht="30" hidden="1" customHeight="1">
      <c r="A118" s="2"/>
      <c r="C118" s="43" t="s">
        <v>5904</v>
      </c>
      <c r="D118" s="31"/>
      <c r="E118" s="38" t="s">
        <v>6339</v>
      </c>
      <c r="F118" s="38" t="s">
        <v>5898</v>
      </c>
      <c r="G118" s="34" t="s">
        <v>5979</v>
      </c>
      <c r="H118" s="34" t="s">
        <v>26</v>
      </c>
      <c r="I118" s="34" t="s">
        <v>5982</v>
      </c>
      <c r="J118" s="34" t="s">
        <v>6106</v>
      </c>
      <c r="K118" s="34">
        <v>99999999999</v>
      </c>
      <c r="L118" s="39">
        <v>11111111111</v>
      </c>
      <c r="M118" s="365"/>
      <c r="N118" s="381"/>
      <c r="O118" s="381"/>
      <c r="P118" s="381"/>
      <c r="Q118" s="381"/>
      <c r="R118" s="381"/>
      <c r="S118" s="381"/>
      <c r="T118" s="390"/>
      <c r="U118" s="38"/>
      <c r="V118" s="34"/>
      <c r="W118" s="386"/>
      <c r="X118" s="386"/>
      <c r="Y118" s="386"/>
      <c r="Z118" s="386"/>
      <c r="AA118" s="386"/>
      <c r="AB118" s="386"/>
      <c r="AC118" s="386"/>
      <c r="AD118" s="386"/>
      <c r="AE118" s="386"/>
      <c r="AF118" s="386"/>
      <c r="AG118" s="386"/>
      <c r="AH118" s="386"/>
      <c r="AI118" s="386"/>
      <c r="AJ118" s="386"/>
    </row>
    <row r="119" spans="1:36" ht="30" hidden="1" customHeight="1">
      <c r="A119" s="2"/>
      <c r="C119" s="43" t="s">
        <v>5904</v>
      </c>
      <c r="D119" s="31"/>
      <c r="E119" s="38" t="s">
        <v>6349</v>
      </c>
      <c r="F119" s="38" t="s">
        <v>5898</v>
      </c>
      <c r="G119" s="34" t="s">
        <v>5927</v>
      </c>
      <c r="H119" s="34" t="s">
        <v>26</v>
      </c>
      <c r="I119" s="34" t="s">
        <v>5929</v>
      </c>
      <c r="J119" s="34" t="s">
        <v>6076</v>
      </c>
      <c r="K119" s="34">
        <v>99999999999</v>
      </c>
      <c r="L119" s="39">
        <v>11111111111</v>
      </c>
      <c r="M119" s="365"/>
      <c r="N119" s="38" t="s">
        <v>6826</v>
      </c>
      <c r="O119" s="38" t="s">
        <v>6826</v>
      </c>
      <c r="P119" s="38" t="s">
        <v>6826</v>
      </c>
      <c r="Q119" s="38" t="s">
        <v>7056</v>
      </c>
      <c r="R119" s="38" t="s">
        <v>6826</v>
      </c>
      <c r="S119" s="38" t="s">
        <v>6826</v>
      </c>
      <c r="T119" s="390"/>
      <c r="U119" s="42">
        <v>45744</v>
      </c>
      <c r="V119" s="34" t="s">
        <v>6664</v>
      </c>
      <c r="W119" s="386"/>
      <c r="X119" s="386"/>
      <c r="Y119" s="386"/>
      <c r="Z119" s="386"/>
      <c r="AA119" s="386"/>
      <c r="AB119" s="386"/>
      <c r="AC119" s="386"/>
      <c r="AD119" s="386"/>
      <c r="AE119" s="386"/>
      <c r="AF119" s="386"/>
      <c r="AG119" s="386"/>
      <c r="AH119" s="386"/>
      <c r="AI119" s="386"/>
      <c r="AJ119" s="386"/>
    </row>
    <row r="120" spans="1:36" ht="30" hidden="1" customHeight="1">
      <c r="A120" s="2"/>
      <c r="C120" s="43" t="s">
        <v>5904</v>
      </c>
      <c r="D120" s="31"/>
      <c r="E120" s="38" t="s">
        <v>6351</v>
      </c>
      <c r="F120" s="38" t="s">
        <v>5898</v>
      </c>
      <c r="G120" s="34" t="s">
        <v>6001</v>
      </c>
      <c r="H120" s="34" t="s">
        <v>19</v>
      </c>
      <c r="I120" s="34" t="s">
        <v>6004</v>
      </c>
      <c r="J120" s="34" t="s">
        <v>6117</v>
      </c>
      <c r="K120" s="34">
        <v>99999999999</v>
      </c>
      <c r="L120" s="39">
        <v>11111111111</v>
      </c>
      <c r="M120" s="365"/>
      <c r="N120" s="381"/>
      <c r="O120" s="381"/>
      <c r="P120" s="381"/>
      <c r="Q120" s="381"/>
      <c r="R120" s="381"/>
      <c r="S120" s="381"/>
      <c r="T120" s="390"/>
      <c r="U120" s="42"/>
      <c r="V120" s="34"/>
      <c r="W120" s="386"/>
      <c r="X120" s="386"/>
      <c r="Y120" s="386"/>
      <c r="Z120" s="386"/>
      <c r="AA120" s="386"/>
      <c r="AB120" s="386"/>
      <c r="AC120" s="386"/>
      <c r="AD120" s="386"/>
      <c r="AE120" s="386"/>
      <c r="AF120" s="386"/>
      <c r="AG120" s="386"/>
      <c r="AH120" s="386"/>
      <c r="AI120" s="386"/>
      <c r="AJ120" s="386"/>
    </row>
    <row r="121" spans="1:36" ht="30" hidden="1" customHeight="1">
      <c r="A121" s="2"/>
      <c r="C121" s="43" t="s">
        <v>5904</v>
      </c>
      <c r="D121" s="31"/>
      <c r="E121" s="38" t="s">
        <v>6334</v>
      </c>
      <c r="F121" s="38" t="s">
        <v>5898</v>
      </c>
      <c r="G121" s="34" t="s">
        <v>5968</v>
      </c>
      <c r="H121" s="34" t="s">
        <v>26</v>
      </c>
      <c r="I121" s="34" t="s">
        <v>5970</v>
      </c>
      <c r="J121" s="34" t="s">
        <v>6100</v>
      </c>
      <c r="K121" s="34">
        <v>99999999999</v>
      </c>
      <c r="L121" s="39">
        <v>11111111111</v>
      </c>
      <c r="M121" s="365"/>
      <c r="N121" s="381"/>
      <c r="O121" s="381"/>
      <c r="P121" s="381"/>
      <c r="Q121" s="381"/>
      <c r="R121" s="381"/>
      <c r="S121" s="381"/>
      <c r="T121" s="390"/>
      <c r="U121" s="42"/>
      <c r="V121" s="34"/>
      <c r="W121" s="386"/>
      <c r="X121" s="386"/>
      <c r="Y121" s="386"/>
      <c r="Z121" s="386"/>
      <c r="AA121" s="386"/>
      <c r="AB121" s="386"/>
      <c r="AC121" s="386"/>
      <c r="AD121" s="386"/>
      <c r="AE121" s="386"/>
      <c r="AF121" s="386"/>
      <c r="AG121" s="386"/>
      <c r="AH121" s="386"/>
      <c r="AI121" s="386"/>
      <c r="AJ121" s="386"/>
    </row>
    <row r="122" spans="1:36" ht="30" hidden="1" customHeight="1">
      <c r="A122" s="2"/>
      <c r="C122" s="43" t="s">
        <v>5904</v>
      </c>
      <c r="D122" s="31"/>
      <c r="E122" s="38" t="s">
        <v>6308</v>
      </c>
      <c r="F122" s="38" t="s">
        <v>5901</v>
      </c>
      <c r="G122" s="34" t="s">
        <v>5925</v>
      </c>
      <c r="H122" s="34" t="s">
        <v>26</v>
      </c>
      <c r="I122" s="34" t="s">
        <v>124</v>
      </c>
      <c r="J122" s="34" t="s">
        <v>6075</v>
      </c>
      <c r="K122" s="34">
        <v>99999999999</v>
      </c>
      <c r="L122" s="39">
        <v>11111111111</v>
      </c>
      <c r="M122" s="365"/>
      <c r="N122" s="381"/>
      <c r="O122" s="381"/>
      <c r="P122" s="381"/>
      <c r="Q122" s="381"/>
      <c r="R122" s="381"/>
      <c r="S122" s="381"/>
      <c r="T122" s="390"/>
      <c r="U122" s="42"/>
      <c r="V122" s="34"/>
      <c r="W122" s="386"/>
      <c r="X122" s="386"/>
      <c r="Y122" s="386"/>
      <c r="Z122" s="386"/>
      <c r="AA122" s="386"/>
      <c r="AB122" s="386"/>
      <c r="AC122" s="386"/>
      <c r="AD122" s="386"/>
      <c r="AE122" s="386"/>
      <c r="AF122" s="386"/>
      <c r="AG122" s="386"/>
      <c r="AH122" s="386"/>
      <c r="AI122" s="386"/>
      <c r="AJ122" s="386"/>
    </row>
    <row r="123" spans="1:36" ht="30" hidden="1" customHeight="1">
      <c r="A123" s="2"/>
      <c r="C123" s="43" t="s">
        <v>5904</v>
      </c>
      <c r="D123" s="31"/>
      <c r="E123" s="38" t="s">
        <v>6353</v>
      </c>
      <c r="F123" s="38" t="s">
        <v>5898</v>
      </c>
      <c r="G123" s="34" t="s">
        <v>6005</v>
      </c>
      <c r="H123" s="34" t="s">
        <v>26</v>
      </c>
      <c r="I123" s="34" t="s">
        <v>6007</v>
      </c>
      <c r="J123" s="34" t="s">
        <v>6119</v>
      </c>
      <c r="K123" s="34">
        <v>99999999999</v>
      </c>
      <c r="L123" s="39">
        <v>11111111111</v>
      </c>
      <c r="M123" s="365"/>
      <c r="N123" s="381"/>
      <c r="O123" s="381"/>
      <c r="P123" s="381"/>
      <c r="Q123" s="381"/>
      <c r="R123" s="381"/>
      <c r="S123" s="381"/>
      <c r="T123" s="390"/>
      <c r="U123" s="42"/>
      <c r="V123" s="34"/>
      <c r="W123" s="386"/>
      <c r="X123" s="386"/>
      <c r="Y123" s="386"/>
      <c r="Z123" s="386"/>
      <c r="AA123" s="386"/>
      <c r="AB123" s="386"/>
      <c r="AC123" s="386"/>
      <c r="AD123" s="386"/>
      <c r="AE123" s="386"/>
      <c r="AF123" s="386"/>
      <c r="AG123" s="386"/>
      <c r="AH123" s="386"/>
      <c r="AI123" s="386"/>
      <c r="AJ123" s="386"/>
    </row>
    <row r="124" spans="1:36" ht="30" hidden="1" customHeight="1">
      <c r="A124" s="2"/>
      <c r="C124" s="43" t="s">
        <v>5904</v>
      </c>
      <c r="D124" s="31"/>
      <c r="E124" s="38" t="s">
        <v>6348</v>
      </c>
      <c r="F124" s="38" t="s">
        <v>5898</v>
      </c>
      <c r="G124" s="34" t="s">
        <v>5997</v>
      </c>
      <c r="H124" s="34" t="s">
        <v>31</v>
      </c>
      <c r="I124" s="34" t="s">
        <v>5999</v>
      </c>
      <c r="J124" s="34" t="s">
        <v>6115</v>
      </c>
      <c r="K124" s="34">
        <v>99999999999</v>
      </c>
      <c r="L124" s="39">
        <v>11111111111</v>
      </c>
      <c r="M124" s="365"/>
      <c r="N124" s="381"/>
      <c r="O124" s="381"/>
      <c r="P124" s="381"/>
      <c r="Q124" s="381"/>
      <c r="R124" s="381"/>
      <c r="S124" s="381"/>
      <c r="T124" s="390"/>
      <c r="U124" s="42"/>
      <c r="V124" s="34"/>
      <c r="W124" s="386"/>
      <c r="X124" s="386"/>
      <c r="Y124" s="386"/>
      <c r="Z124" s="386"/>
      <c r="AA124" s="386"/>
      <c r="AB124" s="386"/>
      <c r="AC124" s="386"/>
      <c r="AD124" s="386"/>
      <c r="AE124" s="386"/>
      <c r="AF124" s="386"/>
      <c r="AG124" s="386"/>
      <c r="AH124" s="386"/>
      <c r="AI124" s="386"/>
      <c r="AJ124" s="386"/>
    </row>
    <row r="125" spans="1:36" ht="30" hidden="1" customHeight="1">
      <c r="A125" s="2"/>
      <c r="C125" s="34" t="s">
        <v>5904</v>
      </c>
      <c r="D125" s="31"/>
      <c r="E125" s="38" t="s">
        <v>6347</v>
      </c>
      <c r="F125" s="38" t="s">
        <v>5898</v>
      </c>
      <c r="G125" s="34" t="s">
        <v>5995</v>
      </c>
      <c r="H125" s="34" t="s">
        <v>31</v>
      </c>
      <c r="I125" s="34" t="s">
        <v>5998</v>
      </c>
      <c r="J125" s="34" t="s">
        <v>6114</v>
      </c>
      <c r="K125" s="34">
        <v>99999999999</v>
      </c>
      <c r="L125" s="39">
        <v>11111111111</v>
      </c>
      <c r="M125" s="365"/>
      <c r="N125" s="381"/>
      <c r="O125" s="381"/>
      <c r="P125" s="381"/>
      <c r="Q125" s="381"/>
      <c r="R125" s="381"/>
      <c r="S125" s="381"/>
      <c r="T125" s="390"/>
      <c r="U125" s="42"/>
      <c r="V125" s="34"/>
      <c r="W125" s="386"/>
      <c r="X125" s="386"/>
      <c r="Y125" s="386"/>
      <c r="Z125" s="386"/>
      <c r="AA125" s="386"/>
      <c r="AB125" s="386"/>
      <c r="AC125" s="386"/>
      <c r="AD125" s="386"/>
      <c r="AE125" s="386"/>
      <c r="AF125" s="386"/>
      <c r="AG125" s="386"/>
      <c r="AH125" s="386"/>
      <c r="AI125" s="386"/>
      <c r="AJ125" s="386"/>
    </row>
    <row r="126" spans="1:36" ht="30" hidden="1" customHeight="1">
      <c r="A126" s="2"/>
      <c r="C126" s="43" t="s">
        <v>5904</v>
      </c>
      <c r="D126" s="31"/>
      <c r="E126" s="38" t="s">
        <v>6346</v>
      </c>
      <c r="F126" s="38" t="s">
        <v>5898</v>
      </c>
      <c r="G126" s="34" t="s">
        <v>5993</v>
      </c>
      <c r="H126" s="34" t="s">
        <v>31</v>
      </c>
      <c r="I126" s="34" t="s">
        <v>5996</v>
      </c>
      <c r="J126" s="34" t="s">
        <v>6113</v>
      </c>
      <c r="K126" s="34">
        <v>99999999999</v>
      </c>
      <c r="L126" s="39">
        <v>11111111111</v>
      </c>
      <c r="M126" s="365"/>
      <c r="N126" s="381"/>
      <c r="O126" s="381"/>
      <c r="P126" s="381"/>
      <c r="Q126" s="381"/>
      <c r="R126" s="381"/>
      <c r="S126" s="381"/>
      <c r="T126" s="390"/>
      <c r="U126" s="42"/>
      <c r="V126" s="34"/>
      <c r="W126" s="386"/>
      <c r="X126" s="386"/>
      <c r="Y126" s="386"/>
      <c r="Z126" s="386"/>
      <c r="AA126" s="386"/>
      <c r="AB126" s="386"/>
      <c r="AC126" s="386"/>
      <c r="AD126" s="386"/>
      <c r="AE126" s="386"/>
      <c r="AF126" s="386"/>
      <c r="AG126" s="386"/>
      <c r="AH126" s="386"/>
      <c r="AI126" s="386"/>
      <c r="AJ126" s="386"/>
    </row>
    <row r="127" spans="1:36" ht="30" hidden="1" customHeight="1">
      <c r="A127" s="2"/>
      <c r="C127" s="43" t="s">
        <v>5904</v>
      </c>
      <c r="D127" s="31"/>
      <c r="E127" s="38" t="s">
        <v>6345</v>
      </c>
      <c r="F127" s="38" t="s">
        <v>5898</v>
      </c>
      <c r="G127" s="34" t="s">
        <v>5991</v>
      </c>
      <c r="H127" s="34" t="s">
        <v>31</v>
      </c>
      <c r="I127" s="34" t="s">
        <v>5994</v>
      </c>
      <c r="J127" s="34" t="s">
        <v>6112</v>
      </c>
      <c r="K127" s="34">
        <v>99999999999</v>
      </c>
      <c r="L127" s="39">
        <v>11111111111</v>
      </c>
      <c r="M127" s="365"/>
      <c r="N127" s="381"/>
      <c r="O127" s="381"/>
      <c r="P127" s="381"/>
      <c r="Q127" s="381"/>
      <c r="R127" s="381"/>
      <c r="S127" s="381"/>
      <c r="T127" s="390"/>
      <c r="U127" s="42"/>
      <c r="V127" s="34"/>
      <c r="W127" s="386"/>
      <c r="X127" s="386"/>
      <c r="Y127" s="386"/>
      <c r="Z127" s="386"/>
      <c r="AA127" s="386"/>
      <c r="AB127" s="386"/>
      <c r="AC127" s="386"/>
      <c r="AD127" s="386"/>
      <c r="AE127" s="386"/>
      <c r="AF127" s="386"/>
      <c r="AG127" s="386"/>
      <c r="AH127" s="386"/>
      <c r="AI127" s="386"/>
      <c r="AJ127" s="386"/>
    </row>
    <row r="128" spans="1:36" ht="30" hidden="1" customHeight="1">
      <c r="A128" s="2"/>
      <c r="C128" s="43" t="s">
        <v>5904</v>
      </c>
      <c r="D128" s="31"/>
      <c r="E128" s="38" t="s">
        <v>6317</v>
      </c>
      <c r="F128" s="38" t="s">
        <v>5901</v>
      </c>
      <c r="G128" s="34" t="s">
        <v>5946</v>
      </c>
      <c r="H128" s="34" t="s">
        <v>36</v>
      </c>
      <c r="I128" s="34" t="s">
        <v>5949</v>
      </c>
      <c r="J128" s="34" t="s">
        <v>6086</v>
      </c>
      <c r="K128" s="34" t="s">
        <v>37</v>
      </c>
      <c r="L128" s="39" t="s">
        <v>24</v>
      </c>
      <c r="M128" s="365"/>
      <c r="N128" s="381"/>
      <c r="O128" s="381"/>
      <c r="P128" s="381"/>
      <c r="Q128" s="381"/>
      <c r="R128" s="381"/>
      <c r="S128" s="381"/>
      <c r="T128" s="390"/>
      <c r="U128" s="42"/>
      <c r="V128" s="34"/>
      <c r="W128" s="386"/>
      <c r="X128" s="386"/>
      <c r="Y128" s="386"/>
      <c r="Z128" s="386"/>
      <c r="AA128" s="386"/>
      <c r="AB128" s="386"/>
      <c r="AC128" s="386"/>
      <c r="AD128" s="386"/>
      <c r="AE128" s="386"/>
      <c r="AF128" s="386"/>
      <c r="AG128" s="386"/>
      <c r="AH128" s="386"/>
      <c r="AI128" s="386"/>
      <c r="AJ128" s="386"/>
    </row>
    <row r="129" spans="1:36" ht="30" hidden="1" customHeight="1">
      <c r="A129" s="2"/>
      <c r="C129" s="43" t="s">
        <v>5904</v>
      </c>
      <c r="D129" s="31"/>
      <c r="E129" s="38" t="s">
        <v>6328</v>
      </c>
      <c r="F129" s="38" t="s">
        <v>5898</v>
      </c>
      <c r="G129" s="34" t="s">
        <v>5959</v>
      </c>
      <c r="H129" s="34" t="s">
        <v>36</v>
      </c>
      <c r="I129" s="34" t="s">
        <v>5962</v>
      </c>
      <c r="J129" s="34" t="s">
        <v>6094</v>
      </c>
      <c r="K129" s="34" t="s">
        <v>40</v>
      </c>
      <c r="L129" s="39" t="s">
        <v>40</v>
      </c>
      <c r="M129" s="365"/>
      <c r="N129" s="381"/>
      <c r="O129" s="381"/>
      <c r="P129" s="381"/>
      <c r="Q129" s="381"/>
      <c r="R129" s="381"/>
      <c r="S129" s="381"/>
      <c r="T129" s="390"/>
      <c r="U129" s="42"/>
      <c r="V129" s="34"/>
      <c r="W129" s="386"/>
      <c r="X129" s="386"/>
      <c r="Y129" s="386"/>
      <c r="Z129" s="386"/>
      <c r="AA129" s="386"/>
      <c r="AB129" s="386"/>
      <c r="AC129" s="386"/>
      <c r="AD129" s="386"/>
      <c r="AE129" s="386"/>
      <c r="AF129" s="386"/>
      <c r="AG129" s="386"/>
      <c r="AH129" s="386"/>
      <c r="AI129" s="386"/>
      <c r="AJ129" s="386"/>
    </row>
    <row r="130" spans="1:36" ht="30" hidden="1" customHeight="1">
      <c r="A130" s="2"/>
      <c r="C130" s="43" t="s">
        <v>5904</v>
      </c>
      <c r="D130" s="31"/>
      <c r="E130" s="38" t="s">
        <v>6327</v>
      </c>
      <c r="F130" s="38" t="s">
        <v>5898</v>
      </c>
      <c r="G130" s="34" t="s">
        <v>5957</v>
      </c>
      <c r="H130" s="34" t="s">
        <v>6148</v>
      </c>
      <c r="I130" s="34" t="s">
        <v>5960</v>
      </c>
      <c r="J130" s="34" t="s">
        <v>6093</v>
      </c>
      <c r="K130" s="34" t="s">
        <v>40</v>
      </c>
      <c r="L130" s="39" t="s">
        <v>40</v>
      </c>
      <c r="M130" s="365"/>
      <c r="N130" s="381"/>
      <c r="O130" s="381"/>
      <c r="P130" s="381"/>
      <c r="Q130" s="381"/>
      <c r="R130" s="381"/>
      <c r="S130" s="381"/>
      <c r="T130" s="390"/>
      <c r="U130" s="42"/>
      <c r="V130" s="34"/>
      <c r="W130" s="386"/>
      <c r="X130" s="386"/>
      <c r="Y130" s="386"/>
      <c r="Z130" s="386"/>
      <c r="AA130" s="386"/>
      <c r="AB130" s="386"/>
      <c r="AC130" s="386"/>
      <c r="AD130" s="386"/>
      <c r="AE130" s="386"/>
      <c r="AF130" s="386"/>
      <c r="AG130" s="386"/>
      <c r="AH130" s="386"/>
      <c r="AI130" s="386"/>
      <c r="AJ130" s="386"/>
    </row>
    <row r="131" spans="1:36" ht="30" hidden="1" customHeight="1">
      <c r="A131" s="2"/>
      <c r="C131" s="43" t="s">
        <v>5904</v>
      </c>
      <c r="D131" s="31"/>
      <c r="E131" s="38" t="s">
        <v>6343</v>
      </c>
      <c r="F131" s="38" t="s">
        <v>5898</v>
      </c>
      <c r="G131" s="34" t="s">
        <v>5987</v>
      </c>
      <c r="H131" s="34" t="s">
        <v>49</v>
      </c>
      <c r="I131" s="34" t="s">
        <v>5990</v>
      </c>
      <c r="J131" s="34" t="s">
        <v>6110</v>
      </c>
      <c r="K131" s="34">
        <v>99999999999</v>
      </c>
      <c r="L131" s="39">
        <v>11111111111</v>
      </c>
      <c r="M131" s="365"/>
      <c r="N131" s="381"/>
      <c r="O131" s="381"/>
      <c r="P131" s="381"/>
      <c r="Q131" s="381"/>
      <c r="R131" s="381"/>
      <c r="S131" s="381"/>
      <c r="T131" s="390"/>
      <c r="U131" s="42"/>
      <c r="V131" s="34"/>
      <c r="W131" s="386"/>
      <c r="X131" s="386"/>
      <c r="Y131" s="386"/>
      <c r="Z131" s="386"/>
      <c r="AA131" s="386"/>
      <c r="AB131" s="386"/>
      <c r="AC131" s="386"/>
      <c r="AD131" s="386"/>
      <c r="AE131" s="386"/>
      <c r="AF131" s="386"/>
      <c r="AG131" s="386"/>
      <c r="AH131" s="386"/>
      <c r="AI131" s="386"/>
      <c r="AJ131" s="386"/>
    </row>
    <row r="132" spans="1:36" ht="30" hidden="1" customHeight="1">
      <c r="A132" s="2"/>
      <c r="C132" s="43" t="s">
        <v>5904</v>
      </c>
      <c r="D132" s="31"/>
      <c r="E132" s="38" t="s">
        <v>6314</v>
      </c>
      <c r="F132" s="38" t="s">
        <v>5901</v>
      </c>
      <c r="G132" s="34" t="s">
        <v>5938</v>
      </c>
      <c r="H132" s="34" t="s">
        <v>31</v>
      </c>
      <c r="I132" s="34" t="s">
        <v>5941</v>
      </c>
      <c r="J132" s="34" t="s">
        <v>6082</v>
      </c>
      <c r="K132" s="34">
        <v>99999999999</v>
      </c>
      <c r="L132" s="39">
        <v>11111111111</v>
      </c>
      <c r="M132" s="365"/>
      <c r="N132" s="381"/>
      <c r="O132" s="381"/>
      <c r="P132" s="381"/>
      <c r="Q132" s="381"/>
      <c r="R132" s="381"/>
      <c r="S132" s="381"/>
      <c r="T132" s="390"/>
      <c r="U132" s="42"/>
      <c r="V132" s="34"/>
      <c r="W132" s="386"/>
      <c r="X132" s="386"/>
      <c r="Y132" s="386"/>
      <c r="Z132" s="386"/>
      <c r="AA132" s="386"/>
      <c r="AB132" s="386"/>
      <c r="AC132" s="386"/>
      <c r="AD132" s="386"/>
      <c r="AE132" s="386"/>
      <c r="AF132" s="386"/>
      <c r="AG132" s="386"/>
      <c r="AH132" s="386"/>
      <c r="AI132" s="386"/>
      <c r="AJ132" s="386"/>
    </row>
    <row r="133" spans="1:36" ht="30" hidden="1" customHeight="1">
      <c r="A133" s="2"/>
      <c r="C133" s="43" t="s">
        <v>5904</v>
      </c>
      <c r="D133" s="31"/>
      <c r="E133" s="38" t="s">
        <v>6313</v>
      </c>
      <c r="F133" s="38" t="s">
        <v>5901</v>
      </c>
      <c r="G133" s="34" t="s">
        <v>5936</v>
      </c>
      <c r="H133" s="34" t="s">
        <v>31</v>
      </c>
      <c r="I133" s="34" t="s">
        <v>5939</v>
      </c>
      <c r="J133" s="34" t="s">
        <v>6081</v>
      </c>
      <c r="K133" s="34">
        <v>99999999999</v>
      </c>
      <c r="L133" s="39">
        <v>11111111111</v>
      </c>
      <c r="M133" s="365"/>
      <c r="N133" s="381"/>
      <c r="O133" s="381"/>
      <c r="P133" s="381"/>
      <c r="Q133" s="381"/>
      <c r="R133" s="381"/>
      <c r="S133" s="381"/>
      <c r="T133" s="390"/>
      <c r="U133" s="42"/>
      <c r="V133" s="34"/>
      <c r="W133" s="386"/>
      <c r="X133" s="386"/>
      <c r="Y133" s="386"/>
      <c r="Z133" s="386"/>
      <c r="AA133" s="386"/>
      <c r="AB133" s="386"/>
      <c r="AC133" s="386"/>
      <c r="AD133" s="386"/>
      <c r="AE133" s="386"/>
      <c r="AF133" s="386"/>
      <c r="AG133" s="386"/>
      <c r="AH133" s="386"/>
      <c r="AI133" s="386"/>
      <c r="AJ133" s="386"/>
    </row>
    <row r="134" spans="1:36" ht="30" hidden="1" customHeight="1">
      <c r="A134" s="2"/>
      <c r="C134" s="43" t="s">
        <v>5904</v>
      </c>
      <c r="D134" s="31"/>
      <c r="E134" s="38" t="s">
        <v>6344</v>
      </c>
      <c r="F134" s="38" t="s">
        <v>5898</v>
      </c>
      <c r="G134" s="34" t="s">
        <v>5989</v>
      </c>
      <c r="H134" s="34" t="s">
        <v>31</v>
      </c>
      <c r="I134" s="34" t="s">
        <v>5992</v>
      </c>
      <c r="J134" s="34" t="s">
        <v>6111</v>
      </c>
      <c r="K134" s="34">
        <v>99999999999</v>
      </c>
      <c r="L134" s="39">
        <v>11111111111</v>
      </c>
      <c r="M134" s="365"/>
      <c r="N134" s="381"/>
      <c r="O134" s="381"/>
      <c r="P134" s="381"/>
      <c r="Q134" s="381"/>
      <c r="R134" s="381"/>
      <c r="S134" s="381"/>
      <c r="T134" s="390"/>
      <c r="U134" s="42"/>
      <c r="V134" s="34"/>
      <c r="W134" s="386"/>
      <c r="X134" s="386"/>
      <c r="Y134" s="386"/>
      <c r="Z134" s="386"/>
      <c r="AA134" s="386"/>
      <c r="AB134" s="386"/>
      <c r="AC134" s="386"/>
      <c r="AD134" s="386"/>
      <c r="AE134" s="386"/>
      <c r="AF134" s="386"/>
      <c r="AG134" s="386"/>
      <c r="AH134" s="386"/>
      <c r="AI134" s="386"/>
      <c r="AJ134" s="386"/>
    </row>
    <row r="135" spans="1:36" ht="30" hidden="1" customHeight="1">
      <c r="A135" s="2"/>
      <c r="C135" s="43" t="s">
        <v>5904</v>
      </c>
      <c r="D135" s="31"/>
      <c r="E135" s="38" t="s">
        <v>6306</v>
      </c>
      <c r="F135" s="38" t="s">
        <v>5901</v>
      </c>
      <c r="G135" s="34" t="s">
        <v>5917</v>
      </c>
      <c r="H135" s="34" t="s">
        <v>6147</v>
      </c>
      <c r="I135" s="34" t="s">
        <v>5920</v>
      </c>
      <c r="J135" s="34" t="s">
        <v>6071</v>
      </c>
      <c r="K135" s="34" t="s">
        <v>37</v>
      </c>
      <c r="L135" s="39" t="s">
        <v>24</v>
      </c>
      <c r="M135" s="365"/>
      <c r="N135" s="381"/>
      <c r="O135" s="381"/>
      <c r="P135" s="381"/>
      <c r="Q135" s="381"/>
      <c r="R135" s="381"/>
      <c r="S135" s="381"/>
      <c r="T135" s="390"/>
      <c r="U135" s="42"/>
      <c r="V135" s="34"/>
      <c r="W135" s="386"/>
      <c r="X135" s="386"/>
      <c r="Y135" s="386"/>
      <c r="Z135" s="386"/>
      <c r="AA135" s="386"/>
      <c r="AB135" s="386"/>
      <c r="AC135" s="386"/>
      <c r="AD135" s="386"/>
      <c r="AE135" s="386"/>
      <c r="AF135" s="386"/>
      <c r="AG135" s="386"/>
      <c r="AH135" s="386"/>
      <c r="AI135" s="386"/>
      <c r="AJ135" s="386"/>
    </row>
    <row r="136" spans="1:36" ht="30" hidden="1" customHeight="1">
      <c r="A136" s="2"/>
      <c r="C136" s="43" t="s">
        <v>5904</v>
      </c>
      <c r="D136" s="31"/>
      <c r="E136" s="38" t="s">
        <v>6321</v>
      </c>
      <c r="F136" s="38" t="s">
        <v>5902</v>
      </c>
      <c r="G136" s="34" t="s">
        <v>5952</v>
      </c>
      <c r="H136" s="34" t="s">
        <v>19</v>
      </c>
      <c r="I136" s="34" t="s">
        <v>5954</v>
      </c>
      <c r="J136" s="34" t="s">
        <v>6089</v>
      </c>
      <c r="K136" s="34">
        <v>99999999999</v>
      </c>
      <c r="L136" s="39">
        <v>11111111111</v>
      </c>
      <c r="M136" s="365"/>
      <c r="N136" s="381"/>
      <c r="O136" s="381"/>
      <c r="P136" s="381"/>
      <c r="Q136" s="381"/>
      <c r="R136" s="381"/>
      <c r="S136" s="381"/>
      <c r="T136" s="390"/>
      <c r="U136" s="42"/>
      <c r="V136" s="34"/>
      <c r="W136" s="386"/>
      <c r="X136" s="386"/>
      <c r="Y136" s="386"/>
      <c r="Z136" s="386"/>
      <c r="AA136" s="386"/>
      <c r="AB136" s="386"/>
      <c r="AC136" s="386"/>
      <c r="AD136" s="386"/>
      <c r="AE136" s="386"/>
      <c r="AF136" s="386"/>
      <c r="AG136" s="386"/>
      <c r="AH136" s="386"/>
      <c r="AI136" s="386"/>
      <c r="AJ136" s="386"/>
    </row>
    <row r="137" spans="1:36" ht="30" hidden="1" customHeight="1">
      <c r="A137" s="2"/>
      <c r="C137" s="43" t="s">
        <v>5904</v>
      </c>
      <c r="D137" s="31"/>
      <c r="E137" s="38" t="s">
        <v>6305</v>
      </c>
      <c r="F137" s="38" t="s">
        <v>5901</v>
      </c>
      <c r="G137" s="34" t="s">
        <v>5915</v>
      </c>
      <c r="H137" s="34" t="s">
        <v>36</v>
      </c>
      <c r="I137" s="34" t="s">
        <v>5918</v>
      </c>
      <c r="J137" s="34" t="s">
        <v>6070</v>
      </c>
      <c r="K137" s="34" t="s">
        <v>37</v>
      </c>
      <c r="L137" s="39" t="s">
        <v>24</v>
      </c>
      <c r="M137" s="365"/>
      <c r="N137" s="381"/>
      <c r="O137" s="381"/>
      <c r="P137" s="381"/>
      <c r="Q137" s="381"/>
      <c r="R137" s="381"/>
      <c r="S137" s="381"/>
      <c r="T137" s="390"/>
      <c r="U137" s="42"/>
      <c r="V137" s="34"/>
      <c r="W137" s="386"/>
      <c r="X137" s="386"/>
      <c r="Y137" s="386"/>
      <c r="Z137" s="386"/>
      <c r="AA137" s="386"/>
      <c r="AB137" s="386"/>
      <c r="AC137" s="386"/>
      <c r="AD137" s="386"/>
      <c r="AE137" s="386"/>
      <c r="AF137" s="386"/>
      <c r="AG137" s="386"/>
      <c r="AH137" s="386"/>
      <c r="AI137" s="386"/>
      <c r="AJ137" s="386"/>
    </row>
    <row r="138" spans="1:36" ht="30" hidden="1" customHeight="1">
      <c r="A138" s="2"/>
      <c r="C138" s="43" t="s">
        <v>5904</v>
      </c>
      <c r="D138" s="31"/>
      <c r="E138" s="38" t="s">
        <v>6333</v>
      </c>
      <c r="F138" s="38" t="s">
        <v>5898</v>
      </c>
      <c r="G138" s="34" t="s">
        <v>5915</v>
      </c>
      <c r="H138" s="34" t="s">
        <v>36</v>
      </c>
      <c r="I138" s="34" t="s">
        <v>5918</v>
      </c>
      <c r="J138" s="34" t="s">
        <v>6099</v>
      </c>
      <c r="K138" s="34" t="s">
        <v>37</v>
      </c>
      <c r="L138" s="39" t="s">
        <v>24</v>
      </c>
      <c r="M138" s="365"/>
      <c r="N138" s="381"/>
      <c r="O138" s="381"/>
      <c r="P138" s="381"/>
      <c r="Q138" s="381"/>
      <c r="R138" s="381"/>
      <c r="S138" s="381"/>
      <c r="T138" s="390"/>
      <c r="U138" s="42"/>
      <c r="V138" s="34"/>
      <c r="W138" s="386"/>
      <c r="X138" s="386"/>
      <c r="Y138" s="386"/>
      <c r="Z138" s="386"/>
      <c r="AA138" s="386"/>
      <c r="AB138" s="386"/>
      <c r="AC138" s="386"/>
      <c r="AD138" s="386"/>
      <c r="AE138" s="386"/>
      <c r="AF138" s="386"/>
      <c r="AG138" s="386"/>
      <c r="AH138" s="386"/>
      <c r="AI138" s="386"/>
      <c r="AJ138" s="386"/>
    </row>
    <row r="139" spans="1:36" ht="30" hidden="1" customHeight="1">
      <c r="A139" s="2"/>
      <c r="C139" s="43" t="s">
        <v>5904</v>
      </c>
      <c r="D139" s="31"/>
      <c r="E139" s="38" t="s">
        <v>6304</v>
      </c>
      <c r="F139" s="38" t="s">
        <v>5901</v>
      </c>
      <c r="G139" s="34" t="s">
        <v>5913</v>
      </c>
      <c r="H139" s="34" t="s">
        <v>36</v>
      </c>
      <c r="I139" s="34" t="s">
        <v>5916</v>
      </c>
      <c r="J139" s="34" t="s">
        <v>6069</v>
      </c>
      <c r="K139" s="34" t="s">
        <v>37</v>
      </c>
      <c r="L139" s="39" t="s">
        <v>24</v>
      </c>
      <c r="M139" s="365"/>
      <c r="N139" s="381"/>
      <c r="O139" s="381"/>
      <c r="P139" s="381"/>
      <c r="Q139" s="381"/>
      <c r="R139" s="381"/>
      <c r="S139" s="381"/>
      <c r="T139" s="390"/>
      <c r="U139" s="42"/>
      <c r="V139" s="34"/>
      <c r="W139" s="386"/>
      <c r="X139" s="386"/>
      <c r="Y139" s="386"/>
      <c r="Z139" s="386"/>
      <c r="AA139" s="386"/>
      <c r="AB139" s="386"/>
      <c r="AC139" s="386"/>
      <c r="AD139" s="386"/>
      <c r="AE139" s="386"/>
      <c r="AF139" s="386"/>
      <c r="AG139" s="386"/>
      <c r="AH139" s="386"/>
      <c r="AI139" s="386"/>
      <c r="AJ139" s="386"/>
    </row>
    <row r="140" spans="1:36" ht="30" hidden="1" customHeight="1">
      <c r="A140" s="2"/>
      <c r="C140" s="43" t="s">
        <v>5904</v>
      </c>
      <c r="D140" s="31"/>
      <c r="E140" s="38" t="s">
        <v>6332</v>
      </c>
      <c r="F140" s="38" t="s">
        <v>5898</v>
      </c>
      <c r="G140" s="34" t="s">
        <v>5913</v>
      </c>
      <c r="H140" s="34" t="s">
        <v>36</v>
      </c>
      <c r="I140" s="34" t="s">
        <v>5916</v>
      </c>
      <c r="J140" s="34" t="s">
        <v>6098</v>
      </c>
      <c r="K140" s="34" t="s">
        <v>37</v>
      </c>
      <c r="L140" s="39" t="s">
        <v>24</v>
      </c>
      <c r="M140" s="365"/>
      <c r="N140" s="381"/>
      <c r="O140" s="381"/>
      <c r="P140" s="381"/>
      <c r="Q140" s="381"/>
      <c r="R140" s="381"/>
      <c r="S140" s="381"/>
      <c r="T140" s="390"/>
      <c r="U140" s="42"/>
      <c r="V140" s="34"/>
      <c r="W140" s="386"/>
      <c r="X140" s="386"/>
      <c r="Y140" s="386"/>
      <c r="Z140" s="386"/>
      <c r="AA140" s="386"/>
      <c r="AB140" s="386"/>
      <c r="AC140" s="386"/>
      <c r="AD140" s="386"/>
      <c r="AE140" s="386"/>
      <c r="AF140" s="386"/>
      <c r="AG140" s="386"/>
      <c r="AH140" s="386"/>
      <c r="AI140" s="386"/>
      <c r="AJ140" s="386"/>
    </row>
    <row r="141" spans="1:36" ht="30" hidden="1" customHeight="1">
      <c r="A141" s="2"/>
      <c r="C141" s="43" t="s">
        <v>5904</v>
      </c>
      <c r="D141" s="31"/>
      <c r="E141" s="38" t="s">
        <v>6320</v>
      </c>
      <c r="F141" s="38" t="s">
        <v>5902</v>
      </c>
      <c r="G141" s="34" t="s">
        <v>5950</v>
      </c>
      <c r="H141" s="34" t="s">
        <v>41</v>
      </c>
      <c r="I141" s="34" t="s">
        <v>5953</v>
      </c>
      <c r="J141" s="34" t="s">
        <v>6088</v>
      </c>
      <c r="K141" s="34" t="s">
        <v>40</v>
      </c>
      <c r="L141" s="39" t="s">
        <v>40</v>
      </c>
      <c r="M141" s="365"/>
      <c r="N141" s="381"/>
      <c r="O141" s="381"/>
      <c r="P141" s="381"/>
      <c r="Q141" s="381"/>
      <c r="R141" s="381"/>
      <c r="S141" s="381"/>
      <c r="T141" s="390"/>
      <c r="U141" s="42"/>
      <c r="V141" s="34"/>
      <c r="W141" s="386"/>
      <c r="X141" s="386"/>
      <c r="Y141" s="386"/>
      <c r="Z141" s="386"/>
      <c r="AA141" s="386"/>
      <c r="AB141" s="386"/>
      <c r="AC141" s="386"/>
      <c r="AD141" s="386"/>
      <c r="AE141" s="386"/>
      <c r="AF141" s="386"/>
      <c r="AG141" s="386"/>
      <c r="AH141" s="386"/>
      <c r="AI141" s="386"/>
      <c r="AJ141" s="386"/>
    </row>
    <row r="142" spans="1:36" ht="30" hidden="1" customHeight="1">
      <c r="A142" s="2"/>
      <c r="C142" s="43" t="s">
        <v>5904</v>
      </c>
      <c r="D142" s="31"/>
      <c r="E142" s="38" t="s">
        <v>6325</v>
      </c>
      <c r="F142" s="38" t="s">
        <v>5898</v>
      </c>
      <c r="G142" s="34" t="s">
        <v>5950</v>
      </c>
      <c r="H142" s="34" t="s">
        <v>41</v>
      </c>
      <c r="I142" s="34" t="s">
        <v>5953</v>
      </c>
      <c r="J142" s="34" t="s">
        <v>6091</v>
      </c>
      <c r="K142" s="34" t="s">
        <v>40</v>
      </c>
      <c r="L142" s="39" t="s">
        <v>40</v>
      </c>
      <c r="M142" s="365"/>
      <c r="N142" s="381"/>
      <c r="O142" s="381"/>
      <c r="P142" s="381"/>
      <c r="Q142" s="381"/>
      <c r="R142" s="381"/>
      <c r="S142" s="381"/>
      <c r="T142" s="390"/>
      <c r="U142" s="42"/>
      <c r="V142" s="34"/>
      <c r="W142" s="386"/>
      <c r="X142" s="386"/>
      <c r="Y142" s="386"/>
      <c r="Z142" s="386"/>
      <c r="AA142" s="386"/>
      <c r="AB142" s="386"/>
      <c r="AC142" s="386"/>
      <c r="AD142" s="386"/>
      <c r="AE142" s="386"/>
      <c r="AF142" s="386"/>
      <c r="AG142" s="386"/>
      <c r="AH142" s="386"/>
      <c r="AI142" s="386"/>
      <c r="AJ142" s="386"/>
    </row>
    <row r="143" spans="1:36" ht="30" hidden="1" customHeight="1">
      <c r="A143" s="2"/>
      <c r="C143" s="43" t="s">
        <v>5904</v>
      </c>
      <c r="D143" s="31"/>
      <c r="E143" s="38" t="s">
        <v>6352</v>
      </c>
      <c r="F143" s="38" t="s">
        <v>5898</v>
      </c>
      <c r="G143" s="34" t="s">
        <v>6003</v>
      </c>
      <c r="H143" s="34" t="s">
        <v>26</v>
      </c>
      <c r="I143" s="34" t="s">
        <v>6006</v>
      </c>
      <c r="J143" s="34" t="s">
        <v>6118</v>
      </c>
      <c r="K143" s="34" t="s">
        <v>37</v>
      </c>
      <c r="L143" s="39" t="s">
        <v>24</v>
      </c>
      <c r="M143" s="365"/>
      <c r="N143" s="381"/>
      <c r="O143" s="381"/>
      <c r="P143" s="381"/>
      <c r="Q143" s="381"/>
      <c r="R143" s="381"/>
      <c r="S143" s="381"/>
      <c r="T143" s="390"/>
      <c r="U143" s="42"/>
      <c r="V143" s="34"/>
      <c r="W143" s="386"/>
      <c r="X143" s="386"/>
      <c r="Y143" s="386"/>
      <c r="Z143" s="386"/>
      <c r="AA143" s="386"/>
      <c r="AB143" s="386"/>
      <c r="AC143" s="386"/>
      <c r="AD143" s="386"/>
      <c r="AE143" s="386"/>
      <c r="AF143" s="386"/>
      <c r="AG143" s="386"/>
      <c r="AH143" s="386"/>
      <c r="AI143" s="386"/>
      <c r="AJ143" s="386"/>
    </row>
    <row r="144" spans="1:36" ht="30" hidden="1" customHeight="1">
      <c r="A144" s="2"/>
      <c r="C144" s="34" t="s">
        <v>5904</v>
      </c>
      <c r="D144" s="31"/>
      <c r="E144" s="38" t="s">
        <v>6342</v>
      </c>
      <c r="F144" s="38" t="s">
        <v>5898</v>
      </c>
      <c r="G144" s="34" t="s">
        <v>5985</v>
      </c>
      <c r="H144" s="34" t="s">
        <v>26</v>
      </c>
      <c r="I144" s="34" t="s">
        <v>5988</v>
      </c>
      <c r="J144" s="34" t="s">
        <v>6109</v>
      </c>
      <c r="K144" s="34">
        <v>99999999999</v>
      </c>
      <c r="L144" s="39">
        <v>11111111111</v>
      </c>
      <c r="M144" s="365"/>
      <c r="N144" s="381"/>
      <c r="O144" s="381"/>
      <c r="P144" s="381"/>
      <c r="Q144" s="381"/>
      <c r="R144" s="381"/>
      <c r="S144" s="381"/>
      <c r="T144" s="390"/>
      <c r="U144" s="42"/>
      <c r="V144" s="34"/>
      <c r="W144" s="386"/>
      <c r="X144" s="386"/>
      <c r="Y144" s="386"/>
      <c r="Z144" s="386"/>
      <c r="AA144" s="386"/>
      <c r="AB144" s="386"/>
      <c r="AC144" s="386"/>
      <c r="AD144" s="386"/>
      <c r="AE144" s="386"/>
      <c r="AF144" s="386"/>
      <c r="AG144" s="386"/>
      <c r="AH144" s="386"/>
      <c r="AI144" s="386"/>
      <c r="AJ144" s="386"/>
    </row>
    <row r="145" spans="1:36" ht="30" hidden="1" customHeight="1">
      <c r="A145" s="2"/>
      <c r="C145" s="43" t="s">
        <v>5904</v>
      </c>
      <c r="D145" s="31"/>
      <c r="E145" s="38" t="s">
        <v>6335</v>
      </c>
      <c r="F145" s="38" t="s">
        <v>5898</v>
      </c>
      <c r="G145" s="34" t="s">
        <v>5971</v>
      </c>
      <c r="H145" s="34" t="s">
        <v>19</v>
      </c>
      <c r="I145" s="34" t="s">
        <v>5974</v>
      </c>
      <c r="J145" s="34" t="s">
        <v>6102</v>
      </c>
      <c r="K145" s="34">
        <v>99999999999</v>
      </c>
      <c r="L145" s="39">
        <v>11111111111</v>
      </c>
      <c r="M145" s="365"/>
      <c r="N145" s="381"/>
      <c r="O145" s="381"/>
      <c r="P145" s="381"/>
      <c r="Q145" s="381"/>
      <c r="R145" s="381"/>
      <c r="S145" s="381"/>
      <c r="T145" s="390"/>
      <c r="U145" s="42"/>
      <c r="V145" s="34"/>
      <c r="W145" s="386"/>
      <c r="X145" s="386"/>
      <c r="Y145" s="386"/>
      <c r="Z145" s="386"/>
      <c r="AA145" s="386"/>
      <c r="AB145" s="386"/>
      <c r="AC145" s="386"/>
      <c r="AD145" s="386"/>
      <c r="AE145" s="386"/>
      <c r="AF145" s="386"/>
      <c r="AG145" s="386"/>
      <c r="AH145" s="386"/>
      <c r="AI145" s="386"/>
      <c r="AJ145" s="386"/>
    </row>
    <row r="146" spans="1:36" ht="30" hidden="1" customHeight="1">
      <c r="A146" s="2"/>
      <c r="C146" s="43" t="s">
        <v>5904</v>
      </c>
      <c r="D146" s="31"/>
      <c r="E146" s="38" t="s">
        <v>6312</v>
      </c>
      <c r="F146" s="38" t="s">
        <v>5901</v>
      </c>
      <c r="G146" s="34" t="s">
        <v>5934</v>
      </c>
      <c r="H146" s="34" t="s">
        <v>19</v>
      </c>
      <c r="I146" s="34" t="s">
        <v>5937</v>
      </c>
      <c r="J146" s="34" t="s">
        <v>6080</v>
      </c>
      <c r="K146" s="34">
        <v>99999999999</v>
      </c>
      <c r="L146" s="39">
        <v>11111111111</v>
      </c>
      <c r="M146" s="365"/>
      <c r="N146" s="381"/>
      <c r="O146" s="381"/>
      <c r="P146" s="381"/>
      <c r="Q146" s="381"/>
      <c r="R146" s="381"/>
      <c r="S146" s="381"/>
      <c r="T146" s="390"/>
      <c r="U146" s="42"/>
      <c r="V146" s="34"/>
      <c r="W146" s="386"/>
      <c r="X146" s="386"/>
      <c r="Y146" s="386"/>
      <c r="Z146" s="386"/>
      <c r="AA146" s="386"/>
      <c r="AB146" s="386"/>
      <c r="AC146" s="386"/>
      <c r="AD146" s="386"/>
      <c r="AE146" s="386"/>
      <c r="AF146" s="386"/>
      <c r="AG146" s="386"/>
      <c r="AH146" s="386"/>
      <c r="AI146" s="386"/>
      <c r="AJ146" s="386"/>
    </row>
    <row r="147" spans="1:36" ht="30" hidden="1" customHeight="1">
      <c r="A147" s="2"/>
      <c r="C147" s="43" t="s">
        <v>5904</v>
      </c>
      <c r="D147" s="31"/>
      <c r="E147" s="38" t="s">
        <v>6311</v>
      </c>
      <c r="F147" s="38" t="s">
        <v>5901</v>
      </c>
      <c r="G147" s="34" t="s">
        <v>5932</v>
      </c>
      <c r="H147" s="34" t="s">
        <v>19</v>
      </c>
      <c r="I147" s="34" t="s">
        <v>5935</v>
      </c>
      <c r="J147" s="34" t="s">
        <v>6079</v>
      </c>
      <c r="K147" s="34">
        <v>99999999999</v>
      </c>
      <c r="L147" s="39">
        <v>11111111111</v>
      </c>
      <c r="M147" s="365"/>
      <c r="N147" s="381"/>
      <c r="O147" s="381"/>
      <c r="P147" s="381"/>
      <c r="Q147" s="381"/>
      <c r="R147" s="381"/>
      <c r="S147" s="381"/>
      <c r="T147" s="390"/>
      <c r="U147" s="42"/>
      <c r="V147" s="34"/>
      <c r="W147" s="386"/>
      <c r="X147" s="386"/>
      <c r="Y147" s="386"/>
      <c r="Z147" s="386"/>
      <c r="AA147" s="386"/>
      <c r="AB147" s="386"/>
      <c r="AC147" s="386"/>
      <c r="AD147" s="386"/>
      <c r="AE147" s="386"/>
      <c r="AF147" s="386"/>
      <c r="AG147" s="386"/>
      <c r="AH147" s="386"/>
      <c r="AI147" s="386"/>
      <c r="AJ147" s="386"/>
    </row>
    <row r="148" spans="1:36" ht="30" hidden="1" customHeight="1">
      <c r="A148" s="2"/>
      <c r="C148" s="43" t="s">
        <v>5904</v>
      </c>
      <c r="D148" s="31"/>
      <c r="E148" s="38" t="s">
        <v>6310</v>
      </c>
      <c r="F148" s="38" t="s">
        <v>5901</v>
      </c>
      <c r="G148" s="34" t="s">
        <v>5930</v>
      </c>
      <c r="H148" s="34" t="s">
        <v>19</v>
      </c>
      <c r="I148" s="34" t="s">
        <v>5933</v>
      </c>
      <c r="J148" s="34" t="s">
        <v>6078</v>
      </c>
      <c r="K148" s="34">
        <v>99999999999</v>
      </c>
      <c r="L148" s="39">
        <v>11111111111</v>
      </c>
      <c r="M148" s="365"/>
      <c r="N148" s="381"/>
      <c r="O148" s="381"/>
      <c r="P148" s="381"/>
      <c r="Q148" s="381"/>
      <c r="R148" s="381"/>
      <c r="S148" s="381"/>
      <c r="T148" s="390"/>
      <c r="U148" s="42"/>
      <c r="V148" s="34"/>
      <c r="W148" s="386"/>
      <c r="X148" s="386"/>
      <c r="Y148" s="386"/>
      <c r="Z148" s="386"/>
      <c r="AA148" s="386"/>
      <c r="AB148" s="386"/>
      <c r="AC148" s="386"/>
      <c r="AD148" s="386"/>
      <c r="AE148" s="386"/>
      <c r="AF148" s="386"/>
      <c r="AG148" s="386"/>
      <c r="AH148" s="386"/>
      <c r="AI148" s="386"/>
      <c r="AJ148" s="386"/>
    </row>
    <row r="149" spans="1:36" ht="30" hidden="1" customHeight="1">
      <c r="A149" s="2"/>
      <c r="C149" s="43" t="s">
        <v>5904</v>
      </c>
      <c r="D149" s="31"/>
      <c r="E149" s="38" t="s">
        <v>6303</v>
      </c>
      <c r="F149" s="38" t="s">
        <v>5901</v>
      </c>
      <c r="G149" s="34" t="s">
        <v>5911</v>
      </c>
      <c r="H149" s="34" t="s">
        <v>36</v>
      </c>
      <c r="I149" s="34" t="s">
        <v>5914</v>
      </c>
      <c r="J149" s="34" t="s">
        <v>6068</v>
      </c>
      <c r="K149" s="34" t="s">
        <v>37</v>
      </c>
      <c r="L149" s="39" t="s">
        <v>24</v>
      </c>
      <c r="M149" s="365"/>
      <c r="N149" s="381"/>
      <c r="O149" s="381"/>
      <c r="P149" s="381"/>
      <c r="Q149" s="381"/>
      <c r="R149" s="381"/>
      <c r="S149" s="381"/>
      <c r="T149" s="390"/>
      <c r="U149" s="42"/>
      <c r="V149" s="34"/>
      <c r="W149" s="386"/>
      <c r="X149" s="386"/>
      <c r="Y149" s="386"/>
      <c r="Z149" s="386"/>
      <c r="AA149" s="386"/>
      <c r="AB149" s="386"/>
      <c r="AC149" s="386"/>
      <c r="AD149" s="386"/>
      <c r="AE149" s="386"/>
      <c r="AF149" s="386"/>
      <c r="AG149" s="386"/>
      <c r="AH149" s="386"/>
      <c r="AI149" s="386"/>
      <c r="AJ149" s="386"/>
    </row>
    <row r="150" spans="1:36" ht="30" hidden="1" customHeight="1">
      <c r="A150" s="2"/>
      <c r="C150" s="43" t="s">
        <v>5904</v>
      </c>
      <c r="D150" s="31"/>
      <c r="E150" s="38" t="s">
        <v>6302</v>
      </c>
      <c r="F150" s="38" t="s">
        <v>5901</v>
      </c>
      <c r="G150" s="34" t="s">
        <v>5910</v>
      </c>
      <c r="H150" s="34" t="s">
        <v>36</v>
      </c>
      <c r="I150" s="34" t="s">
        <v>5912</v>
      </c>
      <c r="J150" s="34" t="s">
        <v>6067</v>
      </c>
      <c r="K150" s="34" t="s">
        <v>37</v>
      </c>
      <c r="L150" s="39" t="s">
        <v>24</v>
      </c>
      <c r="M150" s="365"/>
      <c r="N150" s="381"/>
      <c r="O150" s="381"/>
      <c r="P150" s="381"/>
      <c r="Q150" s="381"/>
      <c r="R150" s="381"/>
      <c r="S150" s="381"/>
      <c r="T150" s="390"/>
      <c r="U150" s="42"/>
      <c r="V150" s="34"/>
      <c r="W150" s="386"/>
      <c r="X150" s="386"/>
      <c r="Y150" s="386"/>
      <c r="Z150" s="386"/>
      <c r="AA150" s="386"/>
      <c r="AB150" s="386"/>
      <c r="AC150" s="386"/>
      <c r="AD150" s="386"/>
      <c r="AE150" s="386"/>
      <c r="AF150" s="386"/>
      <c r="AG150" s="386"/>
      <c r="AH150" s="386"/>
      <c r="AI150" s="386"/>
      <c r="AJ150" s="386"/>
    </row>
    <row r="151" spans="1:36" ht="30" hidden="1" customHeight="1">
      <c r="A151" s="2"/>
      <c r="C151" s="43" t="s">
        <v>5904</v>
      </c>
      <c r="D151" s="31"/>
      <c r="E151" s="38" t="s">
        <v>6331</v>
      </c>
      <c r="F151" s="38" t="s">
        <v>5898</v>
      </c>
      <c r="G151" s="34" t="s">
        <v>5965</v>
      </c>
      <c r="H151" s="34" t="s">
        <v>6149</v>
      </c>
      <c r="I151" s="34" t="s">
        <v>5967</v>
      </c>
      <c r="J151" s="34" t="s">
        <v>6097</v>
      </c>
      <c r="K151" s="34" t="s">
        <v>37</v>
      </c>
      <c r="L151" s="39" t="s">
        <v>24</v>
      </c>
      <c r="M151" s="365"/>
      <c r="N151" s="381"/>
      <c r="O151" s="381"/>
      <c r="P151" s="381"/>
      <c r="Q151" s="381"/>
      <c r="R151" s="381"/>
      <c r="S151" s="381"/>
      <c r="T151" s="390"/>
      <c r="U151" s="42"/>
      <c r="V151" s="34"/>
      <c r="W151" s="386"/>
      <c r="X151" s="386"/>
      <c r="Y151" s="386"/>
      <c r="Z151" s="386"/>
      <c r="AA151" s="386"/>
      <c r="AB151" s="386"/>
      <c r="AC151" s="386"/>
      <c r="AD151" s="386"/>
      <c r="AE151" s="386"/>
      <c r="AF151" s="386"/>
      <c r="AG151" s="386"/>
      <c r="AH151" s="386"/>
      <c r="AI151" s="386"/>
      <c r="AJ151" s="386"/>
    </row>
    <row r="152" spans="1:36" ht="30" hidden="1" customHeight="1">
      <c r="A152" s="2"/>
      <c r="C152" s="43" t="s">
        <v>5904</v>
      </c>
      <c r="D152" s="31"/>
      <c r="E152" s="38" t="s">
        <v>6307</v>
      </c>
      <c r="F152" s="38" t="s">
        <v>5901</v>
      </c>
      <c r="G152" s="34" t="s">
        <v>5919</v>
      </c>
      <c r="H152" s="34" t="s">
        <v>36</v>
      </c>
      <c r="I152" s="34" t="s">
        <v>5922</v>
      </c>
      <c r="J152" s="34" t="s">
        <v>6072</v>
      </c>
      <c r="K152" s="34" t="s">
        <v>37</v>
      </c>
      <c r="L152" s="39" t="s">
        <v>40</v>
      </c>
      <c r="M152" s="365"/>
      <c r="N152" s="381"/>
      <c r="O152" s="381"/>
      <c r="P152" s="381"/>
      <c r="Q152" s="381"/>
      <c r="R152" s="381"/>
      <c r="S152" s="381"/>
      <c r="T152" s="390"/>
      <c r="U152" s="42"/>
      <c r="V152" s="34"/>
      <c r="W152" s="386"/>
      <c r="X152" s="386"/>
      <c r="Y152" s="386"/>
      <c r="Z152" s="386"/>
      <c r="AA152" s="386"/>
      <c r="AB152" s="386"/>
      <c r="AC152" s="386"/>
      <c r="AD152" s="386"/>
      <c r="AE152" s="386"/>
      <c r="AF152" s="386"/>
      <c r="AG152" s="386"/>
      <c r="AH152" s="386"/>
      <c r="AI152" s="386"/>
      <c r="AJ152" s="386"/>
    </row>
    <row r="153" spans="1:36" ht="30" hidden="1" customHeight="1">
      <c r="A153" s="2"/>
      <c r="C153" s="43" t="s">
        <v>5904</v>
      </c>
      <c r="D153" s="31"/>
      <c r="E153" s="38" t="s">
        <v>6301</v>
      </c>
      <c r="F153" s="38" t="s">
        <v>5901</v>
      </c>
      <c r="G153" s="34" t="s">
        <v>5908</v>
      </c>
      <c r="H153" s="34" t="s">
        <v>52</v>
      </c>
      <c r="I153" s="34" t="s">
        <v>5951</v>
      </c>
      <c r="J153" s="34" t="s">
        <v>6066</v>
      </c>
      <c r="K153" s="34" t="s">
        <v>40</v>
      </c>
      <c r="L153" s="39" t="s">
        <v>40</v>
      </c>
      <c r="M153" s="365"/>
      <c r="N153" s="381"/>
      <c r="O153" s="381"/>
      <c r="P153" s="381"/>
      <c r="Q153" s="381"/>
      <c r="R153" s="381"/>
      <c r="S153" s="381"/>
      <c r="T153" s="390"/>
      <c r="U153" s="42"/>
      <c r="V153" s="34"/>
      <c r="W153" s="386"/>
      <c r="X153" s="386"/>
      <c r="Y153" s="386"/>
      <c r="Z153" s="386"/>
      <c r="AA153" s="386"/>
      <c r="AB153" s="386"/>
      <c r="AC153" s="386"/>
      <c r="AD153" s="386"/>
      <c r="AE153" s="386"/>
      <c r="AF153" s="386"/>
      <c r="AG153" s="386"/>
      <c r="AH153" s="386"/>
      <c r="AI153" s="386"/>
      <c r="AJ153" s="386"/>
    </row>
    <row r="154" spans="1:36" ht="30" hidden="1" customHeight="1">
      <c r="A154" s="2"/>
      <c r="C154" s="43" t="s">
        <v>5904</v>
      </c>
      <c r="D154" s="31"/>
      <c r="E154" s="38" t="s">
        <v>6319</v>
      </c>
      <c r="F154" s="38" t="s">
        <v>5902</v>
      </c>
      <c r="G154" s="34" t="s">
        <v>5908</v>
      </c>
      <c r="H154" s="34" t="s">
        <v>52</v>
      </c>
      <c r="I154" s="34" t="s">
        <v>5951</v>
      </c>
      <c r="J154" s="34" t="s">
        <v>6066</v>
      </c>
      <c r="K154" s="34" t="s">
        <v>40</v>
      </c>
      <c r="L154" s="39" t="s">
        <v>40</v>
      </c>
      <c r="M154" s="365"/>
      <c r="N154" s="381"/>
      <c r="O154" s="381"/>
      <c r="P154" s="381"/>
      <c r="Q154" s="381"/>
      <c r="R154" s="381"/>
      <c r="S154" s="381"/>
      <c r="T154" s="390"/>
      <c r="U154" s="42"/>
      <c r="V154" s="34"/>
      <c r="W154" s="386"/>
      <c r="X154" s="386"/>
      <c r="Y154" s="386"/>
      <c r="Z154" s="386"/>
      <c r="AA154" s="386"/>
      <c r="AB154" s="386"/>
      <c r="AC154" s="386"/>
      <c r="AD154" s="386"/>
      <c r="AE154" s="386"/>
      <c r="AF154" s="386"/>
      <c r="AG154" s="386"/>
      <c r="AH154" s="386"/>
      <c r="AI154" s="386"/>
      <c r="AJ154" s="386"/>
    </row>
    <row r="155" spans="1:36" ht="30" hidden="1" customHeight="1">
      <c r="A155" s="2"/>
      <c r="C155" s="43" t="s">
        <v>5904</v>
      </c>
      <c r="D155" s="31"/>
      <c r="E155" s="38" t="s">
        <v>6324</v>
      </c>
      <c r="F155" s="38" t="s">
        <v>5898</v>
      </c>
      <c r="G155" s="34" t="s">
        <v>5908</v>
      </c>
      <c r="H155" s="34" t="s">
        <v>52</v>
      </c>
      <c r="I155" s="34" t="s">
        <v>5951</v>
      </c>
      <c r="J155" s="34" t="s">
        <v>6066</v>
      </c>
      <c r="K155" s="34" t="s">
        <v>40</v>
      </c>
      <c r="L155" s="39" t="s">
        <v>40</v>
      </c>
      <c r="M155" s="365"/>
      <c r="N155" s="381"/>
      <c r="O155" s="381"/>
      <c r="P155" s="381"/>
      <c r="Q155" s="381"/>
      <c r="R155" s="381"/>
      <c r="S155" s="381"/>
      <c r="T155" s="390"/>
      <c r="U155" s="42"/>
      <c r="V155" s="34"/>
      <c r="W155" s="386"/>
      <c r="X155" s="386"/>
      <c r="Y155" s="386"/>
      <c r="Z155" s="386"/>
      <c r="AA155" s="386"/>
      <c r="AB155" s="386"/>
      <c r="AC155" s="386"/>
      <c r="AD155" s="386"/>
      <c r="AE155" s="386"/>
      <c r="AF155" s="386"/>
      <c r="AG155" s="386"/>
      <c r="AH155" s="386"/>
      <c r="AI155" s="386"/>
      <c r="AJ155" s="386"/>
    </row>
    <row r="156" spans="1:36" ht="30" hidden="1" customHeight="1">
      <c r="A156" s="2"/>
      <c r="C156" s="43" t="s">
        <v>5904</v>
      </c>
      <c r="D156" s="31"/>
      <c r="E156" s="38" t="s">
        <v>6300</v>
      </c>
      <c r="F156" s="38" t="s">
        <v>5901</v>
      </c>
      <c r="G156" s="34" t="s">
        <v>5906</v>
      </c>
      <c r="H156" s="34" t="s">
        <v>52</v>
      </c>
      <c r="I156" s="34" t="s">
        <v>5909</v>
      </c>
      <c r="J156" s="34" t="s">
        <v>6065</v>
      </c>
      <c r="K156" s="34" t="s">
        <v>53</v>
      </c>
      <c r="L156" s="39" t="s">
        <v>54</v>
      </c>
      <c r="M156" s="365"/>
      <c r="N156" s="381"/>
      <c r="O156" s="381"/>
      <c r="P156" s="381"/>
      <c r="Q156" s="381"/>
      <c r="R156" s="381"/>
      <c r="S156" s="381"/>
      <c r="T156" s="390"/>
      <c r="U156" s="42"/>
      <c r="V156" s="34"/>
      <c r="W156" s="386"/>
      <c r="X156" s="386"/>
      <c r="Y156" s="386"/>
      <c r="Z156" s="386"/>
      <c r="AA156" s="386"/>
      <c r="AB156" s="386"/>
      <c r="AC156" s="386"/>
      <c r="AD156" s="386"/>
      <c r="AE156" s="386"/>
      <c r="AF156" s="386"/>
      <c r="AG156" s="386"/>
      <c r="AH156" s="386"/>
      <c r="AI156" s="386"/>
      <c r="AJ156" s="386"/>
    </row>
    <row r="157" spans="1:36" ht="30" hidden="1" customHeight="1">
      <c r="A157" s="2"/>
      <c r="C157" s="43" t="s">
        <v>5904</v>
      </c>
      <c r="D157" s="31"/>
      <c r="E157" s="38" t="s">
        <v>6330</v>
      </c>
      <c r="F157" s="38" t="s">
        <v>5898</v>
      </c>
      <c r="G157" s="34" t="s">
        <v>5963</v>
      </c>
      <c r="H157" s="34" t="s">
        <v>39</v>
      </c>
      <c r="I157" s="34" t="s">
        <v>5966</v>
      </c>
      <c r="J157" s="34" t="s">
        <v>6096</v>
      </c>
      <c r="K157" s="34" t="s">
        <v>37</v>
      </c>
      <c r="L157" s="39" t="s">
        <v>24</v>
      </c>
      <c r="M157" s="365"/>
      <c r="N157" s="381"/>
      <c r="O157" s="381"/>
      <c r="P157" s="381"/>
      <c r="Q157" s="381"/>
      <c r="R157" s="381"/>
      <c r="S157" s="381"/>
      <c r="T157" s="390"/>
      <c r="U157" s="42"/>
      <c r="V157" s="34"/>
      <c r="W157" s="386"/>
      <c r="X157" s="386"/>
      <c r="Y157" s="386"/>
      <c r="Z157" s="386"/>
      <c r="AA157" s="386"/>
      <c r="AB157" s="386"/>
      <c r="AC157" s="386"/>
      <c r="AD157" s="386"/>
      <c r="AE157" s="386"/>
      <c r="AF157" s="386"/>
      <c r="AG157" s="386"/>
      <c r="AH157" s="386"/>
      <c r="AI157" s="386"/>
      <c r="AJ157" s="386"/>
    </row>
    <row r="158" spans="1:36" ht="30" hidden="1" customHeight="1">
      <c r="A158" s="2"/>
      <c r="C158" s="43" t="s">
        <v>5904</v>
      </c>
      <c r="D158" s="31"/>
      <c r="E158" s="38" t="s">
        <v>6338</v>
      </c>
      <c r="F158" s="38" t="s">
        <v>5898</v>
      </c>
      <c r="G158" s="34" t="s">
        <v>5977</v>
      </c>
      <c r="H158" s="34" t="s">
        <v>19</v>
      </c>
      <c r="I158" s="34" t="s">
        <v>5980</v>
      </c>
      <c r="J158" s="34" t="s">
        <v>6105</v>
      </c>
      <c r="K158" s="34">
        <v>99999999999</v>
      </c>
      <c r="L158" s="39">
        <v>11111111111</v>
      </c>
      <c r="M158" s="365"/>
      <c r="N158" s="381"/>
      <c r="O158" s="381"/>
      <c r="P158" s="381"/>
      <c r="Q158" s="381"/>
      <c r="R158" s="381"/>
      <c r="S158" s="381"/>
      <c r="T158" s="390"/>
      <c r="U158" s="42"/>
      <c r="V158" s="34"/>
      <c r="W158" s="386"/>
      <c r="X158" s="386"/>
      <c r="Y158" s="386"/>
      <c r="Z158" s="386"/>
      <c r="AA158" s="386"/>
      <c r="AB158" s="386"/>
      <c r="AC158" s="386"/>
      <c r="AD158" s="386"/>
      <c r="AE158" s="386"/>
      <c r="AF158" s="386"/>
      <c r="AG158" s="386"/>
      <c r="AH158" s="386"/>
      <c r="AI158" s="386"/>
      <c r="AJ158" s="386"/>
    </row>
    <row r="159" spans="1:36" ht="30" hidden="1" customHeight="1">
      <c r="A159" s="2"/>
      <c r="C159" s="43" t="s">
        <v>5904</v>
      </c>
      <c r="D159" s="31"/>
      <c r="E159" s="38" t="s">
        <v>6326</v>
      </c>
      <c r="F159" s="38" t="s">
        <v>5898</v>
      </c>
      <c r="G159" s="34" t="s">
        <v>5956</v>
      </c>
      <c r="H159" s="34" t="s">
        <v>26</v>
      </c>
      <c r="I159" s="34" t="s">
        <v>5958</v>
      </c>
      <c r="J159" s="34" t="s">
        <v>6092</v>
      </c>
      <c r="K159" s="34" t="s">
        <v>37</v>
      </c>
      <c r="L159" s="39" t="s">
        <v>40</v>
      </c>
      <c r="M159" s="365"/>
      <c r="N159" s="381"/>
      <c r="O159" s="381"/>
      <c r="P159" s="381"/>
      <c r="Q159" s="381"/>
      <c r="R159" s="381"/>
      <c r="S159" s="381"/>
      <c r="T159" s="390"/>
      <c r="U159" s="42"/>
      <c r="V159" s="34"/>
      <c r="W159" s="386"/>
      <c r="X159" s="386"/>
      <c r="Y159" s="386"/>
      <c r="Z159" s="386"/>
      <c r="AA159" s="386"/>
      <c r="AB159" s="386"/>
      <c r="AC159" s="386"/>
      <c r="AD159" s="386"/>
      <c r="AE159" s="386"/>
      <c r="AF159" s="386"/>
      <c r="AG159" s="386"/>
      <c r="AH159" s="386"/>
      <c r="AI159" s="386"/>
      <c r="AJ159" s="386"/>
    </row>
    <row r="160" spans="1:36" ht="30" hidden="1" customHeight="1">
      <c r="A160" s="2"/>
      <c r="C160" s="43" t="s">
        <v>5904</v>
      </c>
      <c r="D160" s="31"/>
      <c r="E160" s="38" t="s">
        <v>6299</v>
      </c>
      <c r="F160" s="38" t="s">
        <v>5901</v>
      </c>
      <c r="G160" s="34" t="s">
        <v>5948</v>
      </c>
      <c r="H160" s="34" t="s">
        <v>6146</v>
      </c>
      <c r="I160" s="34" t="s">
        <v>6152</v>
      </c>
      <c r="J160" s="34" t="s">
        <v>6087</v>
      </c>
      <c r="K160" s="34" t="s">
        <v>40</v>
      </c>
      <c r="L160" s="39" t="s">
        <v>40</v>
      </c>
      <c r="M160" s="365"/>
      <c r="N160" s="381"/>
      <c r="O160" s="381"/>
      <c r="P160" s="381"/>
      <c r="Q160" s="381"/>
      <c r="R160" s="381"/>
      <c r="S160" s="381"/>
      <c r="T160" s="390"/>
      <c r="U160" s="42"/>
      <c r="V160" s="34"/>
      <c r="W160" s="386"/>
      <c r="X160" s="386"/>
      <c r="Y160" s="386"/>
      <c r="Z160" s="386"/>
      <c r="AA160" s="386"/>
      <c r="AB160" s="386"/>
      <c r="AC160" s="386"/>
      <c r="AD160" s="386"/>
      <c r="AE160" s="386"/>
      <c r="AF160" s="386"/>
      <c r="AG160" s="386"/>
      <c r="AH160" s="386"/>
      <c r="AI160" s="386"/>
      <c r="AJ160" s="386"/>
    </row>
    <row r="161" spans="1:36" ht="30" hidden="1" customHeight="1">
      <c r="A161" s="2"/>
      <c r="C161" s="43" t="s">
        <v>5904</v>
      </c>
      <c r="D161" s="31"/>
      <c r="E161" s="38" t="s">
        <v>6318</v>
      </c>
      <c r="F161" s="38" t="s">
        <v>5902</v>
      </c>
      <c r="G161" s="34" t="s">
        <v>5948</v>
      </c>
      <c r="H161" s="34" t="s">
        <v>6146</v>
      </c>
      <c r="I161" s="34" t="s">
        <v>6152</v>
      </c>
      <c r="J161" s="34" t="s">
        <v>6087</v>
      </c>
      <c r="K161" s="34" t="s">
        <v>40</v>
      </c>
      <c r="L161" s="39" t="s">
        <v>40</v>
      </c>
      <c r="M161" s="365"/>
      <c r="N161" s="381"/>
      <c r="O161" s="381"/>
      <c r="P161" s="381"/>
      <c r="Q161" s="381"/>
      <c r="R161" s="381"/>
      <c r="S161" s="381"/>
      <c r="T161" s="390"/>
      <c r="U161" s="42"/>
      <c r="V161" s="34"/>
      <c r="W161" s="386"/>
      <c r="X161" s="386"/>
      <c r="Y161" s="386"/>
      <c r="Z161" s="386"/>
      <c r="AA161" s="386"/>
      <c r="AB161" s="386"/>
      <c r="AC161" s="386"/>
      <c r="AD161" s="386"/>
      <c r="AE161" s="386"/>
      <c r="AF161" s="386"/>
      <c r="AG161" s="386"/>
      <c r="AH161" s="386"/>
      <c r="AI161" s="386"/>
      <c r="AJ161" s="386"/>
    </row>
    <row r="162" spans="1:36" ht="30" hidden="1" customHeight="1">
      <c r="A162" s="2"/>
      <c r="C162" s="43" t="s">
        <v>5904</v>
      </c>
      <c r="D162" s="31"/>
      <c r="E162" s="38" t="s">
        <v>6322</v>
      </c>
      <c r="F162" s="38" t="s">
        <v>5898</v>
      </c>
      <c r="G162" s="34" t="s">
        <v>5948</v>
      </c>
      <c r="H162" s="34" t="s">
        <v>6146</v>
      </c>
      <c r="I162" s="34" t="s">
        <v>6152</v>
      </c>
      <c r="J162" s="34" t="s">
        <v>6087</v>
      </c>
      <c r="K162" s="34" t="s">
        <v>40</v>
      </c>
      <c r="L162" s="39" t="s">
        <v>40</v>
      </c>
      <c r="M162" s="365"/>
      <c r="N162" s="381"/>
      <c r="O162" s="381"/>
      <c r="P162" s="381"/>
      <c r="Q162" s="381"/>
      <c r="R162" s="381"/>
      <c r="S162" s="381"/>
      <c r="T162" s="390"/>
      <c r="U162" s="42"/>
      <c r="V162" s="34"/>
      <c r="W162" s="386"/>
      <c r="X162" s="386"/>
      <c r="Y162" s="386"/>
      <c r="Z162" s="386"/>
      <c r="AA162" s="386"/>
      <c r="AB162" s="386"/>
      <c r="AC162" s="386"/>
      <c r="AD162" s="386"/>
      <c r="AE162" s="386"/>
      <c r="AF162" s="386"/>
      <c r="AG162" s="386"/>
      <c r="AH162" s="386"/>
      <c r="AI162" s="386"/>
      <c r="AJ162" s="386"/>
    </row>
    <row r="163" spans="1:36" ht="30" hidden="1" customHeight="1">
      <c r="A163" s="2"/>
      <c r="C163" s="43" t="s">
        <v>5904</v>
      </c>
      <c r="D163" s="31"/>
      <c r="E163" s="38" t="s">
        <v>6337</v>
      </c>
      <c r="F163" s="38" t="s">
        <v>5898</v>
      </c>
      <c r="G163" s="34" t="s">
        <v>5975</v>
      </c>
      <c r="H163" s="34" t="s">
        <v>31</v>
      </c>
      <c r="I163" s="34" t="s">
        <v>5978</v>
      </c>
      <c r="J163" s="34" t="s">
        <v>6104</v>
      </c>
      <c r="K163" s="34">
        <v>99999999999</v>
      </c>
      <c r="L163" s="39">
        <v>11111111111</v>
      </c>
      <c r="M163" s="365"/>
      <c r="N163" s="381"/>
      <c r="O163" s="381"/>
      <c r="P163" s="381"/>
      <c r="Q163" s="381"/>
      <c r="R163" s="381"/>
      <c r="S163" s="381"/>
      <c r="T163" s="390"/>
      <c r="U163" s="38"/>
      <c r="V163" s="34"/>
      <c r="W163" s="386"/>
      <c r="X163" s="386"/>
      <c r="Y163" s="386"/>
      <c r="Z163" s="386"/>
      <c r="AA163" s="386"/>
      <c r="AB163" s="386"/>
      <c r="AC163" s="386"/>
      <c r="AD163" s="386"/>
      <c r="AE163" s="386"/>
      <c r="AF163" s="386"/>
      <c r="AG163" s="386"/>
      <c r="AH163" s="386"/>
      <c r="AI163" s="386"/>
      <c r="AJ163" s="386"/>
    </row>
    <row r="164" spans="1:36" ht="30" hidden="1" customHeight="1">
      <c r="A164" s="2"/>
      <c r="C164" s="43" t="s">
        <v>5904</v>
      </c>
      <c r="D164" s="31"/>
      <c r="E164" s="38" t="s">
        <v>6329</v>
      </c>
      <c r="F164" s="38" t="s">
        <v>5898</v>
      </c>
      <c r="G164" s="34" t="s">
        <v>5961</v>
      </c>
      <c r="H164" s="34" t="s">
        <v>36</v>
      </c>
      <c r="I164" s="34" t="s">
        <v>5964</v>
      </c>
      <c r="J164" s="34" t="s">
        <v>6095</v>
      </c>
      <c r="K164" s="34" t="s">
        <v>37</v>
      </c>
      <c r="L164" s="39" t="s">
        <v>24</v>
      </c>
      <c r="M164" s="365"/>
      <c r="N164" s="38" t="s">
        <v>6386</v>
      </c>
      <c r="O164" s="38" t="s">
        <v>6849</v>
      </c>
      <c r="P164" s="38" t="s">
        <v>6850</v>
      </c>
      <c r="Q164" s="38" t="s">
        <v>7060</v>
      </c>
      <c r="R164" s="381" t="s">
        <v>21</v>
      </c>
      <c r="S164" s="381" t="s">
        <v>21</v>
      </c>
      <c r="T164" s="390"/>
      <c r="U164" s="42">
        <v>45849</v>
      </c>
      <c r="V164" s="34" t="s">
        <v>7069</v>
      </c>
      <c r="W164" s="386"/>
      <c r="X164" s="386"/>
      <c r="Y164" s="386"/>
      <c r="Z164" s="386"/>
      <c r="AA164" s="386"/>
      <c r="AB164" s="386"/>
      <c r="AC164" s="386"/>
      <c r="AD164" s="386"/>
      <c r="AE164" s="386"/>
      <c r="AF164" s="386"/>
      <c r="AG164" s="386"/>
      <c r="AH164" s="386"/>
      <c r="AI164" s="386"/>
      <c r="AJ164" s="386"/>
    </row>
    <row r="165" spans="1:36" ht="30" hidden="1" customHeight="1">
      <c r="A165" s="2"/>
      <c r="C165" s="43" t="s">
        <v>5904</v>
      </c>
      <c r="D165" s="31"/>
      <c r="E165" s="38" t="s">
        <v>6336</v>
      </c>
      <c r="F165" s="38" t="s">
        <v>5898</v>
      </c>
      <c r="G165" s="34" t="s">
        <v>5973</v>
      </c>
      <c r="H165" s="34" t="s">
        <v>26</v>
      </c>
      <c r="I165" s="34" t="s">
        <v>5976</v>
      </c>
      <c r="J165" s="34" t="s">
        <v>6103</v>
      </c>
      <c r="K165" s="34">
        <v>99999999999</v>
      </c>
      <c r="L165" s="39">
        <v>11111111111</v>
      </c>
      <c r="M165" s="365"/>
      <c r="N165" s="381"/>
      <c r="O165" s="381"/>
      <c r="P165" s="381"/>
      <c r="Q165" s="381"/>
      <c r="R165" s="381"/>
      <c r="S165" s="381"/>
      <c r="T165" s="390"/>
      <c r="U165" s="38"/>
      <c r="V165" s="34"/>
      <c r="W165" s="386"/>
      <c r="X165" s="386"/>
      <c r="Y165" s="386"/>
      <c r="Z165" s="386"/>
      <c r="AA165" s="386"/>
      <c r="AB165" s="386"/>
      <c r="AC165" s="386"/>
      <c r="AD165" s="386"/>
      <c r="AE165" s="386"/>
      <c r="AF165" s="386"/>
      <c r="AG165" s="386"/>
      <c r="AH165" s="386"/>
      <c r="AI165" s="386"/>
      <c r="AJ165" s="386"/>
    </row>
    <row r="166" spans="1:36" ht="30" hidden="1" customHeight="1">
      <c r="A166" s="2"/>
      <c r="C166" s="43" t="s">
        <v>5904</v>
      </c>
      <c r="D166" s="31"/>
      <c r="E166" s="38" t="s">
        <v>6341</v>
      </c>
      <c r="F166" s="38" t="s">
        <v>5898</v>
      </c>
      <c r="G166" s="34" t="s">
        <v>5983</v>
      </c>
      <c r="H166" s="34" t="s">
        <v>19</v>
      </c>
      <c r="I166" s="34" t="s">
        <v>5986</v>
      </c>
      <c r="J166" s="34" t="s">
        <v>6108</v>
      </c>
      <c r="K166" s="34">
        <v>99999999999</v>
      </c>
      <c r="L166" s="39">
        <v>11111111111</v>
      </c>
      <c r="M166" s="365"/>
      <c r="N166" s="381"/>
      <c r="O166" s="381"/>
      <c r="P166" s="381"/>
      <c r="Q166" s="381"/>
      <c r="R166" s="381"/>
      <c r="S166" s="381"/>
      <c r="T166" s="390"/>
      <c r="U166" s="38"/>
      <c r="V166" s="34"/>
      <c r="W166" s="386"/>
      <c r="X166" s="386"/>
      <c r="Y166" s="386"/>
      <c r="Z166" s="386"/>
      <c r="AA166" s="386"/>
      <c r="AB166" s="386"/>
      <c r="AC166" s="386"/>
      <c r="AD166" s="386"/>
      <c r="AE166" s="386"/>
      <c r="AF166" s="386"/>
      <c r="AG166" s="386"/>
      <c r="AH166" s="386"/>
      <c r="AI166" s="386"/>
      <c r="AJ166" s="386"/>
    </row>
    <row r="167" spans="1:36" ht="30" hidden="1" customHeight="1">
      <c r="A167" s="2"/>
      <c r="C167" s="43" t="s">
        <v>5904</v>
      </c>
      <c r="D167" s="31"/>
      <c r="E167" s="38" t="s">
        <v>6340</v>
      </c>
      <c r="F167" s="38" t="s">
        <v>5898</v>
      </c>
      <c r="G167" s="34" t="s">
        <v>5981</v>
      </c>
      <c r="H167" s="34" t="s">
        <v>19</v>
      </c>
      <c r="I167" s="34" t="s">
        <v>5984</v>
      </c>
      <c r="J167" s="34" t="s">
        <v>6107</v>
      </c>
      <c r="K167" s="34">
        <v>99999999999</v>
      </c>
      <c r="L167" s="39">
        <v>11111111111</v>
      </c>
      <c r="M167" s="365"/>
      <c r="N167" s="381"/>
      <c r="O167" s="381"/>
      <c r="P167" s="381"/>
      <c r="Q167" s="381"/>
      <c r="R167" s="381"/>
      <c r="S167" s="381"/>
      <c r="T167" s="390"/>
      <c r="U167" s="38"/>
      <c r="V167" s="34"/>
      <c r="W167" s="386"/>
      <c r="X167" s="386"/>
      <c r="Y167" s="386"/>
      <c r="Z167" s="386"/>
      <c r="AA167" s="386"/>
      <c r="AB167" s="386"/>
      <c r="AC167" s="386"/>
      <c r="AD167" s="386"/>
      <c r="AE167" s="386"/>
      <c r="AF167" s="386"/>
      <c r="AG167" s="386"/>
      <c r="AH167" s="386"/>
      <c r="AI167" s="386"/>
      <c r="AJ167" s="386"/>
    </row>
    <row r="168" spans="1:36" ht="30" hidden="1" customHeight="1">
      <c r="A168" s="2"/>
      <c r="C168" s="43" t="s">
        <v>6008</v>
      </c>
      <c r="D168" s="31"/>
      <c r="E168" s="38" t="s">
        <v>6358</v>
      </c>
      <c r="F168" s="38" t="s">
        <v>5898</v>
      </c>
      <c r="G168" s="34" t="s">
        <v>6014</v>
      </c>
      <c r="H168" s="34" t="s">
        <v>26</v>
      </c>
      <c r="I168" s="34" t="s">
        <v>124</v>
      </c>
      <c r="J168" s="34" t="s">
        <v>6124</v>
      </c>
      <c r="K168" s="34">
        <v>99999999999</v>
      </c>
      <c r="L168" s="39" t="s">
        <v>40</v>
      </c>
      <c r="M168" s="365"/>
      <c r="N168" s="381"/>
      <c r="O168" s="381"/>
      <c r="P168" s="381"/>
      <c r="Q168" s="381"/>
      <c r="R168" s="381"/>
      <c r="S168" s="381"/>
      <c r="T168" s="390"/>
      <c r="U168" s="42"/>
      <c r="V168" s="34"/>
      <c r="W168" s="386"/>
      <c r="X168" s="386"/>
      <c r="Y168" s="386"/>
      <c r="Z168" s="386"/>
      <c r="AA168" s="386"/>
      <c r="AB168" s="386"/>
      <c r="AC168" s="386"/>
      <c r="AD168" s="386"/>
      <c r="AE168" s="386"/>
      <c r="AF168" s="386"/>
      <c r="AG168" s="386"/>
      <c r="AH168" s="386"/>
      <c r="AI168" s="386"/>
      <c r="AJ168" s="386"/>
    </row>
    <row r="169" spans="1:36" ht="30" hidden="1" customHeight="1">
      <c r="A169" s="2"/>
      <c r="C169" s="34" t="s">
        <v>6008</v>
      </c>
      <c r="D169" s="31"/>
      <c r="E169" s="38" t="s">
        <v>6357</v>
      </c>
      <c r="F169" s="38" t="s">
        <v>5898</v>
      </c>
      <c r="G169" s="34" t="s">
        <v>6012</v>
      </c>
      <c r="H169" s="34" t="s">
        <v>26</v>
      </c>
      <c r="I169" s="34" t="s">
        <v>6015</v>
      </c>
      <c r="J169" s="34" t="s">
        <v>6123</v>
      </c>
      <c r="K169" s="34">
        <v>99999999999</v>
      </c>
      <c r="L169" s="39">
        <v>11111111111</v>
      </c>
      <c r="M169" s="365"/>
      <c r="N169" s="381"/>
      <c r="O169" s="381"/>
      <c r="P169" s="381"/>
      <c r="Q169" s="381"/>
      <c r="R169" s="381"/>
      <c r="S169" s="381"/>
      <c r="T169" s="390"/>
      <c r="U169" s="42"/>
      <c r="V169" s="34"/>
      <c r="W169" s="386"/>
      <c r="X169" s="386"/>
      <c r="Y169" s="386"/>
      <c r="Z169" s="386"/>
      <c r="AA169" s="386"/>
      <c r="AB169" s="386"/>
      <c r="AC169" s="386"/>
      <c r="AD169" s="386"/>
      <c r="AE169" s="386"/>
      <c r="AF169" s="386"/>
      <c r="AG169" s="386"/>
      <c r="AH169" s="386"/>
      <c r="AI169" s="386"/>
      <c r="AJ169" s="386"/>
    </row>
    <row r="170" spans="1:36" ht="30" hidden="1" customHeight="1">
      <c r="A170" s="2"/>
      <c r="C170" s="43" t="s">
        <v>6008</v>
      </c>
      <c r="D170" s="31"/>
      <c r="E170" s="38" t="s">
        <v>6356</v>
      </c>
      <c r="F170" s="38" t="s">
        <v>5898</v>
      </c>
      <c r="G170" s="34" t="s">
        <v>6010</v>
      </c>
      <c r="H170" s="34" t="s">
        <v>26</v>
      </c>
      <c r="I170" s="34" t="s">
        <v>6013</v>
      </c>
      <c r="J170" s="34" t="s">
        <v>6122</v>
      </c>
      <c r="K170" s="34">
        <v>99999999999</v>
      </c>
      <c r="L170" s="39">
        <v>11111111111</v>
      </c>
      <c r="M170" s="365"/>
      <c r="N170" s="381"/>
      <c r="O170" s="381"/>
      <c r="P170" s="381"/>
      <c r="Q170" s="381"/>
      <c r="R170" s="381"/>
      <c r="S170" s="381"/>
      <c r="T170" s="390"/>
      <c r="U170" s="42"/>
      <c r="V170" s="34"/>
      <c r="W170" s="386"/>
      <c r="X170" s="386"/>
      <c r="Y170" s="386"/>
      <c r="Z170" s="386"/>
      <c r="AA170" s="386"/>
      <c r="AB170" s="386"/>
      <c r="AC170" s="386"/>
      <c r="AD170" s="386"/>
      <c r="AE170" s="386"/>
      <c r="AF170" s="386"/>
      <c r="AG170" s="386"/>
      <c r="AH170" s="386"/>
      <c r="AI170" s="386"/>
      <c r="AJ170" s="386"/>
    </row>
    <row r="171" spans="1:36" ht="30" hidden="1" customHeight="1">
      <c r="A171" s="2"/>
      <c r="C171" s="43" t="s">
        <v>6008</v>
      </c>
      <c r="D171" s="31"/>
      <c r="E171" s="38" t="s">
        <v>6359</v>
      </c>
      <c r="F171" s="38" t="s">
        <v>5898</v>
      </c>
      <c r="G171" s="34" t="s">
        <v>6017</v>
      </c>
      <c r="H171" s="34" t="s">
        <v>49</v>
      </c>
      <c r="I171" s="34" t="s">
        <v>6020</v>
      </c>
      <c r="J171" s="34" t="s">
        <v>6126</v>
      </c>
      <c r="K171" s="34">
        <v>99999999999</v>
      </c>
      <c r="L171" s="39">
        <v>11111111111</v>
      </c>
      <c r="M171" s="365"/>
      <c r="N171" s="381"/>
      <c r="O171" s="381"/>
      <c r="P171" s="381"/>
      <c r="Q171" s="381"/>
      <c r="R171" s="381"/>
      <c r="S171" s="381"/>
      <c r="T171" s="390"/>
      <c r="U171" s="42"/>
      <c r="V171" s="34"/>
      <c r="W171" s="386"/>
      <c r="X171" s="386"/>
      <c r="Y171" s="386"/>
      <c r="Z171" s="386"/>
      <c r="AA171" s="386"/>
      <c r="AB171" s="386"/>
      <c r="AC171" s="386"/>
      <c r="AD171" s="386"/>
      <c r="AE171" s="386"/>
      <c r="AF171" s="386"/>
      <c r="AG171" s="386"/>
      <c r="AH171" s="386"/>
      <c r="AI171" s="386"/>
      <c r="AJ171" s="386"/>
    </row>
    <row r="172" spans="1:36" ht="30" hidden="1" customHeight="1">
      <c r="A172" s="2"/>
      <c r="C172" s="43" t="s">
        <v>6008</v>
      </c>
      <c r="D172" s="31"/>
      <c r="E172" s="38" t="s">
        <v>6355</v>
      </c>
      <c r="F172" s="38" t="s">
        <v>5898</v>
      </c>
      <c r="G172" s="34" t="s">
        <v>6009</v>
      </c>
      <c r="H172" s="34" t="s">
        <v>52</v>
      </c>
      <c r="I172" s="34" t="s">
        <v>6011</v>
      </c>
      <c r="J172" s="34" t="s">
        <v>6121</v>
      </c>
      <c r="K172" s="34" t="s">
        <v>53</v>
      </c>
      <c r="L172" s="39" t="s">
        <v>54</v>
      </c>
      <c r="M172" s="365"/>
      <c r="N172" s="381"/>
      <c r="O172" s="381"/>
      <c r="P172" s="381"/>
      <c r="Q172" s="381"/>
      <c r="R172" s="381"/>
      <c r="S172" s="381"/>
      <c r="T172" s="390"/>
      <c r="U172" s="42"/>
      <c r="V172" s="34"/>
      <c r="W172" s="386"/>
      <c r="X172" s="386"/>
      <c r="Y172" s="386"/>
      <c r="Z172" s="386"/>
      <c r="AA172" s="386"/>
      <c r="AB172" s="386"/>
      <c r="AC172" s="386"/>
      <c r="AD172" s="386"/>
      <c r="AE172" s="386"/>
      <c r="AF172" s="386"/>
      <c r="AG172" s="386"/>
      <c r="AH172" s="386"/>
      <c r="AI172" s="386"/>
      <c r="AJ172" s="386"/>
    </row>
    <row r="173" spans="1:36" ht="30" hidden="1" customHeight="1">
      <c r="A173" s="2"/>
      <c r="C173" s="34" t="s">
        <v>6008</v>
      </c>
      <c r="D173" s="31"/>
      <c r="E173" s="38" t="s">
        <v>6354</v>
      </c>
      <c r="F173" s="38" t="s">
        <v>5898</v>
      </c>
      <c r="G173" s="34" t="s">
        <v>5899</v>
      </c>
      <c r="H173" s="34" t="s">
        <v>52</v>
      </c>
      <c r="I173" s="34" t="s">
        <v>66</v>
      </c>
      <c r="J173" s="34" t="s">
        <v>6120</v>
      </c>
      <c r="K173" s="34" t="s">
        <v>53</v>
      </c>
      <c r="L173" s="39" t="s">
        <v>40</v>
      </c>
      <c r="M173" s="365"/>
      <c r="N173" s="381"/>
      <c r="O173" s="381"/>
      <c r="P173" s="381"/>
      <c r="Q173" s="381"/>
      <c r="R173" s="381"/>
      <c r="S173" s="381"/>
      <c r="T173" s="390"/>
      <c r="U173" s="42"/>
      <c r="V173" s="34"/>
      <c r="W173" s="386"/>
      <c r="X173" s="386"/>
      <c r="Y173" s="386"/>
      <c r="Z173" s="386"/>
      <c r="AA173" s="386"/>
      <c r="AB173" s="386"/>
      <c r="AC173" s="386"/>
      <c r="AD173" s="386"/>
      <c r="AE173" s="386"/>
      <c r="AF173" s="386"/>
      <c r="AG173" s="386"/>
      <c r="AH173" s="386"/>
      <c r="AI173" s="386"/>
      <c r="AJ173" s="386"/>
    </row>
    <row r="174" spans="1:36" ht="30" hidden="1" customHeight="1">
      <c r="A174" s="2"/>
      <c r="C174" s="43" t="s">
        <v>6008</v>
      </c>
      <c r="D174" s="31"/>
      <c r="E174" s="38" t="s">
        <v>6360</v>
      </c>
      <c r="F174" s="38" t="s">
        <v>5898</v>
      </c>
      <c r="G174" s="34" t="s">
        <v>6019</v>
      </c>
      <c r="H174" s="34" t="s">
        <v>52</v>
      </c>
      <c r="I174" s="34" t="s">
        <v>6022</v>
      </c>
      <c r="J174" s="34" t="s">
        <v>6127</v>
      </c>
      <c r="K174" s="34" t="s">
        <v>53</v>
      </c>
      <c r="L174" s="39" t="s">
        <v>54</v>
      </c>
      <c r="M174" s="365"/>
      <c r="N174" s="381"/>
      <c r="O174" s="381"/>
      <c r="P174" s="381"/>
      <c r="Q174" s="381"/>
      <c r="R174" s="381"/>
      <c r="S174" s="381"/>
      <c r="T174" s="390"/>
      <c r="U174" s="42"/>
      <c r="V174" s="34"/>
      <c r="W174" s="386"/>
      <c r="X174" s="386"/>
      <c r="Y174" s="386"/>
      <c r="Z174" s="386"/>
      <c r="AA174" s="386"/>
      <c r="AB174" s="386"/>
      <c r="AC174" s="386"/>
      <c r="AD174" s="386"/>
      <c r="AE174" s="386"/>
      <c r="AF174" s="386"/>
      <c r="AG174" s="386"/>
      <c r="AH174" s="386"/>
      <c r="AI174" s="386"/>
      <c r="AJ174" s="386"/>
    </row>
    <row r="175" spans="1:36" ht="30" hidden="1" customHeight="1">
      <c r="A175" s="2"/>
      <c r="C175" s="43" t="s">
        <v>6023</v>
      </c>
      <c r="D175" s="31"/>
      <c r="E175" s="38" t="s">
        <v>6364</v>
      </c>
      <c r="F175" s="38" t="s">
        <v>5898</v>
      </c>
      <c r="G175" s="34" t="s">
        <v>6032</v>
      </c>
      <c r="H175" s="34" t="s">
        <v>36</v>
      </c>
      <c r="I175" s="34" t="s">
        <v>6035</v>
      </c>
      <c r="J175" s="34" t="s">
        <v>6132</v>
      </c>
      <c r="K175" s="34" t="s">
        <v>37</v>
      </c>
      <c r="L175" s="39" t="s">
        <v>24</v>
      </c>
      <c r="M175" s="365"/>
      <c r="N175" s="381"/>
      <c r="O175" s="381"/>
      <c r="P175" s="381"/>
      <c r="Q175" s="381"/>
      <c r="R175" s="381"/>
      <c r="S175" s="381"/>
      <c r="T175" s="390"/>
      <c r="U175" s="38"/>
      <c r="V175" s="34"/>
      <c r="W175" s="386"/>
      <c r="X175" s="386"/>
      <c r="Y175" s="386"/>
      <c r="Z175" s="386"/>
      <c r="AA175" s="386"/>
      <c r="AB175" s="386"/>
      <c r="AC175" s="386"/>
      <c r="AD175" s="386"/>
      <c r="AE175" s="386"/>
      <c r="AF175" s="386"/>
      <c r="AG175" s="386"/>
      <c r="AH175" s="386"/>
      <c r="AI175" s="386"/>
      <c r="AJ175" s="386"/>
    </row>
    <row r="176" spans="1:36" ht="30" hidden="1" customHeight="1">
      <c r="A176" s="2"/>
      <c r="C176" s="34" t="s">
        <v>6023</v>
      </c>
      <c r="D176" s="31"/>
      <c r="E176" s="38" t="s">
        <v>6361</v>
      </c>
      <c r="F176" s="38" t="s">
        <v>5901</v>
      </c>
      <c r="G176" s="34" t="s">
        <v>6021</v>
      </c>
      <c r="H176" s="34" t="s">
        <v>39</v>
      </c>
      <c r="I176" s="34" t="s">
        <v>6025</v>
      </c>
      <c r="J176" s="34" t="s">
        <v>6128</v>
      </c>
      <c r="K176" s="34" t="s">
        <v>37</v>
      </c>
      <c r="L176" s="39" t="s">
        <v>24</v>
      </c>
      <c r="M176" s="365"/>
      <c r="N176" s="381"/>
      <c r="O176" s="381"/>
      <c r="P176" s="381"/>
      <c r="Q176" s="381"/>
      <c r="R176" s="381"/>
      <c r="S176" s="381"/>
      <c r="T176" s="390"/>
      <c r="U176" s="42"/>
      <c r="V176" s="34"/>
      <c r="W176" s="386"/>
      <c r="X176" s="386"/>
      <c r="Y176" s="386"/>
      <c r="Z176" s="386"/>
      <c r="AA176" s="386"/>
      <c r="AB176" s="386"/>
      <c r="AC176" s="386"/>
      <c r="AD176" s="386"/>
      <c r="AE176" s="386"/>
      <c r="AF176" s="386"/>
      <c r="AG176" s="386"/>
      <c r="AH176" s="386"/>
      <c r="AI176" s="386"/>
      <c r="AJ176" s="386"/>
    </row>
    <row r="177" spans="1:36" ht="30" hidden="1" customHeight="1">
      <c r="A177" s="2"/>
      <c r="C177" s="43" t="s">
        <v>6023</v>
      </c>
      <c r="D177" s="31"/>
      <c r="E177" s="38" t="s">
        <v>6363</v>
      </c>
      <c r="F177" s="38" t="s">
        <v>5898</v>
      </c>
      <c r="G177" s="34" t="s">
        <v>6028</v>
      </c>
      <c r="H177" s="34" t="s">
        <v>26</v>
      </c>
      <c r="I177" s="34" t="s">
        <v>6031</v>
      </c>
      <c r="J177" s="34" t="s">
        <v>6130</v>
      </c>
      <c r="K177" s="34">
        <v>99999999999</v>
      </c>
      <c r="L177" s="39">
        <v>11111111111</v>
      </c>
      <c r="M177" s="365"/>
      <c r="N177" s="381"/>
      <c r="O177" s="381"/>
      <c r="P177" s="381"/>
      <c r="Q177" s="381"/>
      <c r="R177" s="381"/>
      <c r="S177" s="381"/>
      <c r="T177" s="390"/>
      <c r="U177" s="42"/>
      <c r="V177" s="34"/>
      <c r="W177" s="386"/>
      <c r="X177" s="386"/>
      <c r="Y177" s="386"/>
      <c r="Z177" s="386"/>
      <c r="AA177" s="386"/>
      <c r="AB177" s="386"/>
      <c r="AC177" s="386"/>
      <c r="AD177" s="386"/>
      <c r="AE177" s="386"/>
      <c r="AF177" s="386"/>
      <c r="AG177" s="386"/>
      <c r="AH177" s="386"/>
      <c r="AI177" s="386"/>
      <c r="AJ177" s="386"/>
    </row>
    <row r="178" spans="1:36" ht="30" hidden="1" customHeight="1">
      <c r="A178" s="2"/>
      <c r="C178" s="34" t="s">
        <v>6023</v>
      </c>
      <c r="D178" s="31"/>
      <c r="E178" s="38" t="s">
        <v>6362</v>
      </c>
      <c r="F178" s="38" t="s">
        <v>5898</v>
      </c>
      <c r="G178" s="34" t="s">
        <v>6026</v>
      </c>
      <c r="H178" s="34" t="s">
        <v>26</v>
      </c>
      <c r="I178" s="34" t="s">
        <v>6029</v>
      </c>
      <c r="J178" s="34" t="s">
        <v>6129</v>
      </c>
      <c r="K178" s="34">
        <v>99999999999</v>
      </c>
      <c r="L178" s="39">
        <v>11111111111</v>
      </c>
      <c r="M178" s="365"/>
      <c r="N178" s="381"/>
      <c r="O178" s="381"/>
      <c r="P178" s="381"/>
      <c r="Q178" s="381"/>
      <c r="R178" s="381"/>
      <c r="S178" s="381"/>
      <c r="T178" s="390"/>
      <c r="U178" s="42"/>
      <c r="V178" s="34"/>
      <c r="W178" s="386"/>
      <c r="X178" s="386"/>
      <c r="Y178" s="386"/>
      <c r="Z178" s="386"/>
      <c r="AA178" s="386"/>
      <c r="AB178" s="386"/>
      <c r="AC178" s="386"/>
      <c r="AD178" s="386"/>
      <c r="AE178" s="386"/>
      <c r="AF178" s="386"/>
      <c r="AG178" s="386"/>
      <c r="AH178" s="386"/>
      <c r="AI178" s="386"/>
      <c r="AJ178" s="386"/>
    </row>
    <row r="179" spans="1:36" ht="30" hidden="1" customHeight="1">
      <c r="A179" s="2"/>
      <c r="C179" s="43" t="s">
        <v>6038</v>
      </c>
      <c r="D179" s="31"/>
      <c r="E179" s="38" t="s">
        <v>6377</v>
      </c>
      <c r="F179" s="38" t="s">
        <v>5901</v>
      </c>
      <c r="G179" s="34" t="s">
        <v>6061</v>
      </c>
      <c r="H179" s="34" t="s">
        <v>19</v>
      </c>
      <c r="I179" s="34" t="s">
        <v>6063</v>
      </c>
      <c r="J179" s="34" t="s">
        <v>6145</v>
      </c>
      <c r="K179" s="34">
        <v>99999999999</v>
      </c>
      <c r="L179" s="39">
        <v>11111111111</v>
      </c>
      <c r="M179" s="365"/>
      <c r="N179" s="381"/>
      <c r="O179" s="381"/>
      <c r="P179" s="381"/>
      <c r="Q179" s="381"/>
      <c r="R179" s="381"/>
      <c r="S179" s="381"/>
      <c r="T179" s="390"/>
      <c r="U179" s="38"/>
      <c r="V179" s="34"/>
      <c r="W179" s="386"/>
      <c r="X179" s="386"/>
      <c r="Y179" s="386"/>
      <c r="Z179" s="386"/>
      <c r="AA179" s="386"/>
      <c r="AB179" s="386"/>
      <c r="AC179" s="386"/>
      <c r="AD179" s="386"/>
      <c r="AE179" s="386"/>
      <c r="AF179" s="386"/>
      <c r="AG179" s="386"/>
      <c r="AH179" s="386"/>
      <c r="AI179" s="386"/>
      <c r="AJ179" s="386"/>
    </row>
    <row r="180" spans="1:36" ht="30" hidden="1" customHeight="1">
      <c r="A180" s="2"/>
      <c r="C180" s="43" t="s">
        <v>6038</v>
      </c>
      <c r="D180" s="31"/>
      <c r="E180" s="38" t="s">
        <v>6376</v>
      </c>
      <c r="F180" s="38" t="s">
        <v>5901</v>
      </c>
      <c r="G180" s="34" t="s">
        <v>6059</v>
      </c>
      <c r="H180" s="34" t="s">
        <v>19</v>
      </c>
      <c r="I180" s="34" t="s">
        <v>6062</v>
      </c>
      <c r="J180" s="34" t="s">
        <v>6144</v>
      </c>
      <c r="K180" s="34">
        <v>99999999999</v>
      </c>
      <c r="L180" s="39">
        <v>11111111111</v>
      </c>
      <c r="M180" s="365"/>
      <c r="N180" s="381"/>
      <c r="O180" s="381"/>
      <c r="P180" s="381"/>
      <c r="Q180" s="381"/>
      <c r="R180" s="381"/>
      <c r="S180" s="381"/>
      <c r="T180" s="390"/>
      <c r="U180" s="38"/>
      <c r="V180" s="34"/>
      <c r="W180" s="386"/>
      <c r="X180" s="386"/>
      <c r="Y180" s="386"/>
      <c r="Z180" s="386"/>
      <c r="AA180" s="386"/>
      <c r="AB180" s="386"/>
      <c r="AC180" s="386"/>
      <c r="AD180" s="386"/>
      <c r="AE180" s="386"/>
      <c r="AF180" s="386"/>
      <c r="AG180" s="386"/>
      <c r="AH180" s="386"/>
      <c r="AI180" s="386"/>
      <c r="AJ180" s="386"/>
    </row>
    <row r="181" spans="1:36" ht="30" hidden="1" customHeight="1">
      <c r="A181" s="2"/>
      <c r="C181" s="43" t="s">
        <v>6038</v>
      </c>
      <c r="D181" s="31"/>
      <c r="E181" s="38" t="s">
        <v>6375</v>
      </c>
      <c r="F181" s="38" t="s">
        <v>5901</v>
      </c>
      <c r="G181" s="34" t="s">
        <v>6057</v>
      </c>
      <c r="H181" s="34" t="s">
        <v>19</v>
      </c>
      <c r="I181" s="34" t="s">
        <v>6060</v>
      </c>
      <c r="J181" s="34" t="s">
        <v>6143</v>
      </c>
      <c r="K181" s="34">
        <v>99999999999</v>
      </c>
      <c r="L181" s="39">
        <v>11111111111</v>
      </c>
      <c r="M181" s="365"/>
      <c r="N181" s="381"/>
      <c r="O181" s="381"/>
      <c r="P181" s="381"/>
      <c r="Q181" s="381"/>
      <c r="R181" s="381"/>
      <c r="S181" s="381"/>
      <c r="T181" s="390"/>
      <c r="U181" s="42"/>
      <c r="V181" s="34"/>
      <c r="W181" s="386"/>
      <c r="X181" s="386"/>
      <c r="Y181" s="386"/>
      <c r="Z181" s="386"/>
      <c r="AA181" s="386"/>
      <c r="AB181" s="386"/>
      <c r="AC181" s="386"/>
      <c r="AD181" s="386"/>
      <c r="AE181" s="386"/>
      <c r="AF181" s="386"/>
      <c r="AG181" s="386"/>
      <c r="AH181" s="386"/>
      <c r="AI181" s="386"/>
      <c r="AJ181" s="386"/>
    </row>
    <row r="182" spans="1:36" ht="30" hidden="1" customHeight="1">
      <c r="A182" s="2"/>
      <c r="C182" s="43" t="s">
        <v>6038</v>
      </c>
      <c r="D182" s="31"/>
      <c r="E182" s="38" t="s">
        <v>6374</v>
      </c>
      <c r="F182" s="38" t="s">
        <v>5901</v>
      </c>
      <c r="G182" s="34" t="s">
        <v>6055</v>
      </c>
      <c r="H182" s="34" t="s">
        <v>19</v>
      </c>
      <c r="I182" s="34" t="s">
        <v>6058</v>
      </c>
      <c r="J182" s="34" t="s">
        <v>6142</v>
      </c>
      <c r="K182" s="34">
        <v>99999999999</v>
      </c>
      <c r="L182" s="39">
        <v>11111111111</v>
      </c>
      <c r="M182" s="365"/>
      <c r="N182" s="381"/>
      <c r="O182" s="381"/>
      <c r="P182" s="381"/>
      <c r="Q182" s="381"/>
      <c r="R182" s="381"/>
      <c r="S182" s="381"/>
      <c r="T182" s="390"/>
      <c r="U182" s="42"/>
      <c r="V182" s="34"/>
      <c r="W182" s="386"/>
      <c r="X182" s="386"/>
      <c r="Y182" s="386"/>
      <c r="Z182" s="386"/>
      <c r="AA182" s="386"/>
      <c r="AB182" s="386"/>
      <c r="AC182" s="386"/>
      <c r="AD182" s="386"/>
      <c r="AE182" s="386"/>
      <c r="AF182" s="386"/>
      <c r="AG182" s="386"/>
      <c r="AH182" s="386"/>
      <c r="AI182" s="386"/>
      <c r="AJ182" s="386"/>
    </row>
    <row r="183" spans="1:36" ht="30" hidden="1" customHeight="1">
      <c r="A183" s="2"/>
      <c r="C183" s="43" t="s">
        <v>6038</v>
      </c>
      <c r="D183" s="31"/>
      <c r="E183" s="38" t="s">
        <v>6373</v>
      </c>
      <c r="F183" s="38" t="s">
        <v>5901</v>
      </c>
      <c r="G183" s="34" t="s">
        <v>6053</v>
      </c>
      <c r="H183" s="34" t="s">
        <v>19</v>
      </c>
      <c r="I183" s="34" t="s">
        <v>6056</v>
      </c>
      <c r="J183" s="34" t="s">
        <v>6141</v>
      </c>
      <c r="K183" s="34">
        <v>99999999999</v>
      </c>
      <c r="L183" s="39">
        <v>11111111111</v>
      </c>
      <c r="M183" s="365"/>
      <c r="N183" s="381"/>
      <c r="O183" s="381"/>
      <c r="P183" s="381"/>
      <c r="Q183" s="381"/>
      <c r="R183" s="381"/>
      <c r="S183" s="381"/>
      <c r="T183" s="390"/>
      <c r="U183" s="42"/>
      <c r="V183" s="34"/>
      <c r="W183" s="386"/>
      <c r="X183" s="386"/>
      <c r="Y183" s="386"/>
      <c r="Z183" s="386"/>
      <c r="AA183" s="386"/>
      <c r="AB183" s="386"/>
      <c r="AC183" s="386"/>
      <c r="AD183" s="386"/>
      <c r="AE183" s="386"/>
      <c r="AF183" s="386"/>
      <c r="AG183" s="386"/>
      <c r="AH183" s="386"/>
      <c r="AI183" s="386"/>
      <c r="AJ183" s="386"/>
    </row>
    <row r="184" spans="1:36" ht="30" hidden="1" customHeight="1">
      <c r="A184" s="2"/>
      <c r="C184" s="43" t="s">
        <v>6038</v>
      </c>
      <c r="D184" s="31"/>
      <c r="E184" s="38" t="s">
        <v>6372</v>
      </c>
      <c r="F184" s="38" t="s">
        <v>5901</v>
      </c>
      <c r="G184" s="34" t="s">
        <v>6051</v>
      </c>
      <c r="H184" s="34" t="s">
        <v>19</v>
      </c>
      <c r="I184" s="34" t="s">
        <v>6054</v>
      </c>
      <c r="J184" s="34" t="s">
        <v>6140</v>
      </c>
      <c r="K184" s="34">
        <v>99999999999</v>
      </c>
      <c r="L184" s="39">
        <v>11111111111</v>
      </c>
      <c r="M184" s="365"/>
      <c r="N184" s="381"/>
      <c r="O184" s="381"/>
      <c r="P184" s="381"/>
      <c r="Q184" s="381"/>
      <c r="R184" s="381"/>
      <c r="S184" s="381"/>
      <c r="T184" s="390"/>
      <c r="U184" s="42"/>
      <c r="V184" s="34"/>
      <c r="W184" s="386"/>
      <c r="X184" s="386"/>
      <c r="Y184" s="386"/>
      <c r="Z184" s="386"/>
      <c r="AA184" s="386"/>
      <c r="AB184" s="386"/>
      <c r="AC184" s="386"/>
      <c r="AD184" s="386"/>
      <c r="AE184" s="386"/>
      <c r="AF184" s="386"/>
      <c r="AG184" s="386"/>
      <c r="AH184" s="386"/>
      <c r="AI184" s="386"/>
      <c r="AJ184" s="386"/>
    </row>
    <row r="185" spans="1:36" ht="30" hidden="1" customHeight="1">
      <c r="A185" s="2"/>
      <c r="C185" s="43" t="s">
        <v>6038</v>
      </c>
      <c r="D185" s="31"/>
      <c r="E185" s="38" t="s">
        <v>6371</v>
      </c>
      <c r="F185" s="38" t="s">
        <v>5901</v>
      </c>
      <c r="G185" s="34" t="s">
        <v>6049</v>
      </c>
      <c r="H185" s="34" t="s">
        <v>19</v>
      </c>
      <c r="I185" s="34" t="s">
        <v>6052</v>
      </c>
      <c r="J185" s="34" t="s">
        <v>6139</v>
      </c>
      <c r="K185" s="34">
        <v>99999999999</v>
      </c>
      <c r="L185" s="39">
        <v>11111111111</v>
      </c>
      <c r="M185" s="365"/>
      <c r="N185" s="381"/>
      <c r="O185" s="381"/>
      <c r="P185" s="381"/>
      <c r="Q185" s="381"/>
      <c r="R185" s="381"/>
      <c r="S185" s="381"/>
      <c r="T185" s="390"/>
      <c r="U185" s="42"/>
      <c r="V185" s="34"/>
      <c r="W185" s="386"/>
      <c r="X185" s="386"/>
      <c r="Y185" s="386"/>
      <c r="Z185" s="386"/>
      <c r="AA185" s="386"/>
      <c r="AB185" s="386"/>
      <c r="AC185" s="386"/>
      <c r="AD185" s="386"/>
      <c r="AE185" s="386"/>
      <c r="AF185" s="386"/>
      <c r="AG185" s="386"/>
      <c r="AH185" s="386"/>
      <c r="AI185" s="386"/>
      <c r="AJ185" s="386"/>
    </row>
    <row r="186" spans="1:36" ht="30" hidden="1" customHeight="1">
      <c r="A186" s="2"/>
      <c r="C186" s="43" t="s">
        <v>6038</v>
      </c>
      <c r="D186" s="31"/>
      <c r="E186" s="38" t="s">
        <v>6370</v>
      </c>
      <c r="F186" s="38" t="s">
        <v>5901</v>
      </c>
      <c r="G186" s="34" t="s">
        <v>6047</v>
      </c>
      <c r="H186" s="34" t="s">
        <v>19</v>
      </c>
      <c r="I186" s="34" t="s">
        <v>6050</v>
      </c>
      <c r="J186" s="34" t="s">
        <v>6138</v>
      </c>
      <c r="K186" s="34">
        <v>99999999999</v>
      </c>
      <c r="L186" s="39">
        <v>11111111111</v>
      </c>
      <c r="M186" s="365"/>
      <c r="N186" s="381"/>
      <c r="O186" s="381"/>
      <c r="P186" s="381"/>
      <c r="Q186" s="381"/>
      <c r="R186" s="381"/>
      <c r="S186" s="381"/>
      <c r="T186" s="390"/>
      <c r="U186" s="42"/>
      <c r="V186" s="34"/>
      <c r="W186" s="386"/>
      <c r="X186" s="386"/>
      <c r="Y186" s="386"/>
      <c r="Z186" s="386"/>
      <c r="AA186" s="386"/>
      <c r="AB186" s="386"/>
      <c r="AC186" s="386"/>
      <c r="AD186" s="386"/>
      <c r="AE186" s="386"/>
      <c r="AF186" s="386"/>
      <c r="AG186" s="386"/>
      <c r="AH186" s="386"/>
      <c r="AI186" s="386"/>
      <c r="AJ186" s="386"/>
    </row>
    <row r="187" spans="1:36" ht="30" hidden="1" customHeight="1">
      <c r="A187" s="2"/>
      <c r="C187" s="43" t="s">
        <v>6038</v>
      </c>
      <c r="D187" s="31"/>
      <c r="E187" s="38" t="s">
        <v>6366</v>
      </c>
      <c r="F187" s="38" t="s">
        <v>5901</v>
      </c>
      <c r="G187" s="34" t="s">
        <v>6039</v>
      </c>
      <c r="H187" s="34" t="s">
        <v>52</v>
      </c>
      <c r="I187" s="34" t="s">
        <v>6042</v>
      </c>
      <c r="J187" s="34" t="s">
        <v>6135</v>
      </c>
      <c r="K187" s="34" t="s">
        <v>53</v>
      </c>
      <c r="L187" s="39" t="s">
        <v>54</v>
      </c>
      <c r="M187" s="365"/>
      <c r="N187" s="381"/>
      <c r="O187" s="381"/>
      <c r="P187" s="381"/>
      <c r="Q187" s="381"/>
      <c r="R187" s="381"/>
      <c r="S187" s="381"/>
      <c r="T187" s="390"/>
      <c r="U187" s="42"/>
      <c r="V187" s="34"/>
      <c r="W187" s="386"/>
      <c r="X187" s="386"/>
      <c r="Y187" s="386"/>
      <c r="Z187" s="386"/>
      <c r="AA187" s="386"/>
      <c r="AB187" s="386"/>
      <c r="AC187" s="386"/>
      <c r="AD187" s="386"/>
      <c r="AE187" s="386"/>
      <c r="AF187" s="386"/>
      <c r="AG187" s="386"/>
      <c r="AH187" s="386"/>
      <c r="AI187" s="386"/>
      <c r="AJ187" s="386"/>
    </row>
    <row r="188" spans="1:36" ht="30" hidden="1" customHeight="1">
      <c r="A188" s="2"/>
      <c r="C188" s="43" t="s">
        <v>6038</v>
      </c>
      <c r="D188" s="31"/>
      <c r="E188" s="38" t="s">
        <v>6365</v>
      </c>
      <c r="F188" s="38" t="s">
        <v>5901</v>
      </c>
      <c r="G188" s="34" t="s">
        <v>6036</v>
      </c>
      <c r="H188" s="34" t="s">
        <v>52</v>
      </c>
      <c r="I188" s="34" t="s">
        <v>6040</v>
      </c>
      <c r="J188" s="34" t="s">
        <v>6134</v>
      </c>
      <c r="K188" s="34" t="s">
        <v>53</v>
      </c>
      <c r="L188" s="39" t="s">
        <v>54</v>
      </c>
      <c r="M188" s="365"/>
      <c r="N188" s="381"/>
      <c r="O188" s="381"/>
      <c r="P188" s="381"/>
      <c r="Q188" s="381"/>
      <c r="R188" s="381"/>
      <c r="S188" s="381"/>
      <c r="T188" s="390"/>
      <c r="U188" s="42"/>
      <c r="V188" s="34"/>
      <c r="W188" s="386"/>
      <c r="X188" s="386"/>
      <c r="Y188" s="386"/>
      <c r="Z188" s="386"/>
      <c r="AA188" s="386"/>
      <c r="AB188" s="386"/>
      <c r="AC188" s="386"/>
      <c r="AD188" s="386"/>
      <c r="AE188" s="386"/>
      <c r="AF188" s="386"/>
      <c r="AG188" s="386"/>
      <c r="AH188" s="386"/>
      <c r="AI188" s="386"/>
      <c r="AJ188" s="386"/>
    </row>
    <row r="189" spans="1:36" ht="30" hidden="1" customHeight="1">
      <c r="A189" s="2"/>
      <c r="C189" s="43" t="s">
        <v>6038</v>
      </c>
      <c r="D189" s="31"/>
      <c r="E189" s="38" t="s">
        <v>6369</v>
      </c>
      <c r="F189" s="38" t="s">
        <v>5901</v>
      </c>
      <c r="G189" s="34" t="s">
        <v>6045</v>
      </c>
      <c r="H189" s="34" t="s">
        <v>19</v>
      </c>
      <c r="I189" s="34" t="s">
        <v>6048</v>
      </c>
      <c r="J189" s="34" t="s">
        <v>6137</v>
      </c>
      <c r="K189" s="34">
        <v>99999999999</v>
      </c>
      <c r="L189" s="39">
        <v>11111111111</v>
      </c>
      <c r="M189" s="365"/>
      <c r="N189" s="381"/>
      <c r="O189" s="381"/>
      <c r="P189" s="381"/>
      <c r="Q189" s="381"/>
      <c r="R189" s="381"/>
      <c r="S189" s="381"/>
      <c r="T189" s="390"/>
      <c r="U189" s="38"/>
      <c r="V189" s="34"/>
      <c r="W189" s="386"/>
      <c r="X189" s="386"/>
      <c r="Y189" s="386"/>
      <c r="Z189" s="386"/>
      <c r="AA189" s="386"/>
      <c r="AB189" s="386"/>
      <c r="AC189" s="386"/>
      <c r="AD189" s="386"/>
      <c r="AE189" s="386"/>
      <c r="AF189" s="386"/>
      <c r="AG189" s="386"/>
      <c r="AH189" s="386"/>
      <c r="AI189" s="386"/>
      <c r="AJ189" s="386"/>
    </row>
    <row r="190" spans="1:36" ht="30" hidden="1" customHeight="1">
      <c r="C190" s="43" t="s">
        <v>6038</v>
      </c>
      <c r="D190" s="31"/>
      <c r="E190" s="38" t="s">
        <v>6368</v>
      </c>
      <c r="F190" s="38" t="s">
        <v>5901</v>
      </c>
      <c r="G190" s="34" t="s">
        <v>6043</v>
      </c>
      <c r="H190" s="34" t="s">
        <v>19</v>
      </c>
      <c r="I190" s="34" t="s">
        <v>6046</v>
      </c>
      <c r="J190" s="34" t="s">
        <v>6137</v>
      </c>
      <c r="K190" s="34">
        <v>99999999999</v>
      </c>
      <c r="L190" s="39">
        <v>11111111111</v>
      </c>
      <c r="M190" s="365"/>
      <c r="N190" s="381"/>
      <c r="O190" s="381"/>
      <c r="P190" s="381"/>
      <c r="Q190" s="381"/>
      <c r="R190" s="381"/>
      <c r="S190" s="381"/>
      <c r="T190" s="390"/>
      <c r="U190" s="38"/>
      <c r="V190" s="34"/>
      <c r="W190" s="386"/>
      <c r="X190" s="386"/>
      <c r="Y190" s="386"/>
      <c r="Z190" s="386"/>
      <c r="AA190" s="386"/>
      <c r="AB190" s="386"/>
      <c r="AC190" s="386"/>
      <c r="AD190" s="386"/>
      <c r="AE190" s="386"/>
      <c r="AF190" s="386"/>
      <c r="AG190" s="386"/>
      <c r="AH190" s="386"/>
      <c r="AI190" s="386"/>
      <c r="AJ190" s="386"/>
    </row>
    <row r="191" spans="1:36" ht="28.2" hidden="1" customHeight="1">
      <c r="C191" s="444" t="s">
        <v>6038</v>
      </c>
      <c r="D191" s="445"/>
      <c r="E191" s="38" t="s">
        <v>6367</v>
      </c>
      <c r="F191" s="38" t="s">
        <v>5901</v>
      </c>
      <c r="G191" s="34" t="s">
        <v>6041</v>
      </c>
      <c r="H191" s="34" t="s">
        <v>26</v>
      </c>
      <c r="I191" s="34" t="s">
        <v>6044</v>
      </c>
      <c r="J191" s="34" t="s">
        <v>6136</v>
      </c>
      <c r="K191" s="34">
        <v>99999999999</v>
      </c>
      <c r="L191" s="39">
        <v>11111111111</v>
      </c>
      <c r="M191" s="446"/>
      <c r="N191" s="447"/>
      <c r="O191" s="447"/>
      <c r="P191" s="447"/>
      <c r="Q191" s="447"/>
      <c r="R191" s="447"/>
      <c r="S191" s="447"/>
      <c r="T191" s="448"/>
      <c r="U191" s="38"/>
      <c r="V191" s="34"/>
      <c r="W191" s="386"/>
      <c r="X191" s="386"/>
      <c r="Y191" s="386"/>
      <c r="Z191" s="386"/>
      <c r="AA191" s="386"/>
      <c r="AB191" s="386"/>
      <c r="AC191" s="386"/>
      <c r="AD191" s="386"/>
      <c r="AE191" s="386"/>
      <c r="AF191" s="386"/>
      <c r="AG191" s="386"/>
      <c r="AH191" s="386"/>
      <c r="AI191" s="386"/>
      <c r="AJ191" s="386"/>
    </row>
    <row r="192" spans="1:36" ht="13.95" customHeight="1">
      <c r="H192" s="400"/>
      <c r="I192" s="400"/>
      <c r="J192" s="400"/>
    </row>
    <row r="195" spans="10:10" ht="14.7" hidden="1" customHeight="1">
      <c r="J195" s="401"/>
    </row>
    <row r="196" spans="10:10" ht="14.7" hidden="1" customHeight="1">
      <c r="J196" s="401"/>
    </row>
    <row r="197" spans="10:10" ht="14.7" hidden="1" customHeight="1">
      <c r="J197" s="401"/>
    </row>
    <row r="198" spans="10:10" ht="14.7" hidden="1" customHeight="1">
      <c r="J198" s="401"/>
    </row>
    <row r="199" spans="10:10" ht="14.7" hidden="1" customHeight="1">
      <c r="J199" s="401"/>
    </row>
    <row r="200" spans="10:10" ht="14.7" hidden="1" customHeight="1">
      <c r="J200" s="401"/>
    </row>
    <row r="201" spans="10:10" ht="14.7" hidden="1" customHeight="1">
      <c r="J201" s="401"/>
    </row>
    <row r="202" spans="10:10" ht="14.7" hidden="1" customHeight="1">
      <c r="J202" s="401"/>
    </row>
    <row r="203" spans="10:10" ht="14.7" hidden="1" customHeight="1">
      <c r="J203" s="401"/>
    </row>
    <row r="204" spans="10:10" ht="14.7" hidden="1" customHeight="1">
      <c r="J204" s="401"/>
    </row>
  </sheetData>
  <phoneticPr fontId="315"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5842-11AF-4F88-99A8-C985CC1CDD48}">
  <dimension ref="A1:FK13"/>
  <sheetViews>
    <sheetView showGridLines="0" topLeftCell="A11" zoomScaleNormal="100" workbookViewId="0">
      <pane xSplit="5" topLeftCell="I1" activePane="topRight" state="frozen"/>
      <selection activeCell="D23" sqref="D23"/>
      <selection pane="topRight" activeCell="J12" sqref="J12"/>
    </sheetView>
  </sheetViews>
  <sheetFormatPr defaultColWidth="0" defaultRowHeight="14.7" customHeight="1" zeroHeight="1"/>
  <cols>
    <col min="1" max="1" width="3.59765625" style="337" customWidth="1"/>
    <col min="2" max="2" width="7.5" style="337" hidden="1" customWidth="1"/>
    <col min="3" max="3" width="18.59765625" style="337" customWidth="1"/>
    <col min="4" max="4" width="26" style="337" customWidth="1"/>
    <col min="5" max="5" width="24.8984375" style="337" bestFit="1" customWidth="1"/>
    <col min="6" max="6" width="26.19921875" style="337" customWidth="1"/>
    <col min="7" max="7" width="23.19921875" style="337" customWidth="1"/>
    <col min="8" max="8" width="25.59765625" style="337" customWidth="1"/>
    <col min="9" max="10" width="50.69921875" style="337" customWidth="1"/>
    <col min="11" max="11" width="3.59765625" style="337" customWidth="1"/>
    <col min="12" max="167" width="0" style="337" hidden="1" customWidth="1"/>
    <col min="168" max="16384" width="8.09765625" style="337" hidden="1"/>
  </cols>
  <sheetData>
    <row r="1" spans="1:154" s="19" customFormat="1" ht="13.2" customHeight="1">
      <c r="A1" s="13"/>
      <c r="B1" s="13"/>
      <c r="C1" s="13"/>
      <c r="D1" s="13"/>
      <c r="E1" s="13"/>
      <c r="F1" s="13"/>
      <c r="G1" s="13"/>
      <c r="H1" s="13"/>
      <c r="I1" s="13"/>
      <c r="J1" s="13"/>
      <c r="K1" s="1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row>
    <row r="2" spans="1:154" s="19" customFormat="1" ht="13.35" customHeight="1">
      <c r="A2" s="13"/>
      <c r="B2" s="15"/>
      <c r="C2" s="16"/>
      <c r="D2" s="14"/>
      <c r="E2" s="13"/>
      <c r="F2" s="13"/>
      <c r="G2" s="13"/>
      <c r="H2" s="13"/>
      <c r="I2" s="13"/>
      <c r="J2" s="13"/>
      <c r="K2" s="1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row>
    <row r="3" spans="1:154" s="19" customFormat="1" ht="15" customHeight="1">
      <c r="A3" s="13"/>
      <c r="B3" s="15"/>
      <c r="C3" s="17">
        <f ca="1">TODAY()</f>
        <v>45987</v>
      </c>
      <c r="D3" s="14"/>
      <c r="E3" s="13"/>
      <c r="F3" s="13"/>
      <c r="G3" s="13"/>
      <c r="H3" s="13"/>
      <c r="I3" s="13"/>
      <c r="J3" s="13"/>
      <c r="K3" s="1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row>
    <row r="4" spans="1:154" s="19" customFormat="1" ht="13.35" customHeight="1">
      <c r="A4" s="13"/>
      <c r="B4" s="13"/>
      <c r="C4" s="13"/>
      <c r="D4" s="13"/>
      <c r="E4" s="13"/>
      <c r="F4" s="13"/>
      <c r="G4" s="13"/>
      <c r="H4" s="13"/>
      <c r="I4" s="13"/>
      <c r="J4" s="13"/>
      <c r="K4" s="1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row>
    <row r="5" spans="1:154" s="331" customFormat="1" ht="2.25" customHeight="1">
      <c r="A5" s="18"/>
      <c r="B5" s="18"/>
      <c r="C5" s="18"/>
      <c r="D5" s="18"/>
      <c r="E5" s="18"/>
      <c r="F5" s="18"/>
      <c r="G5" s="18"/>
      <c r="H5" s="18"/>
      <c r="I5" s="18"/>
      <c r="J5" s="18"/>
      <c r="K5" s="18"/>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row>
    <row r="6" spans="1:154" s="19" customFormat="1" ht="18" customHeight="1">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row>
    <row r="7" spans="1:154" s="19" customFormat="1" ht="19.95" customHeight="1">
      <c r="A7" s="23"/>
      <c r="B7" s="23"/>
      <c r="C7" s="323" t="s">
        <v>5818</v>
      </c>
      <c r="D7" s="333"/>
      <c r="E7" s="333"/>
      <c r="F7" s="333"/>
      <c r="G7" s="333"/>
      <c r="H7" s="333"/>
      <c r="I7" s="333"/>
      <c r="J7" s="33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row>
    <row r="8" spans="1:154" s="19" customFormat="1" ht="18" customHeight="1">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row>
    <row r="9" spans="1:154" ht="19.2" customHeight="1">
      <c r="C9" s="25"/>
      <c r="D9" s="25"/>
      <c r="E9" s="26" t="s">
        <v>6176</v>
      </c>
      <c r="F9" s="26"/>
      <c r="G9" s="26"/>
      <c r="H9" s="26"/>
      <c r="I9" s="26"/>
      <c r="J9" s="26"/>
    </row>
    <row r="10" spans="1:154" s="2" customFormat="1" ht="36" customHeight="1">
      <c r="C10" s="33" t="s">
        <v>5585</v>
      </c>
      <c r="D10" s="33" t="s">
        <v>5586</v>
      </c>
      <c r="E10" s="379" t="s">
        <v>12</v>
      </c>
      <c r="F10" s="380" t="s">
        <v>13</v>
      </c>
      <c r="G10" s="380" t="s">
        <v>14</v>
      </c>
      <c r="H10" s="380" t="s">
        <v>5583</v>
      </c>
      <c r="I10" s="380" t="s">
        <v>6663</v>
      </c>
      <c r="J10" s="380" t="s">
        <v>15</v>
      </c>
    </row>
    <row r="11" spans="1:154" s="2" customFormat="1" ht="30" customHeight="1">
      <c r="B11" s="29" t="e">
        <f>+_xlfn.CONCAT(#REF!,Table1335[[#This Row],[Column_name]])</f>
        <v>#REF!</v>
      </c>
      <c r="C11" s="38" t="s">
        <v>6971</v>
      </c>
      <c r="D11" s="34" t="s">
        <v>6677</v>
      </c>
      <c r="E11" s="397" t="s">
        <v>6653</v>
      </c>
      <c r="F11" s="397" t="s">
        <v>6678</v>
      </c>
      <c r="G11" s="397" t="s">
        <v>6679</v>
      </c>
      <c r="H11" s="397" t="s">
        <v>6680</v>
      </c>
      <c r="I11" s="397" t="s">
        <v>21</v>
      </c>
      <c r="J11" s="398" t="s">
        <v>6681</v>
      </c>
    </row>
    <row r="12" spans="1:154" ht="30" customHeight="1">
      <c r="C12" s="38" t="s">
        <v>7143</v>
      </c>
      <c r="D12" s="34" t="s">
        <v>7140</v>
      </c>
      <c r="E12" s="34" t="s">
        <v>6880</v>
      </c>
      <c r="F12" s="34" t="s">
        <v>7141</v>
      </c>
      <c r="G12" s="34" t="s">
        <v>7142</v>
      </c>
      <c r="H12" s="34" t="s">
        <v>7151</v>
      </c>
      <c r="I12" s="34" t="s">
        <v>7150</v>
      </c>
      <c r="J12" s="443" t="s">
        <v>7152</v>
      </c>
    </row>
    <row r="13" spans="1:154" ht="13.95" customHeight="1"/>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A7C4-4777-4522-90EB-5595A2BB0195}">
  <dimension ref="A1:FI54"/>
  <sheetViews>
    <sheetView showGridLines="0" zoomScaleNormal="100" workbookViewId="0">
      <selection activeCell="C9" sqref="C9"/>
    </sheetView>
  </sheetViews>
  <sheetFormatPr defaultColWidth="0" defaultRowHeight="13.95" customHeight="1" zeroHeight="1"/>
  <cols>
    <col min="1" max="1" width="3.59765625" customWidth="1"/>
    <col min="2" max="2" width="12.59765625" bestFit="1" customWidth="1"/>
    <col min="3" max="3" width="14.19921875" bestFit="1" customWidth="1"/>
    <col min="4" max="5" width="22.69921875" bestFit="1" customWidth="1"/>
    <col min="6" max="6" width="15.59765625" bestFit="1" customWidth="1"/>
    <col min="7" max="7" width="63.69921875" bestFit="1" customWidth="1"/>
    <col min="8" max="8" width="13.69921875" bestFit="1" customWidth="1"/>
    <col min="9" max="9" width="15.5" bestFit="1" customWidth="1"/>
    <col min="10" max="10" width="11.59765625" bestFit="1" customWidth="1"/>
    <col min="11" max="11" width="10" bestFit="1" customWidth="1"/>
    <col min="12" max="12" width="10.3984375" bestFit="1" customWidth="1"/>
    <col min="13" max="13" width="18.19921875" bestFit="1" customWidth="1"/>
    <col min="14" max="14" width="3.59765625" customWidth="1"/>
    <col min="15" max="15" width="8.59765625" hidden="1" customWidth="1"/>
    <col min="16" max="26" width="8" hidden="1" customWidth="1"/>
    <col min="27" max="27" width="0" hidden="1" customWidth="1"/>
    <col min="28" max="28" width="8" hidden="1" customWidth="1"/>
    <col min="29" max="29" width="0" hidden="1" customWidth="1"/>
    <col min="30" max="165" width="8" hidden="1"/>
  </cols>
  <sheetData>
    <row r="1" spans="1:165" s="19" customFormat="1" ht="13.2" customHeight="1">
      <c r="A1" s="13"/>
      <c r="B1" s="13"/>
      <c r="C1" s="13"/>
      <c r="D1" s="13"/>
      <c r="E1" s="13"/>
      <c r="F1" s="13"/>
      <c r="G1" s="13"/>
      <c r="H1" s="20"/>
      <c r="I1" s="20"/>
      <c r="J1" s="13"/>
      <c r="K1" s="13"/>
      <c r="L1" s="13"/>
      <c r="M1" s="13"/>
      <c r="N1" s="13"/>
      <c r="O1" s="13"/>
      <c r="P1" s="13"/>
      <c r="Q1" s="13"/>
      <c r="R1" s="13"/>
      <c r="S1" s="13"/>
      <c r="T1" s="13"/>
      <c r="U1" s="13"/>
      <c r="V1" s="1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row>
    <row r="2" spans="1:165" s="19" customFormat="1" ht="13.35" customHeight="1">
      <c r="A2" s="13"/>
      <c r="B2" s="15"/>
      <c r="C2" s="16"/>
      <c r="D2" s="14"/>
      <c r="E2" s="14"/>
      <c r="F2" s="14"/>
      <c r="G2" s="13"/>
      <c r="H2" s="20"/>
      <c r="I2" s="20"/>
      <c r="J2" s="13"/>
      <c r="K2" s="14"/>
      <c r="L2" s="13"/>
      <c r="M2" s="13"/>
      <c r="N2" s="13"/>
      <c r="O2" s="13"/>
      <c r="P2" s="13"/>
      <c r="Q2" s="13"/>
      <c r="R2" s="14"/>
      <c r="S2" s="13"/>
      <c r="T2" s="13"/>
      <c r="U2" s="13"/>
      <c r="V2" s="1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row>
    <row r="3" spans="1:165" s="19" customFormat="1" ht="15" customHeight="1">
      <c r="A3" s="13"/>
      <c r="B3" s="15"/>
      <c r="C3" s="17"/>
      <c r="D3" s="14"/>
      <c r="E3" s="14"/>
      <c r="F3" s="14"/>
      <c r="G3" s="13"/>
      <c r="H3" s="20"/>
      <c r="I3" s="20"/>
      <c r="J3" s="13"/>
      <c r="K3" s="14"/>
      <c r="L3" s="13"/>
      <c r="M3" s="13"/>
      <c r="N3" s="13"/>
      <c r="O3" s="13"/>
      <c r="P3" s="13"/>
      <c r="Q3" s="13"/>
      <c r="R3" s="14"/>
      <c r="S3" s="13"/>
      <c r="T3" s="13"/>
      <c r="U3" s="13"/>
      <c r="V3" s="1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row>
    <row r="4" spans="1:165" s="19" customFormat="1" ht="13.35" customHeight="1">
      <c r="A4" s="13"/>
      <c r="B4" s="13"/>
      <c r="C4" s="13"/>
      <c r="D4" s="13"/>
      <c r="E4" s="13"/>
      <c r="F4" s="13"/>
      <c r="G4" s="13"/>
      <c r="H4" s="20"/>
      <c r="I4" s="20"/>
      <c r="J4" s="13"/>
      <c r="K4" s="13"/>
      <c r="L4" s="13"/>
      <c r="M4" s="13"/>
      <c r="N4" s="13"/>
      <c r="O4" s="13"/>
      <c r="P4" s="13"/>
      <c r="Q4" s="13"/>
      <c r="R4" s="13"/>
      <c r="S4" s="13"/>
      <c r="T4" s="13"/>
      <c r="U4" s="13"/>
      <c r="V4" s="1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row>
    <row r="5" spans="1:165" s="331" customFormat="1" ht="2.25" customHeight="1">
      <c r="A5" s="18"/>
      <c r="B5" s="18"/>
      <c r="C5" s="18"/>
      <c r="D5" s="18"/>
      <c r="E5" s="18"/>
      <c r="F5" s="18"/>
      <c r="G5" s="18"/>
      <c r="H5" s="21"/>
      <c r="I5" s="21"/>
      <c r="J5" s="18"/>
      <c r="K5" s="18"/>
      <c r="L5" s="18"/>
      <c r="M5" s="18"/>
      <c r="N5" s="18"/>
      <c r="O5" s="18"/>
      <c r="P5" s="18"/>
      <c r="Q5" s="18"/>
      <c r="R5" s="18"/>
      <c r="S5" s="18"/>
      <c r="T5" s="18"/>
      <c r="U5" s="18"/>
      <c r="V5" s="18"/>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c r="EY5" s="332"/>
      <c r="EZ5" s="332"/>
      <c r="FA5" s="332"/>
      <c r="FB5" s="332"/>
      <c r="FC5" s="332"/>
      <c r="FD5" s="332"/>
      <c r="FE5" s="332"/>
      <c r="FF5" s="332"/>
      <c r="FG5" s="332"/>
      <c r="FH5" s="332"/>
      <c r="FI5" s="332"/>
    </row>
    <row r="6" spans="1:165" s="19" customFormat="1" ht="18" customHeight="1">
      <c r="A6" s="23"/>
      <c r="B6" s="23"/>
      <c r="C6" s="23"/>
      <c r="D6" s="23"/>
      <c r="E6" s="23"/>
      <c r="F6" s="23"/>
      <c r="G6" s="23"/>
      <c r="H6" s="24"/>
      <c r="I6" s="24"/>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row>
    <row r="7" spans="1:165" s="19" customFormat="1" ht="19.95" customHeight="1">
      <c r="A7" s="23"/>
      <c r="B7" s="356" t="s">
        <v>6186</v>
      </c>
      <c r="C7" s="323"/>
      <c r="D7" s="333"/>
      <c r="E7" s="333"/>
      <c r="F7" s="333"/>
      <c r="G7" s="333"/>
      <c r="H7" s="334"/>
      <c r="I7" s="334"/>
      <c r="J7" s="333"/>
      <c r="K7" s="333"/>
      <c r="L7" s="333"/>
      <c r="M7" s="333"/>
      <c r="N7" s="23"/>
      <c r="O7" s="333"/>
      <c r="P7" s="333"/>
      <c r="Q7" s="333"/>
      <c r="R7" s="333"/>
      <c r="S7" s="333"/>
      <c r="T7" s="333"/>
      <c r="U7" s="33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row>
    <row r="8" spans="1:165" s="19" customFormat="1" ht="18" customHeight="1">
      <c r="A8" s="23"/>
      <c r="B8" s="23"/>
      <c r="C8" s="23"/>
      <c r="D8" s="23"/>
      <c r="E8" s="23"/>
      <c r="F8" s="23"/>
      <c r="G8" s="23"/>
      <c r="H8" s="24"/>
      <c r="I8" s="2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row>
    <row r="9" spans="1:165" ht="17.399999999999999">
      <c r="B9" s="343" t="s">
        <v>6180</v>
      </c>
      <c r="C9" s="343" t="s">
        <v>6178</v>
      </c>
      <c r="D9" s="343" t="s">
        <v>6179</v>
      </c>
      <c r="E9" s="343" t="s">
        <v>6188</v>
      </c>
      <c r="F9" s="343" t="s">
        <v>6181</v>
      </c>
      <c r="G9" s="343" t="s">
        <v>5913</v>
      </c>
      <c r="H9" s="343" t="s">
        <v>6189</v>
      </c>
      <c r="I9" s="343" t="s">
        <v>6190</v>
      </c>
      <c r="J9" s="343" t="s">
        <v>6191</v>
      </c>
      <c r="K9" s="343" t="s">
        <v>5816</v>
      </c>
      <c r="L9" s="343" t="s">
        <v>6182</v>
      </c>
      <c r="M9" s="355" t="s">
        <v>6183</v>
      </c>
    </row>
    <row r="10" spans="1:165" ht="16.2" customHeight="1">
      <c r="B10" s="346" t="s">
        <v>6184</v>
      </c>
      <c r="C10" s="346" t="s">
        <v>5898</v>
      </c>
      <c r="D10" s="346" t="s">
        <v>5837</v>
      </c>
      <c r="E10" s="346" t="s">
        <v>5837</v>
      </c>
      <c r="F10" s="346"/>
      <c r="G10" s="346" t="s">
        <v>6187</v>
      </c>
      <c r="H10" s="346" t="b">
        <v>1</v>
      </c>
      <c r="I10" s="346" t="b">
        <v>1</v>
      </c>
      <c r="J10" s="346"/>
      <c r="K10" s="346">
        <v>31</v>
      </c>
      <c r="L10" s="346" t="s">
        <v>2044</v>
      </c>
      <c r="M10" s="357">
        <v>45714</v>
      </c>
      <c r="N10" s="354"/>
    </row>
    <row r="11" spans="1:165" ht="16.2" customHeight="1">
      <c r="B11" s="346" t="s">
        <v>6184</v>
      </c>
      <c r="C11" s="346" t="s">
        <v>5898</v>
      </c>
      <c r="D11" s="346" t="s">
        <v>5838</v>
      </c>
      <c r="E11" s="346" t="s">
        <v>5838</v>
      </c>
      <c r="F11" s="346"/>
      <c r="G11" s="346" t="s">
        <v>6187</v>
      </c>
      <c r="H11" s="346" t="b">
        <v>1</v>
      </c>
      <c r="I11" s="346" t="b">
        <v>1</v>
      </c>
      <c r="J11" s="346"/>
      <c r="K11" s="346">
        <v>84</v>
      </c>
      <c r="L11" s="346" t="s">
        <v>2044</v>
      </c>
      <c r="M11" s="357">
        <v>45714</v>
      </c>
      <c r="N11" s="354"/>
    </row>
    <row r="12" spans="1:165" ht="16.2" customHeight="1">
      <c r="B12" s="346" t="s">
        <v>6184</v>
      </c>
      <c r="C12" s="346" t="s">
        <v>5898</v>
      </c>
      <c r="D12" s="346" t="s">
        <v>5839</v>
      </c>
      <c r="E12" s="346" t="s">
        <v>5839</v>
      </c>
      <c r="F12" s="346"/>
      <c r="G12" s="346" t="s">
        <v>6187</v>
      </c>
      <c r="H12" s="346" t="b">
        <v>1</v>
      </c>
      <c r="I12" s="346" t="b">
        <v>1</v>
      </c>
      <c r="J12" s="346"/>
      <c r="K12" s="346">
        <v>52</v>
      </c>
      <c r="L12" s="346" t="s">
        <v>2044</v>
      </c>
      <c r="M12" s="357">
        <v>45714</v>
      </c>
      <c r="N12" s="354"/>
    </row>
    <row r="13" spans="1:165" ht="16.2" customHeight="1">
      <c r="B13" s="346" t="s">
        <v>6184</v>
      </c>
      <c r="C13" s="346" t="s">
        <v>5898</v>
      </c>
      <c r="D13" s="346" t="s">
        <v>5840</v>
      </c>
      <c r="E13" s="346" t="s">
        <v>5840</v>
      </c>
      <c r="F13" s="346"/>
      <c r="G13" s="346" t="s">
        <v>6187</v>
      </c>
      <c r="H13" s="346" t="b">
        <v>1</v>
      </c>
      <c r="I13" s="346" t="b">
        <v>1</v>
      </c>
      <c r="J13" s="346"/>
      <c r="K13" s="346">
        <v>133</v>
      </c>
      <c r="L13" s="346" t="s">
        <v>2044</v>
      </c>
      <c r="M13" s="357">
        <v>45714</v>
      </c>
    </row>
    <row r="14" spans="1:165" ht="16.2" customHeight="1">
      <c r="B14" s="346" t="s">
        <v>6184</v>
      </c>
      <c r="C14" s="346" t="s">
        <v>5898</v>
      </c>
      <c r="D14" s="346" t="s">
        <v>5841</v>
      </c>
      <c r="E14" s="346" t="s">
        <v>5841</v>
      </c>
      <c r="F14" s="346"/>
      <c r="G14" s="346" t="s">
        <v>6185</v>
      </c>
      <c r="H14" s="346" t="b">
        <v>1</v>
      </c>
      <c r="I14" s="346" t="b">
        <v>1</v>
      </c>
      <c r="J14" s="346"/>
      <c r="K14" s="346">
        <v>134</v>
      </c>
      <c r="L14" s="346" t="s">
        <v>2044</v>
      </c>
      <c r="M14" s="357">
        <v>45714</v>
      </c>
    </row>
    <row r="15" spans="1:165" ht="16.2" customHeight="1">
      <c r="B15" s="346" t="s">
        <v>6184</v>
      </c>
      <c r="C15" s="346" t="s">
        <v>5898</v>
      </c>
      <c r="D15" s="346" t="s">
        <v>5842</v>
      </c>
      <c r="E15" s="346" t="s">
        <v>5842</v>
      </c>
      <c r="F15" s="346"/>
      <c r="G15" s="346" t="s">
        <v>6185</v>
      </c>
      <c r="H15" s="346" t="b">
        <v>1</v>
      </c>
      <c r="I15" s="346" t="b">
        <v>1</v>
      </c>
      <c r="J15" s="346"/>
      <c r="K15" s="346">
        <v>135</v>
      </c>
      <c r="L15" s="346" t="s">
        <v>2044</v>
      </c>
      <c r="M15" s="357">
        <v>45714</v>
      </c>
    </row>
    <row r="16" spans="1:165" ht="16.2" customHeight="1">
      <c r="B16" s="346" t="s">
        <v>6184</v>
      </c>
      <c r="C16" s="346" t="s">
        <v>5898</v>
      </c>
      <c r="D16" s="346" t="s">
        <v>5843</v>
      </c>
      <c r="E16" s="346" t="s">
        <v>5843</v>
      </c>
      <c r="F16" s="346"/>
      <c r="G16" s="346" t="s">
        <v>6185</v>
      </c>
      <c r="H16" s="346" t="b">
        <v>1</v>
      </c>
      <c r="I16" s="346" t="b">
        <v>1</v>
      </c>
      <c r="J16" s="346"/>
      <c r="K16" s="346">
        <v>136</v>
      </c>
      <c r="L16" s="346" t="s">
        <v>2044</v>
      </c>
      <c r="M16" s="357">
        <v>45714</v>
      </c>
    </row>
    <row r="17" spans="2:13" ht="16.2" customHeight="1">
      <c r="B17" s="346" t="s">
        <v>6184</v>
      </c>
      <c r="C17" s="346" t="s">
        <v>5898</v>
      </c>
      <c r="D17" s="346" t="s">
        <v>5844</v>
      </c>
      <c r="E17" s="346" t="s">
        <v>5844</v>
      </c>
      <c r="F17" s="346"/>
      <c r="G17" s="346" t="s">
        <v>6185</v>
      </c>
      <c r="H17" s="346" t="b">
        <v>1</v>
      </c>
      <c r="I17" s="346" t="b">
        <v>1</v>
      </c>
      <c r="J17" s="346"/>
      <c r="K17" s="346">
        <v>137</v>
      </c>
      <c r="L17" s="346" t="s">
        <v>2044</v>
      </c>
      <c r="M17" s="357">
        <v>45714</v>
      </c>
    </row>
    <row r="18" spans="2:13" ht="16.2" customHeight="1">
      <c r="B18" s="346" t="s">
        <v>6184</v>
      </c>
      <c r="C18" s="346" t="s">
        <v>5898</v>
      </c>
      <c r="D18" s="346" t="s">
        <v>5845</v>
      </c>
      <c r="E18" s="346" t="s">
        <v>5845</v>
      </c>
      <c r="F18" s="346"/>
      <c r="G18" s="346" t="s">
        <v>6185</v>
      </c>
      <c r="H18" s="346" t="b">
        <v>1</v>
      </c>
      <c r="I18" s="346" t="b">
        <v>1</v>
      </c>
      <c r="J18" s="346"/>
      <c r="K18" s="346">
        <v>138</v>
      </c>
      <c r="L18" s="346" t="s">
        <v>2044</v>
      </c>
      <c r="M18" s="357">
        <v>45714</v>
      </c>
    </row>
    <row r="19" spans="2:13" ht="16.2" customHeight="1">
      <c r="B19" s="346" t="s">
        <v>6184</v>
      </c>
      <c r="C19" s="346" t="s">
        <v>5898</v>
      </c>
      <c r="D19" s="346" t="s">
        <v>5846</v>
      </c>
      <c r="E19" s="346" t="s">
        <v>5846</v>
      </c>
      <c r="F19" s="346"/>
      <c r="G19" s="346" t="s">
        <v>6187</v>
      </c>
      <c r="H19" s="347" t="b">
        <v>1</v>
      </c>
      <c r="I19" s="347" t="b">
        <v>1</v>
      </c>
      <c r="J19" s="346"/>
      <c r="K19" s="347">
        <v>53</v>
      </c>
      <c r="L19" s="346" t="s">
        <v>2044</v>
      </c>
      <c r="M19" s="358">
        <v>45714</v>
      </c>
    </row>
    <row r="20" spans="2:13" ht="16.2" customHeight="1">
      <c r="B20" s="363" t="s">
        <v>6184</v>
      </c>
      <c r="C20" s="363" t="s">
        <v>5898</v>
      </c>
      <c r="D20" s="363" t="s">
        <v>5836</v>
      </c>
      <c r="E20" s="363" t="s">
        <v>5836</v>
      </c>
      <c r="F20" s="363"/>
      <c r="G20" s="363" t="s">
        <v>6187</v>
      </c>
      <c r="H20" s="366" t="b">
        <v>1</v>
      </c>
      <c r="I20" s="366" t="b">
        <v>1</v>
      </c>
      <c r="J20" s="363"/>
      <c r="K20" s="366">
        <v>254</v>
      </c>
      <c r="L20" s="363" t="s">
        <v>2044</v>
      </c>
      <c r="M20" s="367">
        <v>45730</v>
      </c>
    </row>
    <row r="21" spans="2:13" ht="16.2" customHeight="1">
      <c r="B21" s="363" t="s">
        <v>6184</v>
      </c>
      <c r="C21" s="363" t="s">
        <v>5898</v>
      </c>
      <c r="D21" s="363" t="s">
        <v>5832</v>
      </c>
      <c r="E21" s="363" t="s">
        <v>5832</v>
      </c>
      <c r="F21" s="363"/>
      <c r="G21" s="363" t="s">
        <v>6187</v>
      </c>
      <c r="H21" s="366" t="b">
        <v>1</v>
      </c>
      <c r="I21" s="366" t="b">
        <v>1</v>
      </c>
      <c r="J21" s="363"/>
      <c r="K21" s="366">
        <v>257</v>
      </c>
      <c r="L21" s="363" t="s">
        <v>2044</v>
      </c>
      <c r="M21" s="367">
        <v>45730</v>
      </c>
    </row>
    <row r="22" spans="2:13" ht="16.2" customHeight="1">
      <c r="B22" s="363" t="s">
        <v>6184</v>
      </c>
      <c r="C22" s="363" t="s">
        <v>6168</v>
      </c>
      <c r="D22" s="363" t="s">
        <v>6157</v>
      </c>
      <c r="E22" s="363" t="s">
        <v>6157</v>
      </c>
      <c r="F22" s="363"/>
      <c r="G22" s="363" t="s">
        <v>6187</v>
      </c>
      <c r="H22" s="366" t="b">
        <v>1</v>
      </c>
      <c r="I22" s="366" t="b">
        <v>1</v>
      </c>
      <c r="J22" s="363"/>
      <c r="K22" s="363" t="s">
        <v>6380</v>
      </c>
      <c r="L22" s="363" t="s">
        <v>2044</v>
      </c>
      <c r="M22" s="367">
        <v>45730</v>
      </c>
    </row>
    <row r="23" spans="2:13" ht="16.2" customHeight="1">
      <c r="B23" s="346" t="s">
        <v>6184</v>
      </c>
      <c r="C23" s="346" t="s">
        <v>5901</v>
      </c>
      <c r="D23" s="346" t="s">
        <v>5852</v>
      </c>
      <c r="E23" s="346" t="s">
        <v>5852</v>
      </c>
      <c r="F23" s="346"/>
      <c r="G23" s="346" t="s">
        <v>6185</v>
      </c>
      <c r="H23" s="346" t="b">
        <v>1</v>
      </c>
      <c r="I23" s="346" t="b">
        <v>1</v>
      </c>
      <c r="J23" s="346"/>
      <c r="K23" s="347">
        <v>90</v>
      </c>
      <c r="L23" s="346" t="s">
        <v>2044</v>
      </c>
      <c r="M23" s="358">
        <v>45730</v>
      </c>
    </row>
    <row r="24" spans="2:13" ht="16.2" customHeight="1">
      <c r="B24" s="346" t="s">
        <v>6184</v>
      </c>
      <c r="C24" s="346" t="s">
        <v>5901</v>
      </c>
      <c r="D24" s="346" t="s">
        <v>5853</v>
      </c>
      <c r="E24" s="346" t="s">
        <v>5853</v>
      </c>
      <c r="F24" s="346"/>
      <c r="G24" s="346" t="s">
        <v>6185</v>
      </c>
      <c r="H24" s="346" t="b">
        <v>1</v>
      </c>
      <c r="I24" s="346" t="b">
        <v>1</v>
      </c>
      <c r="J24" s="346"/>
      <c r="K24" s="347">
        <v>91</v>
      </c>
      <c r="L24" s="346" t="s">
        <v>2044</v>
      </c>
      <c r="M24" s="358">
        <v>45730</v>
      </c>
    </row>
    <row r="25" spans="2:13" ht="16.2" customHeight="1">
      <c r="B25" s="363" t="s">
        <v>6184</v>
      </c>
      <c r="C25" s="363" t="s">
        <v>5901</v>
      </c>
      <c r="D25" s="363" t="s">
        <v>5921</v>
      </c>
      <c r="E25" s="363" t="s">
        <v>5921</v>
      </c>
      <c r="F25" s="366"/>
      <c r="G25" s="363" t="s">
        <v>6185</v>
      </c>
      <c r="H25" s="366" t="b">
        <v>1</v>
      </c>
      <c r="I25" s="366" t="b">
        <v>1</v>
      </c>
      <c r="J25" s="366"/>
      <c r="K25" s="366">
        <v>91</v>
      </c>
      <c r="L25" s="363" t="s">
        <v>2044</v>
      </c>
      <c r="M25" s="367">
        <v>45730</v>
      </c>
    </row>
    <row r="26" spans="2:13" ht="16.2" customHeight="1">
      <c r="B26" s="346" t="s">
        <v>6184</v>
      </c>
      <c r="C26" s="368" t="s">
        <v>5898</v>
      </c>
      <c r="D26" s="346" t="s">
        <v>5820</v>
      </c>
      <c r="E26" s="346" t="s">
        <v>5820</v>
      </c>
      <c r="F26" s="346"/>
      <c r="G26" s="368" t="s">
        <v>6187</v>
      </c>
      <c r="H26" s="347" t="b">
        <v>1</v>
      </c>
      <c r="I26" s="347" t="b">
        <v>1</v>
      </c>
      <c r="J26" s="346"/>
      <c r="K26" s="347">
        <v>251</v>
      </c>
      <c r="L26" s="346" t="s">
        <v>2044</v>
      </c>
      <c r="M26" s="358">
        <v>45736</v>
      </c>
    </row>
    <row r="27" spans="2:13" ht="16.2" customHeight="1">
      <c r="B27" s="346" t="s">
        <v>6184</v>
      </c>
      <c r="C27" s="368" t="s">
        <v>5901</v>
      </c>
      <c r="D27" s="346" t="s">
        <v>5821</v>
      </c>
      <c r="E27" s="346" t="s">
        <v>5821</v>
      </c>
      <c r="F27" s="346"/>
      <c r="G27" s="368" t="s">
        <v>6187</v>
      </c>
      <c r="H27" s="347" t="b">
        <v>1</v>
      </c>
      <c r="I27" s="347" t="b">
        <v>1</v>
      </c>
      <c r="J27" s="346"/>
      <c r="K27" s="347">
        <v>140</v>
      </c>
      <c r="L27" s="346" t="s">
        <v>2044</v>
      </c>
      <c r="M27" s="358">
        <v>45736</v>
      </c>
    </row>
    <row r="28" spans="2:13" ht="16.2" customHeight="1">
      <c r="B28" s="346" t="s">
        <v>6184</v>
      </c>
      <c r="C28" s="368" t="s">
        <v>5901</v>
      </c>
      <c r="D28" s="346" t="s">
        <v>5822</v>
      </c>
      <c r="E28" s="346" t="s">
        <v>5822</v>
      </c>
      <c r="F28" s="346"/>
      <c r="G28" s="368" t="s">
        <v>6187</v>
      </c>
      <c r="H28" s="347" t="b">
        <v>1</v>
      </c>
      <c r="I28" s="347" t="b">
        <v>1</v>
      </c>
      <c r="J28" s="346"/>
      <c r="K28" s="347">
        <v>139</v>
      </c>
      <c r="L28" s="346" t="s">
        <v>2044</v>
      </c>
      <c r="M28" s="358">
        <v>45736</v>
      </c>
    </row>
    <row r="29" spans="2:13" ht="16.2" customHeight="1">
      <c r="B29" s="346" t="s">
        <v>6184</v>
      </c>
      <c r="C29" s="368" t="s">
        <v>5898</v>
      </c>
      <c r="D29" s="346" t="s">
        <v>5830</v>
      </c>
      <c r="E29" s="346" t="s">
        <v>5830</v>
      </c>
      <c r="F29" s="346"/>
      <c r="G29" s="368" t="s">
        <v>6187</v>
      </c>
      <c r="H29" s="347" t="b">
        <v>1</v>
      </c>
      <c r="I29" s="347" t="b">
        <v>1</v>
      </c>
      <c r="J29" s="346"/>
      <c r="K29" s="347">
        <v>255</v>
      </c>
      <c r="L29" s="346" t="s">
        <v>2044</v>
      </c>
      <c r="M29" s="358">
        <v>45736</v>
      </c>
    </row>
    <row r="30" spans="2:13" ht="16.2" customHeight="1">
      <c r="B30" s="346" t="s">
        <v>6184</v>
      </c>
      <c r="C30" s="368" t="s">
        <v>5901</v>
      </c>
      <c r="D30" s="346" t="s">
        <v>5831</v>
      </c>
      <c r="E30" s="346" t="s">
        <v>5831</v>
      </c>
      <c r="F30" s="346"/>
      <c r="G30" s="368" t="s">
        <v>6187</v>
      </c>
      <c r="H30" s="347" t="b">
        <v>1</v>
      </c>
      <c r="I30" s="347" t="b">
        <v>1</v>
      </c>
      <c r="J30" s="346"/>
      <c r="K30" s="347">
        <v>167</v>
      </c>
      <c r="L30" s="346" t="s">
        <v>2044</v>
      </c>
      <c r="M30" s="358">
        <v>45736</v>
      </c>
    </row>
    <row r="31" spans="2:13" ht="16.2" customHeight="1">
      <c r="B31" s="346" t="s">
        <v>6184</v>
      </c>
      <c r="C31" s="368" t="s">
        <v>5898</v>
      </c>
      <c r="D31" s="346" t="s">
        <v>5833</v>
      </c>
      <c r="E31" s="346" t="s">
        <v>5833</v>
      </c>
      <c r="F31" s="346"/>
      <c r="G31" s="368" t="s">
        <v>6187</v>
      </c>
      <c r="H31" s="347" t="b">
        <v>1</v>
      </c>
      <c r="I31" s="347" t="b">
        <v>1</v>
      </c>
      <c r="J31" s="346"/>
      <c r="K31" s="347">
        <v>261</v>
      </c>
      <c r="L31" s="346" t="s">
        <v>2044</v>
      </c>
      <c r="M31" s="358">
        <v>45736</v>
      </c>
    </row>
    <row r="32" spans="2:13" ht="16.2" customHeight="1">
      <c r="B32" s="346" t="s">
        <v>6184</v>
      </c>
      <c r="C32" s="368" t="s">
        <v>5898</v>
      </c>
      <c r="D32" s="346" t="s">
        <v>5834</v>
      </c>
      <c r="E32" s="346" t="s">
        <v>5834</v>
      </c>
      <c r="F32" s="346"/>
      <c r="G32" s="368" t="s">
        <v>6187</v>
      </c>
      <c r="H32" s="347" t="b">
        <v>1</v>
      </c>
      <c r="I32" s="347" t="b">
        <v>1</v>
      </c>
      <c r="J32" s="346"/>
      <c r="K32" s="347">
        <v>256</v>
      </c>
      <c r="L32" s="346" t="s">
        <v>2044</v>
      </c>
      <c r="M32" s="358">
        <v>45736</v>
      </c>
    </row>
    <row r="33" spans="2:13" ht="16.2" customHeight="1">
      <c r="B33" s="346" t="s">
        <v>6184</v>
      </c>
      <c r="C33" s="368" t="s">
        <v>5898</v>
      </c>
      <c r="D33" s="346" t="s">
        <v>6155</v>
      </c>
      <c r="E33" s="346" t="s">
        <v>6155</v>
      </c>
      <c r="F33" s="346"/>
      <c r="G33" s="368" t="s">
        <v>6187</v>
      </c>
      <c r="H33" s="347" t="b">
        <v>1</v>
      </c>
      <c r="I33" s="347" t="b">
        <v>1</v>
      </c>
      <c r="J33" s="346"/>
      <c r="K33" s="347">
        <v>272</v>
      </c>
      <c r="L33" s="346" t="s">
        <v>2044</v>
      </c>
      <c r="M33" s="358">
        <v>45736</v>
      </c>
    </row>
    <row r="34" spans="2:13" ht="16.2" customHeight="1">
      <c r="B34" s="346" t="s">
        <v>6184</v>
      </c>
      <c r="C34" s="370" t="s">
        <v>5901</v>
      </c>
      <c r="D34" s="371" t="s">
        <v>5823</v>
      </c>
      <c r="E34" s="371" t="s">
        <v>5823</v>
      </c>
      <c r="F34" s="346"/>
      <c r="G34" s="368" t="s">
        <v>6187</v>
      </c>
      <c r="H34" s="347" t="b">
        <v>1</v>
      </c>
      <c r="I34" s="347" t="b">
        <v>1</v>
      </c>
      <c r="J34" s="346"/>
      <c r="K34" s="347">
        <v>163</v>
      </c>
      <c r="L34" s="346" t="s">
        <v>2044</v>
      </c>
      <c r="M34" s="358">
        <v>45744</v>
      </c>
    </row>
    <row r="35" spans="2:13" ht="16.2" customHeight="1">
      <c r="B35" s="346" t="s">
        <v>6184</v>
      </c>
      <c r="C35" s="368" t="s">
        <v>5901</v>
      </c>
      <c r="D35" s="371" t="s">
        <v>5825</v>
      </c>
      <c r="E35" s="371" t="s">
        <v>5825</v>
      </c>
      <c r="F35" s="346"/>
      <c r="G35" s="368" t="s">
        <v>6187</v>
      </c>
      <c r="H35" s="347" t="b">
        <v>1</v>
      </c>
      <c r="I35" s="347" t="b">
        <v>1</v>
      </c>
      <c r="J35" s="346"/>
      <c r="K35" s="347">
        <v>162</v>
      </c>
      <c r="L35" s="346" t="s">
        <v>2044</v>
      </c>
      <c r="M35" s="358">
        <v>45744</v>
      </c>
    </row>
    <row r="36" spans="2:13" ht="16.2" customHeight="1">
      <c r="B36" s="346" t="s">
        <v>6184</v>
      </c>
      <c r="C36" s="368" t="s">
        <v>5898</v>
      </c>
      <c r="D36" s="371" t="s">
        <v>5825</v>
      </c>
      <c r="E36" s="371" t="s">
        <v>5825</v>
      </c>
      <c r="F36" s="346"/>
      <c r="G36" s="368" t="s">
        <v>6187</v>
      </c>
      <c r="H36" s="347" t="b">
        <v>1</v>
      </c>
      <c r="I36" s="347" t="b">
        <v>1</v>
      </c>
      <c r="J36" s="346"/>
      <c r="K36" s="347">
        <v>259</v>
      </c>
      <c r="L36" s="346" t="s">
        <v>2044</v>
      </c>
      <c r="M36" s="358">
        <v>45744</v>
      </c>
    </row>
    <row r="37" spans="2:13" ht="16.2" customHeight="1">
      <c r="B37" s="346" t="s">
        <v>6184</v>
      </c>
      <c r="C37" s="368" t="s">
        <v>5898</v>
      </c>
      <c r="D37" s="371" t="s">
        <v>5819</v>
      </c>
      <c r="E37" s="371" t="s">
        <v>5819</v>
      </c>
      <c r="F37" s="346"/>
      <c r="G37" s="368" t="s">
        <v>6187</v>
      </c>
      <c r="H37" s="347" t="b">
        <v>1</v>
      </c>
      <c r="I37" s="347" t="b">
        <v>1</v>
      </c>
      <c r="J37" s="346"/>
      <c r="K37" s="347">
        <v>262</v>
      </c>
      <c r="L37" s="346" t="s">
        <v>2044</v>
      </c>
      <c r="M37" s="358">
        <v>45744</v>
      </c>
    </row>
    <row r="38" spans="2:13" ht="16.2" customHeight="1">
      <c r="B38" s="370" t="s">
        <v>6184</v>
      </c>
      <c r="C38" s="370" t="s">
        <v>5901</v>
      </c>
      <c r="D38" s="371" t="s">
        <v>5829</v>
      </c>
      <c r="E38" s="371" t="s">
        <v>5829</v>
      </c>
      <c r="F38" s="370"/>
      <c r="G38" s="370" t="s">
        <v>6187</v>
      </c>
      <c r="H38" s="369" t="b">
        <v>1</v>
      </c>
      <c r="I38" s="369" t="b">
        <v>1</v>
      </c>
      <c r="J38" s="370"/>
      <c r="K38" s="369">
        <v>166</v>
      </c>
      <c r="L38" s="370" t="s">
        <v>2044</v>
      </c>
      <c r="M38" s="372">
        <v>45849</v>
      </c>
    </row>
    <row r="39" spans="2:13" ht="16.2" customHeight="1">
      <c r="B39" s="370" t="s">
        <v>6184</v>
      </c>
      <c r="C39" s="370" t="s">
        <v>5898</v>
      </c>
      <c r="D39" s="371" t="s">
        <v>5828</v>
      </c>
      <c r="E39" s="371" t="s">
        <v>5828</v>
      </c>
      <c r="F39" s="370"/>
      <c r="G39" s="370" t="s">
        <v>6187</v>
      </c>
      <c r="H39" s="369" t="b">
        <v>1</v>
      </c>
      <c r="I39" s="369" t="b">
        <v>1</v>
      </c>
      <c r="J39" s="370"/>
      <c r="K39" s="369">
        <v>253</v>
      </c>
      <c r="L39" s="370" t="s">
        <v>2044</v>
      </c>
      <c r="M39" s="372">
        <v>45751</v>
      </c>
    </row>
    <row r="40" spans="2:13" ht="16.2" customHeight="1">
      <c r="B40" s="370" t="s">
        <v>6184</v>
      </c>
      <c r="C40" s="370" t="s">
        <v>5898</v>
      </c>
      <c r="D40" s="371" t="s">
        <v>5827</v>
      </c>
      <c r="E40" s="371" t="s">
        <v>5827</v>
      </c>
      <c r="F40" s="370"/>
      <c r="G40" s="346" t="s">
        <v>6187</v>
      </c>
      <c r="H40" s="369" t="b">
        <v>1</v>
      </c>
      <c r="I40" s="369" t="b">
        <v>1</v>
      </c>
      <c r="J40" s="370"/>
      <c r="K40" s="369">
        <v>252</v>
      </c>
      <c r="L40" s="370" t="s">
        <v>2044</v>
      </c>
      <c r="M40" s="372">
        <v>45751</v>
      </c>
    </row>
    <row r="41" spans="2:13" ht="16.2" customHeight="1">
      <c r="B41" s="370" t="s">
        <v>6184</v>
      </c>
      <c r="C41" s="370" t="s">
        <v>5901</v>
      </c>
      <c r="D41" s="371" t="s">
        <v>5826</v>
      </c>
      <c r="E41" s="371" t="s">
        <v>5826</v>
      </c>
      <c r="F41" s="370"/>
      <c r="G41" s="370" t="s">
        <v>6187</v>
      </c>
      <c r="H41" s="369" t="b">
        <v>1</v>
      </c>
      <c r="I41" s="369" t="b">
        <v>1</v>
      </c>
      <c r="J41" s="370"/>
      <c r="K41" s="369">
        <v>164</v>
      </c>
      <c r="L41" s="370" t="s">
        <v>2044</v>
      </c>
      <c r="M41" s="372">
        <v>45751</v>
      </c>
    </row>
    <row r="42" spans="2:13" ht="16.2" customHeight="1">
      <c r="B42" s="370" t="s">
        <v>6184</v>
      </c>
      <c r="C42" s="370" t="s">
        <v>5901</v>
      </c>
      <c r="D42" s="371" t="s">
        <v>5824</v>
      </c>
      <c r="E42" s="371" t="s">
        <v>5824</v>
      </c>
      <c r="F42" s="370"/>
      <c r="G42" s="370" t="s">
        <v>6187</v>
      </c>
      <c r="H42" s="369" t="b">
        <v>1</v>
      </c>
      <c r="I42" s="369" t="b">
        <v>1</v>
      </c>
      <c r="J42" s="370"/>
      <c r="K42" s="369">
        <v>165</v>
      </c>
      <c r="L42" s="370" t="s">
        <v>2044</v>
      </c>
      <c r="M42" s="372">
        <v>45751</v>
      </c>
    </row>
    <row r="43" spans="2:13" ht="16.2" customHeight="1">
      <c r="B43" s="370" t="s">
        <v>6184</v>
      </c>
      <c r="C43" s="370" t="s">
        <v>5901</v>
      </c>
      <c r="D43" s="371" t="s">
        <v>5923</v>
      </c>
      <c r="E43" s="371" t="s">
        <v>5923</v>
      </c>
      <c r="F43" s="370"/>
      <c r="G43" s="370" t="s">
        <v>6665</v>
      </c>
      <c r="H43" s="369" t="b">
        <v>1</v>
      </c>
      <c r="I43" s="369" t="b">
        <v>1</v>
      </c>
      <c r="J43" s="370"/>
      <c r="K43" s="369">
        <v>36</v>
      </c>
      <c r="L43" s="370" t="s">
        <v>2044</v>
      </c>
      <c r="M43" s="372">
        <v>45751</v>
      </c>
    </row>
    <row r="44" spans="2:13" ht="16.2" customHeight="1">
      <c r="B44" s="387" t="s">
        <v>6184</v>
      </c>
      <c r="C44" s="387" t="s">
        <v>5901</v>
      </c>
      <c r="D44" s="387" t="s">
        <v>5864</v>
      </c>
      <c r="E44" s="387" t="s">
        <v>5864</v>
      </c>
      <c r="F44" s="388"/>
      <c r="G44" s="346" t="s">
        <v>6187</v>
      </c>
      <c r="H44" s="388" t="b">
        <v>1</v>
      </c>
      <c r="I44" s="388" t="b">
        <v>1</v>
      </c>
      <c r="J44" s="388"/>
      <c r="K44" s="388">
        <v>75</v>
      </c>
      <c r="L44" s="387" t="s">
        <v>2044</v>
      </c>
      <c r="M44" s="392">
        <v>45761</v>
      </c>
    </row>
    <row r="45" spans="2:13" ht="16.2" customHeight="1">
      <c r="B45" s="387" t="s">
        <v>6184</v>
      </c>
      <c r="C45" s="387" t="s">
        <v>5901</v>
      </c>
      <c r="D45" s="346" t="s">
        <v>5857</v>
      </c>
      <c r="E45" s="346" t="s">
        <v>5857</v>
      </c>
      <c r="F45" s="388"/>
      <c r="G45" s="387" t="s">
        <v>6187</v>
      </c>
      <c r="H45" s="388" t="b">
        <v>1</v>
      </c>
      <c r="I45" s="388" t="b">
        <v>1</v>
      </c>
      <c r="J45" s="388"/>
      <c r="K45" s="388">
        <v>93</v>
      </c>
      <c r="L45" s="387" t="s">
        <v>2044</v>
      </c>
      <c r="M45" s="392">
        <v>45779</v>
      </c>
    </row>
    <row r="46" spans="2:13" ht="16.2" customHeight="1">
      <c r="B46" s="387" t="s">
        <v>6184</v>
      </c>
      <c r="C46" s="387" t="s">
        <v>5901</v>
      </c>
      <c r="D46" s="346" t="s">
        <v>5858</v>
      </c>
      <c r="E46" s="346" t="s">
        <v>5858</v>
      </c>
      <c r="F46" s="388"/>
      <c r="G46" s="387" t="s">
        <v>6187</v>
      </c>
      <c r="H46" s="388" t="b">
        <v>1</v>
      </c>
      <c r="I46" s="388" t="b">
        <v>1</v>
      </c>
      <c r="J46" s="388"/>
      <c r="K46" s="388">
        <v>94</v>
      </c>
      <c r="L46" s="387" t="s">
        <v>2044</v>
      </c>
      <c r="M46" s="392">
        <v>45779</v>
      </c>
    </row>
    <row r="47" spans="2:13" ht="16.2" customHeight="1">
      <c r="B47" s="387" t="s">
        <v>6184</v>
      </c>
      <c r="C47" s="387" t="s">
        <v>5901</v>
      </c>
      <c r="D47" s="346" t="s">
        <v>5859</v>
      </c>
      <c r="E47" s="346" t="s">
        <v>5859</v>
      </c>
      <c r="F47" s="388"/>
      <c r="G47" s="387" t="s">
        <v>6187</v>
      </c>
      <c r="H47" s="388" t="b">
        <v>1</v>
      </c>
      <c r="I47" s="388" t="b">
        <v>1</v>
      </c>
      <c r="J47" s="388"/>
      <c r="K47" s="388">
        <v>95</v>
      </c>
      <c r="L47" s="387" t="s">
        <v>2044</v>
      </c>
      <c r="M47" s="392">
        <v>45779</v>
      </c>
    </row>
    <row r="48" spans="2:13" ht="16.2" customHeight="1">
      <c r="B48" s="387" t="s">
        <v>6184</v>
      </c>
      <c r="C48" s="387" t="s">
        <v>5901</v>
      </c>
      <c r="D48" s="346" t="s">
        <v>5860</v>
      </c>
      <c r="E48" s="346" t="s">
        <v>5860</v>
      </c>
      <c r="F48" s="388"/>
      <c r="G48" s="387" t="s">
        <v>6187</v>
      </c>
      <c r="H48" s="388" t="b">
        <v>1</v>
      </c>
      <c r="I48" s="388" t="b">
        <v>1</v>
      </c>
      <c r="J48" s="388"/>
      <c r="K48" s="388">
        <v>96</v>
      </c>
      <c r="L48" s="387" t="s">
        <v>2044</v>
      </c>
      <c r="M48" s="392">
        <v>45779</v>
      </c>
    </row>
    <row r="49" spans="2:13" ht="16.2" customHeight="1">
      <c r="B49" s="387" t="s">
        <v>6184</v>
      </c>
      <c r="C49" s="387" t="s">
        <v>5898</v>
      </c>
      <c r="D49" s="346" t="s">
        <v>6030</v>
      </c>
      <c r="E49" s="346" t="s">
        <v>6030</v>
      </c>
      <c r="F49" s="346"/>
      <c r="G49" s="346" t="s">
        <v>6187</v>
      </c>
      <c r="H49" s="388" t="b">
        <v>1</v>
      </c>
      <c r="I49" s="388" t="b">
        <v>1</v>
      </c>
      <c r="J49" s="388"/>
      <c r="K49" s="388">
        <v>32</v>
      </c>
      <c r="L49" s="387" t="s">
        <v>2044</v>
      </c>
      <c r="M49" s="392">
        <v>45779</v>
      </c>
    </row>
    <row r="50" spans="2:13" ht="16.2" customHeight="1">
      <c r="B50" s="387" t="s">
        <v>6184</v>
      </c>
      <c r="C50" s="346" t="s">
        <v>5901</v>
      </c>
      <c r="D50" s="346" t="s">
        <v>6024</v>
      </c>
      <c r="E50" s="346" t="s">
        <v>6024</v>
      </c>
      <c r="F50" s="346"/>
      <c r="G50" s="387" t="s">
        <v>6187</v>
      </c>
      <c r="H50" s="388" t="b">
        <v>1</v>
      </c>
      <c r="I50" s="388" t="b">
        <v>1</v>
      </c>
      <c r="J50" s="388"/>
      <c r="K50" s="388">
        <v>78</v>
      </c>
      <c r="L50" s="387" t="s">
        <v>2044</v>
      </c>
      <c r="M50" s="392">
        <v>45779</v>
      </c>
    </row>
    <row r="51" spans="2:13" ht="16.2" customHeight="1">
      <c r="B51" s="387" t="s">
        <v>6184</v>
      </c>
      <c r="C51" s="346" t="s">
        <v>5901</v>
      </c>
      <c r="D51" s="346" t="s">
        <v>5944</v>
      </c>
      <c r="E51" s="346" t="s">
        <v>5944</v>
      </c>
      <c r="F51" s="346"/>
      <c r="G51" s="387" t="s">
        <v>6187</v>
      </c>
      <c r="H51" s="388" t="b">
        <v>1</v>
      </c>
      <c r="I51" s="388" t="b">
        <v>1</v>
      </c>
      <c r="J51" s="388"/>
      <c r="K51" s="388">
        <v>79</v>
      </c>
      <c r="L51" s="387" t="s">
        <v>2044</v>
      </c>
      <c r="M51" s="392">
        <v>45779</v>
      </c>
    </row>
    <row r="52" spans="2:13" ht="16.2" customHeight="1">
      <c r="B52" s="387" t="s">
        <v>6184</v>
      </c>
      <c r="C52" s="387" t="s">
        <v>5898</v>
      </c>
      <c r="D52" s="346" t="s">
        <v>6034</v>
      </c>
      <c r="E52" s="346" t="s">
        <v>6034</v>
      </c>
      <c r="F52" s="346"/>
      <c r="G52" s="387" t="s">
        <v>6187</v>
      </c>
      <c r="H52" s="388" t="b">
        <v>1</v>
      </c>
      <c r="I52" s="388" t="b">
        <v>1</v>
      </c>
      <c r="J52" s="388"/>
      <c r="K52" s="388">
        <v>185</v>
      </c>
      <c r="L52" s="387" t="s">
        <v>2044</v>
      </c>
      <c r="M52" s="392">
        <v>45779</v>
      </c>
    </row>
    <row r="53" spans="2:13" ht="16.2" customHeight="1">
      <c r="B53" s="387" t="s">
        <v>6184</v>
      </c>
      <c r="C53" s="387" t="s">
        <v>5898</v>
      </c>
      <c r="D53" s="346" t="s">
        <v>6156</v>
      </c>
      <c r="E53" s="346" t="s">
        <v>6156</v>
      </c>
      <c r="F53" s="346"/>
      <c r="G53" s="346" t="s">
        <v>6187</v>
      </c>
      <c r="H53" s="388" t="b">
        <v>1</v>
      </c>
      <c r="I53" s="388" t="b">
        <v>1</v>
      </c>
      <c r="J53" s="388"/>
      <c r="K53" s="388">
        <v>273</v>
      </c>
      <c r="L53" s="387" t="s">
        <v>2044</v>
      </c>
      <c r="M53" s="392">
        <v>45793</v>
      </c>
    </row>
    <row r="54" spans="2:13" ht="13.95" customHeight="1"/>
  </sheetData>
  <autoFilter ref="B9:M53"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915D-E2C8-40D1-B997-BB06BA5A6121}">
  <dimension ref="A1:FI51"/>
  <sheetViews>
    <sheetView showGridLines="0" zoomScaleNormal="100" workbookViewId="0"/>
  </sheetViews>
  <sheetFormatPr defaultColWidth="0" defaultRowHeight="13.95" customHeight="1" zeroHeight="1"/>
  <cols>
    <col min="1" max="1" width="3.59765625" customWidth="1"/>
    <col min="2" max="2" width="12.59765625" bestFit="1" customWidth="1"/>
    <col min="3" max="3" width="14.3984375" bestFit="1" customWidth="1"/>
    <col min="4" max="4" width="17.69921875" bestFit="1" customWidth="1"/>
    <col min="5" max="5" width="13.19921875" customWidth="1"/>
    <col min="6" max="6" width="16.19921875" bestFit="1" customWidth="1"/>
    <col min="7" max="7" width="10.3984375" bestFit="1" customWidth="1"/>
    <col min="8" max="8" width="18.19921875" bestFit="1" customWidth="1"/>
    <col min="9" max="9" width="3.59765625" customWidth="1"/>
    <col min="10" max="10" width="8.59765625" hidden="1" customWidth="1"/>
    <col min="11" max="21" width="8" hidden="1" customWidth="1"/>
    <col min="22" max="22" width="0" hidden="1" customWidth="1"/>
    <col min="23" max="23" width="8" hidden="1" customWidth="1"/>
    <col min="24" max="24" width="0" hidden="1" customWidth="1"/>
    <col min="25" max="26" width="8" hidden="1" customWidth="1"/>
    <col min="27" max="27" width="0" hidden="1" customWidth="1"/>
    <col min="28" max="28" width="8" hidden="1" customWidth="1"/>
    <col min="29" max="29" width="0" hidden="1" customWidth="1"/>
    <col min="30" max="16384" width="8" hidden="1"/>
  </cols>
  <sheetData>
    <row r="1" spans="1:165" s="19" customFormat="1" ht="13.2" customHeight="1">
      <c r="A1" s="13"/>
      <c r="B1" s="13"/>
      <c r="C1" s="13"/>
      <c r="D1" s="13"/>
      <c r="E1" s="13"/>
      <c r="F1" s="13"/>
      <c r="G1" s="13"/>
      <c r="H1" s="20"/>
      <c r="I1" s="20"/>
      <c r="J1" s="13"/>
      <c r="K1" s="13"/>
      <c r="L1" s="13"/>
      <c r="M1" s="13"/>
      <c r="N1" s="13"/>
      <c r="O1" s="13"/>
      <c r="P1" s="13"/>
      <c r="Q1" s="13"/>
      <c r="R1" s="13"/>
      <c r="S1" s="13"/>
      <c r="T1" s="13"/>
      <c r="U1" s="13"/>
      <c r="V1" s="1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row>
    <row r="2" spans="1:165" s="19" customFormat="1" ht="13.35" customHeight="1">
      <c r="A2" s="13"/>
      <c r="B2" s="15"/>
      <c r="C2" s="16"/>
      <c r="D2" s="14"/>
      <c r="E2" s="14"/>
      <c r="F2" s="14"/>
      <c r="G2" s="13"/>
      <c r="H2" s="20"/>
      <c r="I2" s="20"/>
      <c r="J2" s="13"/>
      <c r="K2" s="14"/>
      <c r="L2" s="13"/>
      <c r="M2" s="13"/>
      <c r="N2" s="13"/>
      <c r="O2" s="13"/>
      <c r="P2" s="13"/>
      <c r="Q2" s="13"/>
      <c r="R2" s="14"/>
      <c r="S2" s="13"/>
      <c r="T2" s="13"/>
      <c r="U2" s="13"/>
      <c r="V2" s="1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row>
    <row r="3" spans="1:165" s="19" customFormat="1" ht="15" customHeight="1">
      <c r="A3" s="13"/>
      <c r="B3" s="15"/>
      <c r="C3" s="17"/>
      <c r="D3" s="14"/>
      <c r="E3" s="14"/>
      <c r="F3" s="14"/>
      <c r="G3" s="13"/>
      <c r="H3" s="20"/>
      <c r="I3" s="20"/>
      <c r="J3" s="13"/>
      <c r="K3" s="14"/>
      <c r="L3" s="13"/>
      <c r="M3" s="13"/>
      <c r="N3" s="13"/>
      <c r="O3" s="13"/>
      <c r="P3" s="13"/>
      <c r="Q3" s="13"/>
      <c r="R3" s="14"/>
      <c r="S3" s="13"/>
      <c r="T3" s="13"/>
      <c r="U3" s="13"/>
      <c r="V3" s="1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row>
    <row r="4" spans="1:165" s="19" customFormat="1" ht="13.35" customHeight="1">
      <c r="A4" s="13"/>
      <c r="B4" s="13"/>
      <c r="C4" s="13"/>
      <c r="D4" s="13"/>
      <c r="E4" s="13"/>
      <c r="F4" s="13"/>
      <c r="G4" s="13"/>
      <c r="H4" s="20"/>
      <c r="I4" s="20"/>
      <c r="J4" s="13"/>
      <c r="K4" s="13"/>
      <c r="L4" s="13"/>
      <c r="M4" s="13"/>
      <c r="N4" s="13"/>
      <c r="O4" s="13"/>
      <c r="P4" s="13"/>
      <c r="Q4" s="13"/>
      <c r="R4" s="13"/>
      <c r="S4" s="13"/>
      <c r="T4" s="13"/>
      <c r="U4" s="13"/>
      <c r="V4" s="1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row>
    <row r="5" spans="1:165" s="331" customFormat="1" ht="2.25" customHeight="1">
      <c r="A5" s="18"/>
      <c r="B5" s="18"/>
      <c r="C5" s="18"/>
      <c r="D5" s="18"/>
      <c r="E5" s="18"/>
      <c r="F5" s="18"/>
      <c r="G5" s="18"/>
      <c r="H5" s="21"/>
      <c r="I5" s="21"/>
      <c r="J5" s="18"/>
      <c r="K5" s="18"/>
      <c r="L5" s="18"/>
      <c r="M5" s="18"/>
      <c r="N5" s="18"/>
      <c r="O5" s="18"/>
      <c r="P5" s="18"/>
      <c r="Q5" s="18"/>
      <c r="R5" s="18"/>
      <c r="S5" s="18"/>
      <c r="T5" s="18"/>
      <c r="U5" s="18"/>
      <c r="V5" s="18"/>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c r="EY5" s="332"/>
      <c r="EZ5" s="332"/>
      <c r="FA5" s="332"/>
      <c r="FB5" s="332"/>
      <c r="FC5" s="332"/>
      <c r="FD5" s="332"/>
      <c r="FE5" s="332"/>
      <c r="FF5" s="332"/>
      <c r="FG5" s="332"/>
      <c r="FH5" s="332"/>
      <c r="FI5" s="332"/>
    </row>
    <row r="6" spans="1:165" s="19" customFormat="1" ht="18" customHeight="1">
      <c r="A6" s="23"/>
      <c r="B6" s="23"/>
      <c r="C6" s="23"/>
      <c r="D6" s="23"/>
      <c r="E6" s="23"/>
      <c r="F6" s="23"/>
      <c r="G6" s="23"/>
      <c r="H6" s="24"/>
      <c r="I6" s="24"/>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row>
    <row r="7" spans="1:165" s="19" customFormat="1" ht="19.95" customHeight="1">
      <c r="A7" s="23"/>
      <c r="B7" s="356" t="s">
        <v>6192</v>
      </c>
      <c r="C7" s="323"/>
      <c r="D7" s="333"/>
      <c r="E7" s="333"/>
      <c r="F7" s="333"/>
      <c r="G7" s="333"/>
      <c r="H7" s="334"/>
      <c r="I7" s="24"/>
      <c r="J7" s="333"/>
      <c r="K7" s="333"/>
      <c r="L7" s="333"/>
      <c r="M7" s="333"/>
      <c r="N7" s="333"/>
      <c r="O7" s="333"/>
      <c r="P7" s="333"/>
      <c r="Q7" s="333"/>
      <c r="R7" s="333"/>
      <c r="S7" s="333"/>
      <c r="T7" s="333"/>
      <c r="U7" s="33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row>
    <row r="8" spans="1:165" s="19" customFormat="1" ht="18" customHeight="1">
      <c r="A8" s="23"/>
      <c r="B8" s="23"/>
      <c r="C8" s="23"/>
      <c r="D8" s="23"/>
      <c r="E8" s="23"/>
      <c r="F8" s="23"/>
      <c r="G8" s="23"/>
      <c r="H8" s="24"/>
      <c r="I8" s="2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row>
    <row r="9" spans="1:165" ht="17.399999999999999">
      <c r="B9" s="343" t="s">
        <v>6180</v>
      </c>
      <c r="C9" s="343" t="s">
        <v>6178</v>
      </c>
      <c r="D9" s="343" t="s">
        <v>6179</v>
      </c>
      <c r="E9" s="343" t="s">
        <v>6193</v>
      </c>
      <c r="F9" s="343" t="s">
        <v>6194</v>
      </c>
      <c r="G9" s="343" t="s">
        <v>6182</v>
      </c>
      <c r="H9" s="355" t="s">
        <v>6183</v>
      </c>
    </row>
    <row r="10" spans="1:165" ht="16.2" customHeight="1">
      <c r="B10" s="346" t="s">
        <v>6184</v>
      </c>
      <c r="C10" s="346" t="s">
        <v>5898</v>
      </c>
      <c r="D10" s="346" t="s">
        <v>5837</v>
      </c>
      <c r="E10" s="346" t="s">
        <v>37</v>
      </c>
      <c r="F10" s="346" t="s">
        <v>24</v>
      </c>
      <c r="G10" s="346" t="s">
        <v>2044</v>
      </c>
      <c r="H10" s="357">
        <v>45714</v>
      </c>
      <c r="I10" s="354"/>
    </row>
    <row r="11" spans="1:165" ht="16.2" customHeight="1">
      <c r="B11" s="346" t="s">
        <v>6184</v>
      </c>
      <c r="C11" s="346" t="s">
        <v>5898</v>
      </c>
      <c r="D11" s="346" t="s">
        <v>5838</v>
      </c>
      <c r="E11" s="374">
        <v>99999999999</v>
      </c>
      <c r="F11" s="374">
        <v>11111111111</v>
      </c>
      <c r="G11" s="346" t="s">
        <v>2044</v>
      </c>
      <c r="H11" s="357">
        <v>45714</v>
      </c>
      <c r="I11" s="354"/>
    </row>
    <row r="12" spans="1:165" ht="16.2" customHeight="1">
      <c r="B12" s="346" t="s">
        <v>6184</v>
      </c>
      <c r="C12" s="346" t="s">
        <v>5898</v>
      </c>
      <c r="D12" s="346" t="s">
        <v>5839</v>
      </c>
      <c r="E12" s="374">
        <v>99999999999</v>
      </c>
      <c r="F12" s="374">
        <v>11111111111</v>
      </c>
      <c r="G12" s="346" t="s">
        <v>2044</v>
      </c>
      <c r="H12" s="357">
        <v>45714</v>
      </c>
      <c r="I12" s="354"/>
    </row>
    <row r="13" spans="1:165" ht="16.2" customHeight="1">
      <c r="B13" s="346" t="s">
        <v>6184</v>
      </c>
      <c r="C13" s="346" t="s">
        <v>5898</v>
      </c>
      <c r="D13" s="346" t="s">
        <v>5840</v>
      </c>
      <c r="E13" s="374">
        <v>99999999999</v>
      </c>
      <c r="F13" s="374">
        <v>11111111111</v>
      </c>
      <c r="G13" s="346" t="s">
        <v>2044</v>
      </c>
      <c r="H13" s="357">
        <v>45714</v>
      </c>
    </row>
    <row r="14" spans="1:165" ht="16.2" customHeight="1">
      <c r="B14" s="346" t="s">
        <v>6184</v>
      </c>
      <c r="C14" s="346" t="s">
        <v>5898</v>
      </c>
      <c r="D14" s="346" t="s">
        <v>5841</v>
      </c>
      <c r="E14" s="346" t="s">
        <v>37</v>
      </c>
      <c r="F14" s="346" t="s">
        <v>24</v>
      </c>
      <c r="G14" s="346" t="s">
        <v>2044</v>
      </c>
      <c r="H14" s="357">
        <v>45714</v>
      </c>
    </row>
    <row r="15" spans="1:165" ht="16.2" customHeight="1">
      <c r="B15" s="346" t="s">
        <v>6184</v>
      </c>
      <c r="C15" s="346" t="s">
        <v>5898</v>
      </c>
      <c r="D15" s="346" t="s">
        <v>5842</v>
      </c>
      <c r="E15" s="346" t="s">
        <v>37</v>
      </c>
      <c r="F15" s="346" t="s">
        <v>24</v>
      </c>
      <c r="G15" s="346" t="s">
        <v>2044</v>
      </c>
      <c r="H15" s="357">
        <v>45714</v>
      </c>
    </row>
    <row r="16" spans="1:165" ht="16.2" customHeight="1">
      <c r="B16" s="346" t="s">
        <v>6184</v>
      </c>
      <c r="C16" s="346" t="s">
        <v>5898</v>
      </c>
      <c r="D16" s="346" t="s">
        <v>5843</v>
      </c>
      <c r="E16" s="346" t="s">
        <v>37</v>
      </c>
      <c r="F16" s="346" t="s">
        <v>24</v>
      </c>
      <c r="G16" s="346" t="s">
        <v>2044</v>
      </c>
      <c r="H16" s="357">
        <v>45714</v>
      </c>
    </row>
    <row r="17" spans="2:13" ht="16.2" customHeight="1">
      <c r="B17" s="346" t="s">
        <v>6184</v>
      </c>
      <c r="C17" s="346" t="s">
        <v>5898</v>
      </c>
      <c r="D17" s="346" t="s">
        <v>5844</v>
      </c>
      <c r="E17" s="375">
        <v>99999999999</v>
      </c>
      <c r="F17" s="375">
        <v>11111111111</v>
      </c>
      <c r="G17" s="346" t="s">
        <v>2044</v>
      </c>
      <c r="H17" s="357">
        <v>45714</v>
      </c>
    </row>
    <row r="18" spans="2:13" ht="16.2" customHeight="1">
      <c r="B18" s="346" t="s">
        <v>6184</v>
      </c>
      <c r="C18" s="346" t="s">
        <v>5898</v>
      </c>
      <c r="D18" s="346" t="s">
        <v>5845</v>
      </c>
      <c r="E18" s="375">
        <v>99999999999</v>
      </c>
      <c r="F18" s="375">
        <v>11111111111</v>
      </c>
      <c r="G18" s="346" t="s">
        <v>2044</v>
      </c>
      <c r="H18" s="357">
        <v>45714</v>
      </c>
    </row>
    <row r="19" spans="2:13" ht="16.2" customHeight="1">
      <c r="B19" s="346" t="s">
        <v>6184</v>
      </c>
      <c r="C19" s="346" t="s">
        <v>5898</v>
      </c>
      <c r="D19" s="346" t="s">
        <v>5846</v>
      </c>
      <c r="E19" s="373">
        <v>99999999999</v>
      </c>
      <c r="F19" s="373">
        <v>11111111111</v>
      </c>
      <c r="G19" s="346" t="s">
        <v>2044</v>
      </c>
      <c r="H19" s="358">
        <v>45714</v>
      </c>
    </row>
    <row r="20" spans="2:13" ht="16.2" customHeight="1">
      <c r="B20" s="346" t="s">
        <v>6184</v>
      </c>
      <c r="C20" s="346" t="s">
        <v>5898</v>
      </c>
      <c r="D20" s="346" t="s">
        <v>5835</v>
      </c>
      <c r="E20" s="346" t="s">
        <v>6379</v>
      </c>
      <c r="F20" s="346" t="s">
        <v>24</v>
      </c>
      <c r="G20" s="346" t="s">
        <v>2044</v>
      </c>
      <c r="H20" s="358">
        <v>45365</v>
      </c>
    </row>
    <row r="21" spans="2:13" ht="16.2" customHeight="1">
      <c r="B21" s="346" t="s">
        <v>6184</v>
      </c>
      <c r="C21" s="346" t="s">
        <v>5898</v>
      </c>
      <c r="D21" s="346" t="s">
        <v>5836</v>
      </c>
      <c r="E21" s="346" t="s">
        <v>6379</v>
      </c>
      <c r="F21" s="346" t="s">
        <v>24</v>
      </c>
      <c r="G21" s="346" t="s">
        <v>2044</v>
      </c>
      <c r="H21" s="358">
        <v>45365</v>
      </c>
      <c r="J21" s="359"/>
      <c r="K21" s="359"/>
      <c r="L21" s="359"/>
      <c r="M21" s="359"/>
    </row>
    <row r="22" spans="2:13" ht="16.2" customHeight="1">
      <c r="B22" s="346" t="s">
        <v>6184</v>
      </c>
      <c r="C22" s="346" t="s">
        <v>5898</v>
      </c>
      <c r="D22" s="346" t="s">
        <v>6378</v>
      </c>
      <c r="E22" s="346" t="s">
        <v>6379</v>
      </c>
      <c r="F22" s="346" t="s">
        <v>24</v>
      </c>
      <c r="G22" s="346" t="s">
        <v>2044</v>
      </c>
      <c r="H22" s="358">
        <v>45365</v>
      </c>
    </row>
    <row r="23" spans="2:13" ht="16.2" customHeight="1">
      <c r="B23" s="363" t="s">
        <v>6184</v>
      </c>
      <c r="C23" s="363" t="s">
        <v>6168</v>
      </c>
      <c r="D23" s="363" t="s">
        <v>6157</v>
      </c>
      <c r="E23" s="363" t="s">
        <v>37</v>
      </c>
      <c r="F23" s="346" t="s">
        <v>24</v>
      </c>
      <c r="G23" s="363" t="s">
        <v>2044</v>
      </c>
      <c r="H23" s="367">
        <v>45365</v>
      </c>
    </row>
    <row r="24" spans="2:13" ht="16.2" customHeight="1">
      <c r="B24" s="368" t="s">
        <v>6184</v>
      </c>
      <c r="C24" s="363" t="s">
        <v>5898</v>
      </c>
      <c r="D24" s="363" t="s">
        <v>5820</v>
      </c>
      <c r="E24" s="363" t="s">
        <v>37</v>
      </c>
      <c r="F24" s="363" t="s">
        <v>24</v>
      </c>
      <c r="G24" s="368" t="s">
        <v>2044</v>
      </c>
      <c r="H24" s="367">
        <v>45736</v>
      </c>
    </row>
    <row r="25" spans="2:13" ht="16.2" customHeight="1">
      <c r="B25" s="368" t="s">
        <v>6184</v>
      </c>
      <c r="C25" s="363" t="s">
        <v>5901</v>
      </c>
      <c r="D25" s="363" t="s">
        <v>5821</v>
      </c>
      <c r="E25" s="363" t="s">
        <v>37</v>
      </c>
      <c r="F25" s="363" t="s">
        <v>24</v>
      </c>
      <c r="G25" s="368" t="s">
        <v>2044</v>
      </c>
      <c r="H25" s="367">
        <v>45736</v>
      </c>
    </row>
    <row r="26" spans="2:13" ht="16.2" customHeight="1">
      <c r="B26" s="368" t="s">
        <v>6184</v>
      </c>
      <c r="C26" s="363" t="s">
        <v>5901</v>
      </c>
      <c r="D26" s="363" t="s">
        <v>5822</v>
      </c>
      <c r="E26" s="363" t="s">
        <v>37</v>
      </c>
      <c r="F26" s="363" t="s">
        <v>24</v>
      </c>
      <c r="G26" s="368" t="s">
        <v>2044</v>
      </c>
      <c r="H26" s="367">
        <v>45736</v>
      </c>
    </row>
    <row r="27" spans="2:13" ht="16.2" customHeight="1">
      <c r="B27" s="368" t="s">
        <v>6184</v>
      </c>
      <c r="C27" s="363" t="s">
        <v>5898</v>
      </c>
      <c r="D27" s="363" t="s">
        <v>5830</v>
      </c>
      <c r="E27" s="373">
        <v>99999999999</v>
      </c>
      <c r="F27" s="373">
        <v>11111111111</v>
      </c>
      <c r="G27" s="368" t="s">
        <v>2044</v>
      </c>
      <c r="H27" s="367">
        <v>45736</v>
      </c>
    </row>
    <row r="28" spans="2:13" ht="16.2" customHeight="1">
      <c r="B28" s="368" t="s">
        <v>6184</v>
      </c>
      <c r="C28" s="363" t="s">
        <v>5901</v>
      </c>
      <c r="D28" s="363" t="s">
        <v>5831</v>
      </c>
      <c r="E28" s="373">
        <v>99999999999</v>
      </c>
      <c r="F28" s="373">
        <v>11111111111</v>
      </c>
      <c r="G28" s="368" t="s">
        <v>2044</v>
      </c>
      <c r="H28" s="367">
        <v>45736</v>
      </c>
    </row>
    <row r="29" spans="2:13" ht="16.2" customHeight="1">
      <c r="B29" s="368" t="s">
        <v>6184</v>
      </c>
      <c r="C29" s="363" t="s">
        <v>5898</v>
      </c>
      <c r="D29" s="363" t="s">
        <v>5833</v>
      </c>
      <c r="E29" s="363" t="s">
        <v>37</v>
      </c>
      <c r="F29" s="363" t="s">
        <v>24</v>
      </c>
      <c r="G29" s="368" t="s">
        <v>2044</v>
      </c>
      <c r="H29" s="367">
        <v>45736</v>
      </c>
    </row>
    <row r="30" spans="2:13" ht="16.2" customHeight="1">
      <c r="B30" s="368" t="s">
        <v>6184</v>
      </c>
      <c r="C30" s="363" t="s">
        <v>5898</v>
      </c>
      <c r="D30" s="363" t="s">
        <v>5834</v>
      </c>
      <c r="E30" s="363" t="s">
        <v>37</v>
      </c>
      <c r="F30" s="363" t="s">
        <v>24</v>
      </c>
      <c r="G30" s="368" t="s">
        <v>2044</v>
      </c>
      <c r="H30" s="367">
        <v>45736</v>
      </c>
    </row>
    <row r="31" spans="2:13" ht="16.2" customHeight="1">
      <c r="B31" s="368" t="s">
        <v>6184</v>
      </c>
      <c r="C31" s="363" t="s">
        <v>5898</v>
      </c>
      <c r="D31" s="363" t="s">
        <v>6155</v>
      </c>
      <c r="E31" s="373">
        <v>99999999999</v>
      </c>
      <c r="F31" s="373">
        <v>11111111111</v>
      </c>
      <c r="G31" s="368" t="s">
        <v>2044</v>
      </c>
      <c r="H31" s="367">
        <v>45736</v>
      </c>
    </row>
    <row r="32" spans="2:13" ht="16.2" customHeight="1">
      <c r="B32" s="346" t="s">
        <v>6184</v>
      </c>
      <c r="C32" s="363" t="s">
        <v>5901</v>
      </c>
      <c r="D32" s="346" t="s">
        <v>5852</v>
      </c>
      <c r="E32" s="346" t="s">
        <v>37</v>
      </c>
      <c r="F32" s="363" t="s">
        <v>24</v>
      </c>
      <c r="G32" s="346" t="s">
        <v>2044</v>
      </c>
      <c r="H32" s="367">
        <v>45365</v>
      </c>
    </row>
    <row r="33" spans="2:8" ht="16.2" customHeight="1">
      <c r="B33" s="346" t="s">
        <v>6184</v>
      </c>
      <c r="C33" s="363" t="s">
        <v>5901</v>
      </c>
      <c r="D33" s="346" t="s">
        <v>5853</v>
      </c>
      <c r="E33" s="346" t="s">
        <v>37</v>
      </c>
      <c r="F33" s="363" t="s">
        <v>24</v>
      </c>
      <c r="G33" s="346" t="s">
        <v>2044</v>
      </c>
      <c r="H33" s="367">
        <v>45365</v>
      </c>
    </row>
    <row r="34" spans="2:8" ht="16.2" customHeight="1">
      <c r="B34" s="363" t="s">
        <v>6184</v>
      </c>
      <c r="C34" s="363" t="s">
        <v>5901</v>
      </c>
      <c r="D34" s="363" t="s">
        <v>5905</v>
      </c>
      <c r="E34" s="363" t="s">
        <v>37</v>
      </c>
      <c r="F34" s="363" t="s">
        <v>24</v>
      </c>
      <c r="G34" s="363" t="s">
        <v>2044</v>
      </c>
      <c r="H34" s="367">
        <v>45365</v>
      </c>
    </row>
    <row r="35" spans="2:8" ht="16.2" customHeight="1">
      <c r="B35" s="363" t="s">
        <v>6184</v>
      </c>
      <c r="C35" s="367" t="s">
        <v>5898</v>
      </c>
      <c r="D35" s="367" t="s">
        <v>5927</v>
      </c>
      <c r="E35" s="376">
        <v>99999999999</v>
      </c>
      <c r="F35" s="376">
        <v>11111111111</v>
      </c>
      <c r="G35" s="363" t="s">
        <v>2044</v>
      </c>
      <c r="H35" s="372">
        <v>45744</v>
      </c>
    </row>
    <row r="36" spans="2:8" ht="16.2" customHeight="1">
      <c r="B36" s="363" t="s">
        <v>6184</v>
      </c>
      <c r="C36" s="358" t="s">
        <v>5901</v>
      </c>
      <c r="D36" s="367" t="s">
        <v>5927</v>
      </c>
      <c r="E36" s="377">
        <v>99999999999</v>
      </c>
      <c r="F36" s="377">
        <v>11111111111</v>
      </c>
      <c r="G36" s="363" t="s">
        <v>2044</v>
      </c>
      <c r="H36" s="372">
        <v>45744</v>
      </c>
    </row>
    <row r="37" spans="2:8" ht="16.2" customHeight="1">
      <c r="B37" s="370" t="s">
        <v>6184</v>
      </c>
      <c r="C37" s="372" t="s">
        <v>5901</v>
      </c>
      <c r="D37" s="371" t="s">
        <v>5823</v>
      </c>
      <c r="E37" s="373">
        <v>99999999999</v>
      </c>
      <c r="F37" s="373">
        <v>11111111111</v>
      </c>
      <c r="G37" s="370" t="s">
        <v>2044</v>
      </c>
      <c r="H37" s="372">
        <v>45744</v>
      </c>
    </row>
    <row r="38" spans="2:8" ht="16.2" customHeight="1">
      <c r="B38" s="370" t="s">
        <v>6184</v>
      </c>
      <c r="C38" s="372" t="s">
        <v>5901</v>
      </c>
      <c r="D38" s="371" t="s">
        <v>5825</v>
      </c>
      <c r="E38" s="373">
        <v>99999999999</v>
      </c>
      <c r="F38" s="373">
        <v>11111111111</v>
      </c>
      <c r="G38" s="370" t="s">
        <v>2044</v>
      </c>
      <c r="H38" s="372">
        <v>45744</v>
      </c>
    </row>
    <row r="39" spans="2:8" ht="16.2" customHeight="1">
      <c r="B39" s="370" t="s">
        <v>6184</v>
      </c>
      <c r="C39" s="372" t="s">
        <v>5898</v>
      </c>
      <c r="D39" s="371" t="s">
        <v>5825</v>
      </c>
      <c r="E39" s="373">
        <v>99999999999</v>
      </c>
      <c r="F39" s="373">
        <v>11111111111</v>
      </c>
      <c r="G39" s="370" t="s">
        <v>2044</v>
      </c>
      <c r="H39" s="372">
        <v>45744</v>
      </c>
    </row>
    <row r="40" spans="2:8" ht="16.2" customHeight="1">
      <c r="B40" s="370" t="s">
        <v>6184</v>
      </c>
      <c r="C40" s="372" t="s">
        <v>5898</v>
      </c>
      <c r="D40" s="371" t="s">
        <v>5819</v>
      </c>
      <c r="E40" s="373" t="s">
        <v>37</v>
      </c>
      <c r="F40" s="373" t="s">
        <v>24</v>
      </c>
      <c r="G40" s="370" t="s">
        <v>2044</v>
      </c>
      <c r="H40" s="372">
        <v>45744</v>
      </c>
    </row>
    <row r="41" spans="2:8" ht="16.2" customHeight="1">
      <c r="B41" s="370" t="s">
        <v>6184</v>
      </c>
      <c r="C41" s="372" t="s">
        <v>5901</v>
      </c>
      <c r="D41" s="371" t="s">
        <v>5829</v>
      </c>
      <c r="E41" s="373" t="s">
        <v>37</v>
      </c>
      <c r="F41" s="395" t="s">
        <v>24</v>
      </c>
      <c r="G41" s="370" t="s">
        <v>2044</v>
      </c>
      <c r="H41" s="372">
        <v>45792</v>
      </c>
    </row>
    <row r="42" spans="2:8" ht="16.2" customHeight="1">
      <c r="B42" s="370" t="s">
        <v>6184</v>
      </c>
      <c r="C42" s="372" t="s">
        <v>5901</v>
      </c>
      <c r="D42" s="371" t="s">
        <v>5828</v>
      </c>
      <c r="E42" s="373">
        <v>99999999999</v>
      </c>
      <c r="F42" s="373">
        <v>11111111111</v>
      </c>
      <c r="G42" s="370" t="s">
        <v>2044</v>
      </c>
      <c r="H42" s="372">
        <v>45751</v>
      </c>
    </row>
    <row r="43" spans="2:8" ht="16.2" customHeight="1">
      <c r="B43" s="370" t="s">
        <v>6184</v>
      </c>
      <c r="C43" s="372" t="s">
        <v>5898</v>
      </c>
      <c r="D43" s="371" t="s">
        <v>5827</v>
      </c>
      <c r="E43" s="373">
        <v>99999999999</v>
      </c>
      <c r="F43" s="373">
        <v>11111111111</v>
      </c>
      <c r="G43" s="370" t="s">
        <v>2044</v>
      </c>
      <c r="H43" s="372">
        <v>45751</v>
      </c>
    </row>
    <row r="44" spans="2:8" ht="16.2" customHeight="1">
      <c r="B44" s="370" t="s">
        <v>6184</v>
      </c>
      <c r="C44" s="372" t="s">
        <v>5898</v>
      </c>
      <c r="D44" s="371" t="s">
        <v>5826</v>
      </c>
      <c r="E44" s="373">
        <v>99999999999</v>
      </c>
      <c r="F44" s="373">
        <v>11111111111</v>
      </c>
      <c r="G44" s="370" t="s">
        <v>2044</v>
      </c>
      <c r="H44" s="372">
        <v>45751</v>
      </c>
    </row>
    <row r="45" spans="2:8" ht="16.2" customHeight="1">
      <c r="B45" s="370" t="s">
        <v>6184</v>
      </c>
      <c r="C45" s="372" t="s">
        <v>5901</v>
      </c>
      <c r="D45" s="371" t="s">
        <v>5826</v>
      </c>
      <c r="E45" s="373">
        <v>99999999999</v>
      </c>
      <c r="F45" s="373">
        <v>11111111111</v>
      </c>
      <c r="G45" s="370" t="s">
        <v>2044</v>
      </c>
      <c r="H45" s="372">
        <v>45751</v>
      </c>
    </row>
    <row r="46" spans="2:8" ht="16.2" customHeight="1">
      <c r="B46" s="370" t="s">
        <v>6184</v>
      </c>
      <c r="C46" s="372" t="s">
        <v>5898</v>
      </c>
      <c r="D46" s="371" t="s">
        <v>6154</v>
      </c>
      <c r="E46" s="373">
        <v>99999999999</v>
      </c>
      <c r="F46" s="373">
        <v>11111111111</v>
      </c>
      <c r="G46" s="370" t="s">
        <v>2044</v>
      </c>
      <c r="H46" s="372">
        <v>45751</v>
      </c>
    </row>
    <row r="47" spans="2:8" ht="16.2" customHeight="1">
      <c r="B47" s="370" t="s">
        <v>6184</v>
      </c>
      <c r="C47" s="372" t="s">
        <v>5898</v>
      </c>
      <c r="D47" s="371" t="s">
        <v>6153</v>
      </c>
      <c r="E47" s="373">
        <v>99999999999</v>
      </c>
      <c r="F47" s="373">
        <v>11111111111</v>
      </c>
      <c r="G47" s="370" t="s">
        <v>2044</v>
      </c>
      <c r="H47" s="372">
        <v>45751</v>
      </c>
    </row>
    <row r="48" spans="2:8" ht="16.2" customHeight="1">
      <c r="B48" s="370" t="s">
        <v>6184</v>
      </c>
      <c r="C48" s="372" t="s">
        <v>5898</v>
      </c>
      <c r="D48" s="371" t="s">
        <v>5824</v>
      </c>
      <c r="E48" s="373">
        <v>99999999999</v>
      </c>
      <c r="F48" s="373">
        <v>11111111111</v>
      </c>
      <c r="G48" s="370" t="s">
        <v>2044</v>
      </c>
      <c r="H48" s="372">
        <v>45751</v>
      </c>
    </row>
    <row r="49" spans="2:8" ht="16.2" customHeight="1">
      <c r="B49" s="370" t="s">
        <v>6184</v>
      </c>
      <c r="C49" s="372" t="s">
        <v>5901</v>
      </c>
      <c r="D49" s="371" t="s">
        <v>5923</v>
      </c>
      <c r="E49" s="373" t="s">
        <v>37</v>
      </c>
      <c r="F49" s="373" t="s">
        <v>24</v>
      </c>
      <c r="G49" s="370" t="s">
        <v>2044</v>
      </c>
      <c r="H49" s="372">
        <v>45751</v>
      </c>
    </row>
    <row r="50" spans="2:8" ht="16.2" customHeight="1">
      <c r="B50" s="370" t="s">
        <v>6184</v>
      </c>
      <c r="C50" s="372" t="s">
        <v>5898</v>
      </c>
      <c r="D50" s="34" t="s">
        <v>6156</v>
      </c>
      <c r="E50" s="449" t="s">
        <v>53</v>
      </c>
      <c r="F50" s="373" t="s">
        <v>54</v>
      </c>
      <c r="G50" s="370" t="s">
        <v>2044</v>
      </c>
      <c r="H50" s="372">
        <v>45793</v>
      </c>
    </row>
    <row r="51" spans="2:8" ht="13.95" customHeight="1"/>
  </sheetData>
  <autoFilter ref="B9:H50"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380A-A7C8-4FF9-B1D9-B30AEF5D9F2A}">
  <sheetPr>
    <tabColor theme="0" tint="-0.14999847407452621"/>
  </sheetPr>
  <dimension ref="A1:AL461"/>
  <sheetViews>
    <sheetView showGridLines="0" zoomScaleNormal="100" workbookViewId="0">
      <pane xSplit="4" ySplit="9" topLeftCell="E454" activePane="bottomRight" state="frozen"/>
      <selection activeCell="D23" sqref="D23"/>
      <selection pane="topRight" activeCell="D23" sqref="D23"/>
      <selection pane="bottomLeft" activeCell="D10" sqref="B10:Y13"/>
      <selection pane="bottomRight" activeCell="F455" sqref="F455"/>
    </sheetView>
  </sheetViews>
  <sheetFormatPr defaultColWidth="0" defaultRowHeight="14.7" customHeight="1" zeroHeight="1"/>
  <cols>
    <col min="1" max="1" width="3.59765625" style="337" customWidth="1"/>
    <col min="2" max="2" width="23.69921875" style="337" bestFit="1" customWidth="1"/>
    <col min="3" max="3" width="24.69921875" style="337" customWidth="1"/>
    <col min="4" max="4" width="50.69921875" style="337" customWidth="1"/>
    <col min="5" max="5" width="31" style="337" customWidth="1"/>
    <col min="6" max="6" width="32.59765625" style="337" customWidth="1"/>
    <col min="7" max="7" width="23.19921875" style="337" customWidth="1"/>
    <col min="8" max="8" width="19.69921875" style="337" bestFit="1" customWidth="1"/>
    <col min="9" max="9" width="20.09765625" style="337" bestFit="1" customWidth="1"/>
    <col min="10" max="10" width="16.19921875" style="337" customWidth="1"/>
    <col min="11" max="11" width="17.8984375" style="337" customWidth="1"/>
    <col min="12" max="12" width="16.19921875" style="337" customWidth="1"/>
    <col min="13" max="13" width="17.8984375" style="337" customWidth="1"/>
    <col min="14" max="14" width="16.19921875" style="337" customWidth="1"/>
    <col min="15" max="15" width="17.8984375" style="337" customWidth="1"/>
    <col min="16" max="16" width="15.5" style="337" customWidth="1"/>
    <col min="17" max="17" width="17.8984375" style="337" customWidth="1"/>
    <col min="18" max="18" width="15.5" style="337" customWidth="1"/>
    <col min="19" max="19" width="17.8984375" style="337" customWidth="1"/>
    <col min="20" max="20" width="15.5" style="337" customWidth="1"/>
    <col min="21" max="21" width="17.8984375" style="337" customWidth="1"/>
    <col min="22" max="22" width="16.19921875" style="337" customWidth="1"/>
    <col min="23" max="23" width="19" style="337" customWidth="1"/>
    <col min="24" max="24" width="16.59765625" style="337" customWidth="1"/>
    <col min="25" max="25" width="20.69921875" style="337" customWidth="1"/>
    <col min="26" max="26" width="3.59765625" style="337" customWidth="1"/>
    <col min="27" max="38" width="0" style="337" hidden="1" customWidth="1"/>
    <col min="39" max="16384" width="8.69921875" style="337" hidden="1"/>
  </cols>
  <sheetData>
    <row r="1" spans="1:26" ht="13.2" customHeight="1">
      <c r="A1" s="13"/>
      <c r="B1" s="13"/>
      <c r="C1" s="13"/>
      <c r="D1" s="13"/>
      <c r="E1" s="13"/>
      <c r="F1" s="13"/>
      <c r="G1" s="13"/>
      <c r="H1" s="20"/>
      <c r="I1" s="20"/>
      <c r="J1" s="13"/>
      <c r="K1" s="13"/>
      <c r="L1" s="13"/>
      <c r="M1" s="13"/>
      <c r="N1" s="13"/>
      <c r="O1" s="13"/>
      <c r="P1" s="13"/>
      <c r="Q1" s="13"/>
      <c r="R1" s="13"/>
      <c r="S1" s="13"/>
      <c r="T1" s="13"/>
      <c r="U1" s="13"/>
      <c r="V1" s="13"/>
      <c r="W1" s="13"/>
      <c r="X1" s="13"/>
      <c r="Y1" s="13"/>
      <c r="Z1" s="13"/>
    </row>
    <row r="2" spans="1:26" ht="13.35" customHeight="1">
      <c r="A2" s="13"/>
      <c r="B2" s="15"/>
      <c r="C2" s="16"/>
      <c r="D2" s="14"/>
      <c r="E2" s="14"/>
      <c r="F2" s="14"/>
      <c r="G2" s="13"/>
      <c r="H2" s="20"/>
      <c r="I2" s="20"/>
      <c r="J2" s="13"/>
      <c r="K2" s="14"/>
      <c r="L2" s="13"/>
      <c r="M2" s="13"/>
      <c r="N2" s="13"/>
      <c r="O2" s="13"/>
      <c r="P2" s="13"/>
      <c r="Q2" s="13"/>
      <c r="R2" s="13"/>
      <c r="S2" s="14"/>
      <c r="T2" s="13"/>
      <c r="U2" s="13"/>
      <c r="V2" s="13"/>
      <c r="W2" s="13"/>
      <c r="X2" s="13"/>
      <c r="Y2" s="13"/>
      <c r="Z2" s="13"/>
    </row>
    <row r="3" spans="1:26" ht="15" customHeight="1">
      <c r="A3" s="13"/>
      <c r="B3" s="15"/>
      <c r="C3" s="17">
        <f ca="1">TODAY()</f>
        <v>45987</v>
      </c>
      <c r="D3" s="14"/>
      <c r="E3" s="14"/>
      <c r="F3" s="14"/>
      <c r="G3" s="13"/>
      <c r="H3" s="20"/>
      <c r="I3" s="20"/>
      <c r="J3" s="13"/>
      <c r="K3" s="14"/>
      <c r="L3" s="13"/>
      <c r="M3" s="13"/>
      <c r="N3" s="13"/>
      <c r="O3" s="13"/>
      <c r="P3" s="13"/>
      <c r="Q3" s="13"/>
      <c r="R3" s="13"/>
      <c r="S3" s="14"/>
      <c r="T3" s="13"/>
      <c r="U3" s="13"/>
      <c r="V3" s="13"/>
      <c r="W3" s="13"/>
      <c r="X3" s="13"/>
      <c r="Y3" s="13"/>
      <c r="Z3" s="13"/>
    </row>
    <row r="4" spans="1:26" ht="13.35" customHeight="1">
      <c r="A4" s="13"/>
      <c r="B4" s="13"/>
      <c r="C4" s="13"/>
      <c r="D4" s="13"/>
      <c r="E4" s="13"/>
      <c r="F4" s="13"/>
      <c r="G4" s="13"/>
      <c r="H4" s="20"/>
      <c r="I4" s="20"/>
      <c r="J4" s="13"/>
      <c r="K4" s="13"/>
      <c r="L4" s="13"/>
      <c r="M4" s="13"/>
      <c r="N4" s="13"/>
      <c r="O4" s="13"/>
      <c r="P4" s="13"/>
      <c r="Q4" s="13"/>
      <c r="R4" s="13"/>
      <c r="S4" s="13"/>
      <c r="T4" s="13"/>
      <c r="U4" s="13"/>
      <c r="V4" s="13"/>
      <c r="W4" s="13"/>
      <c r="X4" s="13"/>
      <c r="Y4" s="13"/>
      <c r="Z4" s="13"/>
    </row>
    <row r="5" spans="1:26" s="340" customFormat="1" ht="2.25" customHeight="1">
      <c r="A5" s="338"/>
      <c r="B5" s="338"/>
      <c r="C5" s="338"/>
      <c r="D5" s="338"/>
      <c r="E5" s="338"/>
      <c r="F5" s="338"/>
      <c r="G5" s="338"/>
      <c r="H5" s="339"/>
      <c r="I5" s="339"/>
      <c r="J5" s="338"/>
      <c r="K5" s="338"/>
      <c r="L5" s="338"/>
      <c r="M5" s="338"/>
      <c r="N5" s="338"/>
      <c r="O5" s="338"/>
      <c r="P5" s="338"/>
      <c r="Q5" s="338"/>
      <c r="R5" s="338"/>
      <c r="S5" s="338"/>
      <c r="T5" s="338"/>
      <c r="U5" s="338"/>
      <c r="V5" s="338"/>
      <c r="W5" s="338"/>
    </row>
    <row r="6" spans="1:26" ht="18" customHeight="1">
      <c r="A6" s="23"/>
      <c r="B6" s="23"/>
      <c r="C6" s="23"/>
      <c r="D6" s="23"/>
      <c r="E6" s="23"/>
      <c r="F6" s="23"/>
      <c r="G6" s="23"/>
      <c r="H6" s="24"/>
      <c r="I6" s="24"/>
      <c r="J6" s="23"/>
      <c r="K6" s="23"/>
      <c r="L6" s="23"/>
      <c r="M6" s="23"/>
      <c r="N6" s="23"/>
      <c r="O6" s="23"/>
      <c r="P6" s="23"/>
      <c r="Q6" s="23"/>
      <c r="R6" s="23"/>
      <c r="S6" s="23"/>
      <c r="T6" s="23"/>
      <c r="U6" s="23"/>
      <c r="V6" s="23"/>
      <c r="W6" s="23"/>
    </row>
    <row r="7" spans="1:26" ht="19.95" customHeight="1">
      <c r="A7" s="320"/>
      <c r="B7" s="323" t="s">
        <v>6195</v>
      </c>
      <c r="C7" s="341"/>
      <c r="D7" s="341"/>
      <c r="E7" s="341"/>
      <c r="F7" s="341"/>
      <c r="G7" s="341"/>
      <c r="H7" s="341"/>
      <c r="I7" s="341"/>
      <c r="J7" s="341"/>
      <c r="K7" s="341"/>
      <c r="L7" s="341"/>
      <c r="M7" s="341"/>
      <c r="N7" s="341"/>
      <c r="O7" s="342"/>
      <c r="P7" s="342"/>
      <c r="Q7" s="342"/>
      <c r="R7" s="342"/>
      <c r="S7" s="342"/>
      <c r="T7" s="342"/>
      <c r="U7" s="342"/>
      <c r="V7" s="341"/>
      <c r="W7" s="341"/>
      <c r="X7" s="341"/>
      <c r="Y7" s="341"/>
    </row>
    <row r="8" spans="1:26" ht="18" customHeight="1">
      <c r="C8" s="320"/>
      <c r="O8" s="321"/>
      <c r="P8" s="321"/>
      <c r="Q8" s="321"/>
      <c r="R8" s="321"/>
      <c r="S8" s="321"/>
      <c r="T8" s="321"/>
      <c r="U8" s="321"/>
      <c r="V8" s="322"/>
      <c r="W8" s="322"/>
      <c r="X8" s="322"/>
    </row>
    <row r="9" spans="1:26" ht="17.399999999999999">
      <c r="B9" s="343" t="s">
        <v>5900</v>
      </c>
      <c r="C9" s="344" t="s">
        <v>5795</v>
      </c>
      <c r="D9" s="344" t="s">
        <v>5796</v>
      </c>
      <c r="E9" s="344" t="s">
        <v>6688</v>
      </c>
      <c r="F9" s="344" t="s">
        <v>5797</v>
      </c>
      <c r="G9" s="344" t="s">
        <v>5798</v>
      </c>
      <c r="H9" s="344" t="s">
        <v>5799</v>
      </c>
      <c r="I9" s="344" t="s">
        <v>5800</v>
      </c>
      <c r="J9" s="344" t="s">
        <v>5801</v>
      </c>
      <c r="K9" s="344" t="s">
        <v>5802</v>
      </c>
      <c r="L9" s="344" t="s">
        <v>5803</v>
      </c>
      <c r="M9" s="344" t="s">
        <v>5804</v>
      </c>
      <c r="N9" s="344" t="s">
        <v>5805</v>
      </c>
      <c r="O9" s="344" t="s">
        <v>5806</v>
      </c>
      <c r="P9" s="344" t="s">
        <v>5807</v>
      </c>
      <c r="Q9" s="344" t="s">
        <v>5808</v>
      </c>
      <c r="R9" s="344" t="s">
        <v>5809</v>
      </c>
      <c r="S9" s="344" t="s">
        <v>5810</v>
      </c>
      <c r="T9" s="344" t="s">
        <v>5811</v>
      </c>
      <c r="U9" s="344" t="s">
        <v>5812</v>
      </c>
      <c r="V9" s="344" t="s">
        <v>5813</v>
      </c>
      <c r="W9" s="344" t="s">
        <v>5814</v>
      </c>
      <c r="X9" s="344" t="s">
        <v>5815</v>
      </c>
      <c r="Y9" s="345" t="s">
        <v>5816</v>
      </c>
    </row>
    <row r="10" spans="1:26" ht="16.2" hidden="1" customHeight="1">
      <c r="B10" s="35" t="s">
        <v>5898</v>
      </c>
      <c r="C10" s="34" t="s">
        <v>5835</v>
      </c>
      <c r="D10" s="347" t="s">
        <v>5678</v>
      </c>
      <c r="E10" s="34" t="s">
        <v>5897</v>
      </c>
      <c r="F10" s="346" t="s">
        <v>6381</v>
      </c>
      <c r="G10" s="346"/>
      <c r="H10" s="346"/>
      <c r="I10" s="346"/>
      <c r="J10" s="346"/>
      <c r="K10" s="346"/>
      <c r="L10" s="346"/>
      <c r="M10" s="346"/>
      <c r="N10" s="346"/>
      <c r="O10" s="346"/>
      <c r="P10" s="346"/>
      <c r="Q10" s="346"/>
      <c r="R10" s="346"/>
      <c r="S10" s="346"/>
      <c r="T10" s="346"/>
      <c r="U10" s="346"/>
      <c r="V10" s="346"/>
      <c r="W10" s="346"/>
      <c r="X10" s="346"/>
      <c r="Y10" s="346">
        <v>1</v>
      </c>
    </row>
    <row r="11" spans="1:26" ht="16.2" hidden="1" customHeight="1">
      <c r="B11" s="362" t="s">
        <v>5898</v>
      </c>
      <c r="C11" s="34" t="s">
        <v>5835</v>
      </c>
      <c r="D11" s="347" t="s">
        <v>5702</v>
      </c>
      <c r="E11" s="34" t="s">
        <v>5897</v>
      </c>
      <c r="F11" s="346" t="s">
        <v>6382</v>
      </c>
      <c r="G11" s="346"/>
      <c r="H11" s="346"/>
      <c r="I11" s="346"/>
      <c r="J11" s="346"/>
      <c r="K11" s="346"/>
      <c r="L11" s="346"/>
      <c r="M11" s="346"/>
      <c r="N11" s="346"/>
      <c r="O11" s="346"/>
      <c r="P11" s="346"/>
      <c r="Q11" s="346"/>
      <c r="R11" s="346"/>
      <c r="S11" s="346"/>
      <c r="T11" s="346"/>
      <c r="U11" s="346"/>
      <c r="V11" s="346"/>
      <c r="W11" s="346"/>
      <c r="X11" s="346"/>
      <c r="Y11" s="346">
        <v>1</v>
      </c>
    </row>
    <row r="12" spans="1:26" ht="16.2" hidden="1" customHeight="1">
      <c r="B12" s="362" t="s">
        <v>5898</v>
      </c>
      <c r="C12" s="34" t="s">
        <v>5835</v>
      </c>
      <c r="D12" s="361" t="s">
        <v>5726</v>
      </c>
      <c r="E12" s="34" t="s">
        <v>5897</v>
      </c>
      <c r="F12" s="346" t="s">
        <v>6383</v>
      </c>
      <c r="G12" s="346"/>
      <c r="H12" s="346"/>
      <c r="I12" s="346"/>
      <c r="J12" s="346"/>
      <c r="K12" s="346"/>
      <c r="L12" s="346"/>
      <c r="M12" s="346"/>
      <c r="N12" s="346"/>
      <c r="O12" s="346"/>
      <c r="P12" s="346"/>
      <c r="Q12" s="346"/>
      <c r="R12" s="346"/>
      <c r="S12" s="346"/>
      <c r="T12" s="346"/>
      <c r="U12" s="346"/>
      <c r="V12" s="346"/>
      <c r="W12" s="346"/>
      <c r="X12" s="346"/>
      <c r="Y12" s="346">
        <v>1</v>
      </c>
    </row>
    <row r="13" spans="1:26" ht="16.2" hidden="1" customHeight="1">
      <c r="B13" s="362" t="s">
        <v>5898</v>
      </c>
      <c r="C13" s="34" t="s">
        <v>5835</v>
      </c>
      <c r="D13" s="34" t="s">
        <v>5747</v>
      </c>
      <c r="E13" s="34" t="s">
        <v>5897</v>
      </c>
      <c r="F13" s="346" t="s">
        <v>6384</v>
      </c>
      <c r="G13" s="346"/>
      <c r="H13" s="346"/>
      <c r="I13" s="346"/>
      <c r="J13" s="346"/>
      <c r="K13" s="346"/>
      <c r="L13" s="346"/>
      <c r="M13" s="346"/>
      <c r="N13" s="346"/>
      <c r="O13" s="346"/>
      <c r="P13" s="346"/>
      <c r="Q13" s="346"/>
      <c r="R13" s="346"/>
      <c r="S13" s="346"/>
      <c r="T13" s="346"/>
      <c r="U13" s="346"/>
      <c r="V13" s="346"/>
      <c r="W13" s="346"/>
      <c r="X13" s="346"/>
      <c r="Y13" s="346">
        <v>1</v>
      </c>
    </row>
    <row r="14" spans="1:26" ht="16.2" hidden="1" customHeight="1">
      <c r="B14" s="362" t="s">
        <v>5898</v>
      </c>
      <c r="C14" s="34" t="s">
        <v>5836</v>
      </c>
      <c r="D14" s="34" t="s">
        <v>5684</v>
      </c>
      <c r="E14" s="347" t="s">
        <v>6197</v>
      </c>
      <c r="F14" s="347" t="s">
        <v>5685</v>
      </c>
      <c r="G14" s="346"/>
      <c r="H14" s="346"/>
      <c r="I14" s="346"/>
      <c r="J14" s="346"/>
      <c r="K14" s="346"/>
      <c r="L14" s="346"/>
      <c r="M14" s="346"/>
      <c r="N14" s="346"/>
      <c r="O14" s="346"/>
      <c r="P14" s="346"/>
      <c r="Q14" s="346"/>
      <c r="R14" s="346"/>
      <c r="S14" s="346"/>
      <c r="T14" s="346"/>
      <c r="U14" s="346"/>
      <c r="V14" s="346"/>
      <c r="W14" s="346"/>
      <c r="X14" s="346"/>
      <c r="Y14" s="346">
        <v>1</v>
      </c>
    </row>
    <row r="15" spans="1:26" ht="16.2" hidden="1" customHeight="1">
      <c r="B15" s="362" t="s">
        <v>5898</v>
      </c>
      <c r="C15" s="353" t="s">
        <v>5836</v>
      </c>
      <c r="D15" s="353" t="s">
        <v>5708</v>
      </c>
      <c r="E15" s="347" t="s">
        <v>6197</v>
      </c>
      <c r="F15" s="347" t="s">
        <v>5709</v>
      </c>
      <c r="G15" s="346"/>
      <c r="H15" s="346"/>
      <c r="I15" s="346"/>
      <c r="J15" s="346"/>
      <c r="K15" s="346"/>
      <c r="L15" s="346"/>
      <c r="M15" s="346"/>
      <c r="N15" s="346"/>
      <c r="O15" s="346"/>
      <c r="P15" s="346"/>
      <c r="Q15" s="346"/>
      <c r="R15" s="346"/>
      <c r="S15" s="346"/>
      <c r="T15" s="346"/>
      <c r="U15" s="346"/>
      <c r="V15" s="346"/>
      <c r="W15" s="346"/>
      <c r="X15" s="346"/>
      <c r="Y15" s="346">
        <v>1</v>
      </c>
    </row>
    <row r="16" spans="1:26" ht="16.2" hidden="1" customHeight="1">
      <c r="B16" s="362" t="s">
        <v>5898</v>
      </c>
      <c r="C16" s="353" t="s">
        <v>5836</v>
      </c>
      <c r="D16" s="353" t="s">
        <v>5731</v>
      </c>
      <c r="E16" s="347" t="s">
        <v>6197</v>
      </c>
      <c r="F16" s="346" t="s">
        <v>5732</v>
      </c>
      <c r="G16" s="346"/>
      <c r="H16" s="346"/>
      <c r="I16" s="346"/>
      <c r="J16" s="346"/>
      <c r="K16" s="346"/>
      <c r="L16" s="346"/>
      <c r="M16" s="346"/>
      <c r="N16" s="346"/>
      <c r="O16" s="346"/>
      <c r="P16" s="346"/>
      <c r="Q16" s="346"/>
      <c r="R16" s="346"/>
      <c r="S16" s="346"/>
      <c r="T16" s="346"/>
      <c r="U16" s="346"/>
      <c r="V16" s="346"/>
      <c r="W16" s="346"/>
      <c r="X16" s="346"/>
      <c r="Y16" s="346">
        <v>1</v>
      </c>
    </row>
    <row r="17" spans="2:25" ht="16.2" hidden="1" customHeight="1">
      <c r="B17" s="362" t="s">
        <v>5898</v>
      </c>
      <c r="C17" s="353" t="s">
        <v>5836</v>
      </c>
      <c r="D17" s="353" t="s">
        <v>5751</v>
      </c>
      <c r="E17" s="347" t="s">
        <v>6197</v>
      </c>
      <c r="F17" s="346" t="s">
        <v>532</v>
      </c>
      <c r="G17" s="346"/>
      <c r="H17" s="346"/>
      <c r="I17" s="346"/>
      <c r="J17" s="346"/>
      <c r="K17" s="346"/>
      <c r="L17" s="346"/>
      <c r="M17" s="346"/>
      <c r="N17" s="346"/>
      <c r="O17" s="346"/>
      <c r="P17" s="346"/>
      <c r="Q17" s="346"/>
      <c r="R17" s="346"/>
      <c r="S17" s="346"/>
      <c r="T17" s="346"/>
      <c r="U17" s="346"/>
      <c r="V17" s="346"/>
      <c r="W17" s="346"/>
      <c r="X17" s="346"/>
      <c r="Y17" s="346">
        <v>2</v>
      </c>
    </row>
    <row r="18" spans="2:25" ht="16.2" hidden="1" customHeight="1">
      <c r="B18" s="362" t="s">
        <v>5898</v>
      </c>
      <c r="C18" s="353" t="s">
        <v>5836</v>
      </c>
      <c r="D18" s="353" t="s">
        <v>5751</v>
      </c>
      <c r="E18" s="353" t="s">
        <v>6197</v>
      </c>
      <c r="F18" s="346" t="s">
        <v>6385</v>
      </c>
      <c r="G18" s="346"/>
      <c r="H18" s="346"/>
      <c r="I18" s="346"/>
      <c r="J18" s="346"/>
      <c r="K18" s="346"/>
      <c r="L18" s="346"/>
      <c r="M18" s="346"/>
      <c r="N18" s="346"/>
      <c r="O18" s="346"/>
      <c r="P18" s="346"/>
      <c r="Q18" s="346"/>
      <c r="R18" s="346"/>
      <c r="S18" s="346"/>
      <c r="T18" s="346"/>
      <c r="U18" s="346"/>
      <c r="V18" s="346"/>
      <c r="W18" s="346"/>
      <c r="X18" s="346"/>
      <c r="Y18" s="346">
        <v>2</v>
      </c>
    </row>
    <row r="19" spans="2:25" ht="16.2" hidden="1" customHeight="1">
      <c r="B19" s="362" t="s">
        <v>5898</v>
      </c>
      <c r="C19" s="353" t="s">
        <v>5836</v>
      </c>
      <c r="D19" s="353" t="s">
        <v>5766</v>
      </c>
      <c r="E19" s="353" t="s">
        <v>6197</v>
      </c>
      <c r="F19" s="346" t="s">
        <v>5767</v>
      </c>
      <c r="G19" s="346"/>
      <c r="H19" s="346"/>
      <c r="I19" s="346"/>
      <c r="J19" s="346"/>
      <c r="K19" s="346"/>
      <c r="L19" s="346"/>
      <c r="M19" s="346"/>
      <c r="N19" s="346"/>
      <c r="O19" s="346"/>
      <c r="P19" s="346"/>
      <c r="Q19" s="346"/>
      <c r="R19" s="346"/>
      <c r="S19" s="346"/>
      <c r="T19" s="346"/>
      <c r="U19" s="346"/>
      <c r="V19" s="346"/>
      <c r="W19" s="346"/>
      <c r="X19" s="346"/>
      <c r="Y19" s="346">
        <v>1</v>
      </c>
    </row>
    <row r="20" spans="2:25" ht="16.2" hidden="1" customHeight="1">
      <c r="B20" s="364" t="s">
        <v>5901</v>
      </c>
      <c r="C20" s="353" t="s">
        <v>5829</v>
      </c>
      <c r="D20" s="353" t="s">
        <v>5694</v>
      </c>
      <c r="E20" s="353" t="s">
        <v>6169</v>
      </c>
      <c r="F20" s="363" t="s">
        <v>6170</v>
      </c>
      <c r="G20" s="346"/>
      <c r="H20" s="346"/>
      <c r="I20" s="346"/>
      <c r="J20" s="346"/>
      <c r="K20" s="346"/>
      <c r="L20" s="346"/>
      <c r="M20" s="346"/>
      <c r="N20" s="346"/>
      <c r="O20" s="346"/>
      <c r="P20" s="346"/>
      <c r="Q20" s="346"/>
      <c r="R20" s="346"/>
      <c r="S20" s="346"/>
      <c r="T20" s="346"/>
      <c r="U20" s="346"/>
      <c r="V20" s="346"/>
      <c r="W20" s="346"/>
      <c r="X20" s="346"/>
      <c r="Y20" s="346">
        <v>1</v>
      </c>
    </row>
    <row r="21" spans="2:25" ht="16.2" hidden="1" customHeight="1">
      <c r="B21" s="364" t="s">
        <v>5901</v>
      </c>
      <c r="C21" s="353" t="s">
        <v>5829</v>
      </c>
      <c r="D21" s="353" t="s">
        <v>5718</v>
      </c>
      <c r="E21" s="353" t="s">
        <v>6169</v>
      </c>
      <c r="F21" s="363" t="s">
        <v>6171</v>
      </c>
      <c r="G21" s="346"/>
      <c r="H21" s="346"/>
      <c r="I21" s="346"/>
      <c r="J21" s="346"/>
      <c r="K21" s="346"/>
      <c r="L21" s="346"/>
      <c r="M21" s="346"/>
      <c r="N21" s="346"/>
      <c r="O21" s="346"/>
      <c r="P21" s="346"/>
      <c r="Q21" s="346"/>
      <c r="R21" s="346"/>
      <c r="S21" s="346"/>
      <c r="T21" s="346"/>
      <c r="U21" s="346"/>
      <c r="V21" s="346"/>
      <c r="W21" s="346"/>
      <c r="X21" s="346"/>
      <c r="Y21" s="346">
        <v>1</v>
      </c>
    </row>
    <row r="22" spans="2:25" ht="16.2" hidden="1" customHeight="1">
      <c r="B22" s="364" t="s">
        <v>5901</v>
      </c>
      <c r="C22" s="34" t="s">
        <v>5829</v>
      </c>
      <c r="D22" s="353" t="s">
        <v>5741</v>
      </c>
      <c r="E22" s="353" t="s">
        <v>6169</v>
      </c>
      <c r="F22" s="363" t="s">
        <v>6172</v>
      </c>
      <c r="G22" s="346"/>
      <c r="H22" s="346"/>
      <c r="I22" s="346"/>
      <c r="J22" s="346"/>
      <c r="K22" s="346"/>
      <c r="L22" s="346"/>
      <c r="M22" s="346"/>
      <c r="N22" s="346"/>
      <c r="O22" s="346"/>
      <c r="P22" s="346"/>
      <c r="Q22" s="346"/>
      <c r="R22" s="346"/>
      <c r="S22" s="346"/>
      <c r="T22" s="346"/>
      <c r="U22" s="346"/>
      <c r="V22" s="346"/>
      <c r="W22" s="346"/>
      <c r="X22" s="346"/>
      <c r="Y22" s="346">
        <v>1</v>
      </c>
    </row>
    <row r="23" spans="2:25" ht="16.2" hidden="1" customHeight="1">
      <c r="B23" s="364" t="s">
        <v>5901</v>
      </c>
      <c r="C23" s="353" t="s">
        <v>5829</v>
      </c>
      <c r="D23" s="353" t="s">
        <v>5758</v>
      </c>
      <c r="E23" s="353" t="s">
        <v>6169</v>
      </c>
      <c r="F23" s="363" t="s">
        <v>6173</v>
      </c>
      <c r="G23" s="346"/>
      <c r="H23" s="346"/>
      <c r="I23" s="346"/>
      <c r="J23" s="346"/>
      <c r="K23" s="346"/>
      <c r="L23" s="346"/>
      <c r="M23" s="346"/>
      <c r="N23" s="346"/>
      <c r="O23" s="346"/>
      <c r="P23" s="346"/>
      <c r="Q23" s="346"/>
      <c r="R23" s="346"/>
      <c r="S23" s="346"/>
      <c r="T23" s="346"/>
      <c r="U23" s="346"/>
      <c r="V23" s="346"/>
      <c r="W23" s="346"/>
      <c r="X23" s="346"/>
      <c r="Y23" s="346">
        <v>1</v>
      </c>
    </row>
    <row r="24" spans="2:25" ht="16.2" hidden="1" customHeight="1">
      <c r="B24" s="364" t="s">
        <v>5901</v>
      </c>
      <c r="C24" s="353" t="s">
        <v>5829</v>
      </c>
      <c r="D24" s="353" t="s">
        <v>5772</v>
      </c>
      <c r="E24" s="353" t="s">
        <v>6169</v>
      </c>
      <c r="F24" s="363" t="s">
        <v>6174</v>
      </c>
      <c r="G24" s="346"/>
      <c r="H24" s="346"/>
      <c r="I24" s="346"/>
      <c r="J24" s="346"/>
      <c r="K24" s="346"/>
      <c r="L24" s="346"/>
      <c r="M24" s="346"/>
      <c r="N24" s="346"/>
      <c r="O24" s="346"/>
      <c r="P24" s="346"/>
      <c r="Q24" s="346"/>
      <c r="R24" s="346"/>
      <c r="S24" s="346"/>
      <c r="T24" s="346"/>
      <c r="U24" s="346"/>
      <c r="V24" s="346"/>
      <c r="W24" s="346"/>
      <c r="X24" s="346"/>
      <c r="Y24" s="346">
        <v>1</v>
      </c>
    </row>
    <row r="25" spans="2:25" ht="16.2" hidden="1" customHeight="1">
      <c r="B25" s="364" t="s">
        <v>5901</v>
      </c>
      <c r="C25" s="346" t="s">
        <v>5829</v>
      </c>
      <c r="D25" s="346" t="s">
        <v>37</v>
      </c>
      <c r="E25" s="346" t="s">
        <v>6169</v>
      </c>
      <c r="F25" s="346" t="s">
        <v>6177</v>
      </c>
      <c r="G25" s="346"/>
      <c r="H25" s="346"/>
      <c r="I25" s="346"/>
      <c r="J25" s="346"/>
      <c r="K25" s="346"/>
      <c r="L25" s="346"/>
      <c r="M25" s="346"/>
      <c r="N25" s="346"/>
      <c r="O25" s="346"/>
      <c r="P25" s="346"/>
      <c r="Q25" s="346"/>
      <c r="R25" s="346"/>
      <c r="S25" s="346"/>
      <c r="T25" s="346"/>
      <c r="U25" s="346"/>
      <c r="V25" s="346"/>
      <c r="W25" s="346"/>
      <c r="X25" s="346"/>
      <c r="Y25" s="346">
        <v>2</v>
      </c>
    </row>
    <row r="26" spans="2:25" ht="16.2" hidden="1" customHeight="1">
      <c r="B26" s="364" t="s">
        <v>5901</v>
      </c>
      <c r="C26" s="385" t="s">
        <v>5829</v>
      </c>
      <c r="D26" s="386" t="s">
        <v>37</v>
      </c>
      <c r="E26" s="385" t="s">
        <v>6169</v>
      </c>
      <c r="F26" s="346"/>
      <c r="G26" s="346"/>
      <c r="H26" s="346"/>
      <c r="I26" s="346"/>
      <c r="J26" s="346"/>
      <c r="K26" s="346"/>
      <c r="L26" s="346"/>
      <c r="M26" s="346"/>
      <c r="N26" s="346"/>
      <c r="O26" s="346"/>
      <c r="P26" s="346"/>
      <c r="Q26" s="346"/>
      <c r="R26" s="346"/>
      <c r="S26" s="346"/>
      <c r="T26" s="346"/>
      <c r="U26" s="346"/>
      <c r="V26" s="346"/>
      <c r="W26" s="346"/>
      <c r="X26" s="346"/>
      <c r="Y26" s="346">
        <v>2</v>
      </c>
    </row>
    <row r="27" spans="2:25" ht="16.2" hidden="1" customHeight="1">
      <c r="B27" s="364" t="s">
        <v>5901</v>
      </c>
      <c r="C27" s="346" t="s">
        <v>5905</v>
      </c>
      <c r="D27" s="363" t="s">
        <v>956</v>
      </c>
      <c r="E27" s="346" t="s">
        <v>6636</v>
      </c>
      <c r="F27" s="363" t="s">
        <v>6387</v>
      </c>
      <c r="G27" s="346"/>
      <c r="H27" s="346"/>
      <c r="I27" s="346"/>
      <c r="J27" s="346"/>
      <c r="K27" s="346"/>
      <c r="L27" s="346"/>
      <c r="M27" s="346"/>
      <c r="N27" s="346"/>
      <c r="O27" s="346"/>
      <c r="P27" s="346"/>
      <c r="Q27" s="346"/>
      <c r="R27" s="346"/>
      <c r="S27" s="346"/>
      <c r="T27" s="346"/>
      <c r="U27" s="346"/>
      <c r="V27" s="346"/>
      <c r="W27" s="346"/>
      <c r="X27" s="346"/>
      <c r="Y27" s="347">
        <v>1</v>
      </c>
    </row>
    <row r="28" spans="2:25" ht="16.2" hidden="1" customHeight="1">
      <c r="B28" s="364" t="s">
        <v>5901</v>
      </c>
      <c r="C28" s="346" t="s">
        <v>5905</v>
      </c>
      <c r="D28" s="363" t="s">
        <v>1033</v>
      </c>
      <c r="E28" s="346" t="s">
        <v>6636</v>
      </c>
      <c r="F28" s="363" t="s">
        <v>6388</v>
      </c>
      <c r="G28" s="346"/>
      <c r="H28" s="346"/>
      <c r="I28" s="346"/>
      <c r="J28" s="346"/>
      <c r="K28" s="346"/>
      <c r="L28" s="346"/>
      <c r="M28" s="346"/>
      <c r="N28" s="346"/>
      <c r="O28" s="346"/>
      <c r="P28" s="346"/>
      <c r="Q28" s="346"/>
      <c r="R28" s="346"/>
      <c r="S28" s="346"/>
      <c r="T28" s="346"/>
      <c r="U28" s="346"/>
      <c r="V28" s="346"/>
      <c r="W28" s="346"/>
      <c r="X28" s="346"/>
      <c r="Y28" s="347">
        <v>1</v>
      </c>
    </row>
    <row r="29" spans="2:25" ht="16.2" hidden="1" customHeight="1">
      <c r="B29" s="364" t="s">
        <v>5901</v>
      </c>
      <c r="C29" s="346" t="s">
        <v>5905</v>
      </c>
      <c r="D29" s="363" t="s">
        <v>2223</v>
      </c>
      <c r="E29" s="346" t="s">
        <v>6636</v>
      </c>
      <c r="F29" s="363" t="s">
        <v>6389</v>
      </c>
      <c r="G29" s="346"/>
      <c r="H29" s="346"/>
      <c r="I29" s="346"/>
      <c r="J29" s="346"/>
      <c r="K29" s="346"/>
      <c r="L29" s="346"/>
      <c r="M29" s="346"/>
      <c r="N29" s="346"/>
      <c r="O29" s="346"/>
      <c r="P29" s="346"/>
      <c r="Q29" s="346"/>
      <c r="R29" s="346"/>
      <c r="S29" s="346"/>
      <c r="T29" s="346"/>
      <c r="U29" s="346"/>
      <c r="V29" s="346"/>
      <c r="W29" s="346"/>
      <c r="X29" s="346"/>
      <c r="Y29" s="347">
        <v>1</v>
      </c>
    </row>
    <row r="30" spans="2:25" ht="16.2" hidden="1" customHeight="1">
      <c r="B30" s="364" t="s">
        <v>5901</v>
      </c>
      <c r="C30" s="346" t="s">
        <v>5905</v>
      </c>
      <c r="D30" s="363" t="s">
        <v>2086</v>
      </c>
      <c r="E30" s="346" t="s">
        <v>6636</v>
      </c>
      <c r="F30" s="363" t="s">
        <v>6390</v>
      </c>
      <c r="G30" s="346"/>
      <c r="H30" s="346"/>
      <c r="I30" s="346"/>
      <c r="J30" s="346"/>
      <c r="K30" s="346"/>
      <c r="L30" s="346"/>
      <c r="M30" s="346"/>
      <c r="N30" s="346"/>
      <c r="O30" s="346"/>
      <c r="P30" s="346"/>
      <c r="Q30" s="346"/>
      <c r="R30" s="346"/>
      <c r="S30" s="346"/>
      <c r="T30" s="346"/>
      <c r="U30" s="346"/>
      <c r="V30" s="346"/>
      <c r="W30" s="346"/>
      <c r="X30" s="346"/>
      <c r="Y30" s="347">
        <v>1</v>
      </c>
    </row>
    <row r="31" spans="2:25" ht="16.2" hidden="1" customHeight="1">
      <c r="B31" s="364" t="s">
        <v>5901</v>
      </c>
      <c r="C31" s="346" t="s">
        <v>5905</v>
      </c>
      <c r="D31" s="363" t="s">
        <v>1664</v>
      </c>
      <c r="E31" s="346" t="s">
        <v>6636</v>
      </c>
      <c r="F31" s="363" t="s">
        <v>6391</v>
      </c>
      <c r="G31" s="346"/>
      <c r="H31" s="346"/>
      <c r="I31" s="346"/>
      <c r="J31" s="346"/>
      <c r="K31" s="346"/>
      <c r="L31" s="346"/>
      <c r="M31" s="346"/>
      <c r="N31" s="346"/>
      <c r="O31" s="346"/>
      <c r="P31" s="346"/>
      <c r="Q31" s="346"/>
      <c r="R31" s="346"/>
      <c r="S31" s="346"/>
      <c r="T31" s="346"/>
      <c r="U31" s="346"/>
      <c r="V31" s="346"/>
      <c r="W31" s="346"/>
      <c r="X31" s="346"/>
      <c r="Y31" s="347">
        <v>1</v>
      </c>
    </row>
    <row r="32" spans="2:25" ht="16.2" hidden="1" customHeight="1">
      <c r="B32" s="364" t="s">
        <v>5901</v>
      </c>
      <c r="C32" s="346" t="s">
        <v>5905</v>
      </c>
      <c r="D32" s="363" t="s">
        <v>1137</v>
      </c>
      <c r="E32" s="346" t="s">
        <v>6636</v>
      </c>
      <c r="F32" s="363" t="s">
        <v>6392</v>
      </c>
      <c r="G32" s="346"/>
      <c r="H32" s="346"/>
      <c r="I32" s="346"/>
      <c r="J32" s="346"/>
      <c r="K32" s="346"/>
      <c r="L32" s="346"/>
      <c r="M32" s="346"/>
      <c r="N32" s="346"/>
      <c r="O32" s="346"/>
      <c r="P32" s="346"/>
      <c r="Q32" s="346"/>
      <c r="R32" s="346"/>
      <c r="S32" s="346"/>
      <c r="T32" s="346"/>
      <c r="U32" s="346"/>
      <c r="V32" s="346"/>
      <c r="W32" s="346"/>
      <c r="X32" s="346"/>
      <c r="Y32" s="347">
        <v>1</v>
      </c>
    </row>
    <row r="33" spans="2:25" ht="16.2" hidden="1" customHeight="1">
      <c r="B33" s="364" t="s">
        <v>5901</v>
      </c>
      <c r="C33" s="346" t="s">
        <v>5905</v>
      </c>
      <c r="D33" s="363" t="s">
        <v>1070</v>
      </c>
      <c r="E33" s="346" t="s">
        <v>6636</v>
      </c>
      <c r="F33" s="363" t="s">
        <v>6393</v>
      </c>
      <c r="G33" s="346"/>
      <c r="H33" s="346"/>
      <c r="I33" s="346"/>
      <c r="J33" s="346"/>
      <c r="K33" s="346"/>
      <c r="L33" s="346"/>
      <c r="M33" s="346"/>
      <c r="N33" s="346"/>
      <c r="O33" s="346"/>
      <c r="P33" s="346"/>
      <c r="Q33" s="346"/>
      <c r="R33" s="346"/>
      <c r="S33" s="346"/>
      <c r="T33" s="346"/>
      <c r="U33" s="346"/>
      <c r="V33" s="346"/>
      <c r="W33" s="346"/>
      <c r="X33" s="346"/>
      <c r="Y33" s="347">
        <v>1</v>
      </c>
    </row>
    <row r="34" spans="2:25" ht="16.2" hidden="1" customHeight="1">
      <c r="B34" s="364" t="s">
        <v>5901</v>
      </c>
      <c r="C34" s="346" t="s">
        <v>5905</v>
      </c>
      <c r="D34" s="363" t="s">
        <v>1104</v>
      </c>
      <c r="E34" s="346" t="s">
        <v>6636</v>
      </c>
      <c r="F34" s="363" t="s">
        <v>6394</v>
      </c>
      <c r="G34" s="346"/>
      <c r="H34" s="346"/>
      <c r="I34" s="346"/>
      <c r="J34" s="346"/>
      <c r="K34" s="346"/>
      <c r="L34" s="346"/>
      <c r="M34" s="346"/>
      <c r="N34" s="346"/>
      <c r="O34" s="346"/>
      <c r="P34" s="346"/>
      <c r="Q34" s="346"/>
      <c r="R34" s="346"/>
      <c r="S34" s="346"/>
      <c r="T34" s="346"/>
      <c r="U34" s="346"/>
      <c r="V34" s="346"/>
      <c r="W34" s="346"/>
      <c r="X34" s="346"/>
      <c r="Y34" s="347">
        <v>1</v>
      </c>
    </row>
    <row r="35" spans="2:25" ht="16.2" hidden="1" customHeight="1">
      <c r="B35" s="364" t="s">
        <v>5901</v>
      </c>
      <c r="C35" s="346" t="s">
        <v>5905</v>
      </c>
      <c r="D35" s="363" t="s">
        <v>1115</v>
      </c>
      <c r="E35" s="346" t="s">
        <v>6636</v>
      </c>
      <c r="F35" s="363" t="s">
        <v>6395</v>
      </c>
      <c r="G35" s="346"/>
      <c r="H35" s="346"/>
      <c r="I35" s="346"/>
      <c r="J35" s="346"/>
      <c r="K35" s="346"/>
      <c r="L35" s="346"/>
      <c r="M35" s="346"/>
      <c r="N35" s="346"/>
      <c r="O35" s="346"/>
      <c r="P35" s="346"/>
      <c r="Q35" s="346"/>
      <c r="R35" s="346"/>
      <c r="S35" s="346"/>
      <c r="T35" s="346"/>
      <c r="U35" s="346"/>
      <c r="V35" s="346"/>
      <c r="W35" s="346"/>
      <c r="X35" s="346"/>
      <c r="Y35" s="347">
        <v>1</v>
      </c>
    </row>
    <row r="36" spans="2:25" ht="16.2" hidden="1" customHeight="1">
      <c r="B36" s="364" t="s">
        <v>5901</v>
      </c>
      <c r="C36" s="346" t="s">
        <v>5905</v>
      </c>
      <c r="D36" s="363" t="s">
        <v>887</v>
      </c>
      <c r="E36" s="346" t="s">
        <v>6636</v>
      </c>
      <c r="F36" s="363" t="s">
        <v>6396</v>
      </c>
      <c r="G36" s="346"/>
      <c r="H36" s="346"/>
      <c r="I36" s="346"/>
      <c r="J36" s="346"/>
      <c r="K36" s="346"/>
      <c r="L36" s="346"/>
      <c r="M36" s="346"/>
      <c r="N36" s="346"/>
      <c r="O36" s="346"/>
      <c r="P36" s="346"/>
      <c r="Q36" s="346"/>
      <c r="R36" s="346"/>
      <c r="S36" s="346"/>
      <c r="T36" s="346"/>
      <c r="U36" s="346"/>
      <c r="V36" s="346"/>
      <c r="W36" s="346"/>
      <c r="X36" s="346"/>
      <c r="Y36" s="347">
        <v>1</v>
      </c>
    </row>
    <row r="37" spans="2:25" ht="16.2" hidden="1" customHeight="1">
      <c r="B37" s="364" t="s">
        <v>5901</v>
      </c>
      <c r="C37" s="346" t="s">
        <v>5905</v>
      </c>
      <c r="D37" s="363" t="s">
        <v>1046</v>
      </c>
      <c r="E37" s="346" t="s">
        <v>6636</v>
      </c>
      <c r="F37" s="363" t="s">
        <v>6397</v>
      </c>
      <c r="G37" s="346"/>
      <c r="H37" s="346"/>
      <c r="I37" s="346"/>
      <c r="J37" s="346"/>
      <c r="K37" s="346"/>
      <c r="L37" s="346"/>
      <c r="M37" s="346"/>
      <c r="N37" s="346"/>
      <c r="O37" s="346"/>
      <c r="P37" s="346"/>
      <c r="Q37" s="346"/>
      <c r="R37" s="346"/>
      <c r="S37" s="346"/>
      <c r="T37" s="346"/>
      <c r="U37" s="346"/>
      <c r="V37" s="346"/>
      <c r="W37" s="346"/>
      <c r="X37" s="346"/>
      <c r="Y37" s="347">
        <v>1</v>
      </c>
    </row>
    <row r="38" spans="2:25" ht="16.2" hidden="1" customHeight="1">
      <c r="B38" s="364" t="s">
        <v>5901</v>
      </c>
      <c r="C38" s="346" t="s">
        <v>5905</v>
      </c>
      <c r="D38" s="363" t="s">
        <v>1093</v>
      </c>
      <c r="E38" s="346" t="s">
        <v>6636</v>
      </c>
      <c r="F38" s="363" t="s">
        <v>6398</v>
      </c>
      <c r="G38" s="346"/>
      <c r="H38" s="346"/>
      <c r="I38" s="346"/>
      <c r="J38" s="346"/>
      <c r="K38" s="346"/>
      <c r="L38" s="346"/>
      <c r="M38" s="346"/>
      <c r="N38" s="346"/>
      <c r="O38" s="346"/>
      <c r="P38" s="346"/>
      <c r="Q38" s="346"/>
      <c r="R38" s="346"/>
      <c r="S38" s="346"/>
      <c r="T38" s="346"/>
      <c r="U38" s="346"/>
      <c r="V38" s="346"/>
      <c r="W38" s="346"/>
      <c r="X38" s="346"/>
      <c r="Y38" s="347">
        <v>1</v>
      </c>
    </row>
    <row r="39" spans="2:25" ht="16.2" hidden="1" customHeight="1">
      <c r="B39" s="364" t="s">
        <v>5901</v>
      </c>
      <c r="C39" s="346" t="s">
        <v>5905</v>
      </c>
      <c r="D39" s="363" t="s">
        <v>1020</v>
      </c>
      <c r="E39" s="346" t="s">
        <v>6636</v>
      </c>
      <c r="F39" s="363" t="s">
        <v>6399</v>
      </c>
      <c r="G39" s="346"/>
      <c r="H39" s="346"/>
      <c r="I39" s="346"/>
      <c r="J39" s="346"/>
      <c r="K39" s="346"/>
      <c r="L39" s="346"/>
      <c r="M39" s="346"/>
      <c r="N39" s="346"/>
      <c r="O39" s="346"/>
      <c r="P39" s="346"/>
      <c r="Q39" s="346"/>
      <c r="R39" s="346"/>
      <c r="S39" s="346"/>
      <c r="T39" s="346"/>
      <c r="U39" s="346"/>
      <c r="V39" s="346"/>
      <c r="W39" s="346"/>
      <c r="X39" s="346"/>
      <c r="Y39" s="347">
        <v>1</v>
      </c>
    </row>
    <row r="40" spans="2:25" ht="16.2" hidden="1" customHeight="1">
      <c r="B40" s="364" t="s">
        <v>5901</v>
      </c>
      <c r="C40" s="346" t="s">
        <v>5905</v>
      </c>
      <c r="D40" s="363" t="s">
        <v>930</v>
      </c>
      <c r="E40" s="346" t="s">
        <v>6636</v>
      </c>
      <c r="F40" s="363" t="s">
        <v>6400</v>
      </c>
      <c r="G40" s="346"/>
      <c r="H40" s="346"/>
      <c r="I40" s="346"/>
      <c r="J40" s="346"/>
      <c r="K40" s="346"/>
      <c r="L40" s="346"/>
      <c r="M40" s="346"/>
      <c r="N40" s="346"/>
      <c r="O40" s="346"/>
      <c r="P40" s="346"/>
      <c r="Q40" s="346"/>
      <c r="R40" s="346"/>
      <c r="S40" s="346"/>
      <c r="T40" s="346"/>
      <c r="U40" s="346"/>
      <c r="V40" s="346"/>
      <c r="W40" s="346"/>
      <c r="X40" s="346"/>
      <c r="Y40" s="347">
        <v>1</v>
      </c>
    </row>
    <row r="41" spans="2:25" ht="16.2" hidden="1" customHeight="1">
      <c r="B41" s="364" t="s">
        <v>5901</v>
      </c>
      <c r="C41" s="346" t="s">
        <v>5905</v>
      </c>
      <c r="D41" s="363" t="s">
        <v>902</v>
      </c>
      <c r="E41" s="346" t="s">
        <v>6636</v>
      </c>
      <c r="F41" s="363" t="s">
        <v>6401</v>
      </c>
      <c r="G41" s="346"/>
      <c r="H41" s="346"/>
      <c r="I41" s="346"/>
      <c r="J41" s="346"/>
      <c r="K41" s="346"/>
      <c r="L41" s="346"/>
      <c r="M41" s="346"/>
      <c r="N41" s="346"/>
      <c r="O41" s="346"/>
      <c r="P41" s="346"/>
      <c r="Q41" s="346"/>
      <c r="R41" s="346"/>
      <c r="S41" s="346"/>
      <c r="T41" s="346"/>
      <c r="U41" s="346"/>
      <c r="V41" s="346"/>
      <c r="W41" s="346"/>
      <c r="X41" s="346"/>
      <c r="Y41" s="347">
        <v>1</v>
      </c>
    </row>
    <row r="42" spans="2:25" ht="16.2" hidden="1" customHeight="1">
      <c r="B42" s="364" t="s">
        <v>5901</v>
      </c>
      <c r="C42" s="346" t="s">
        <v>5905</v>
      </c>
      <c r="D42" s="363" t="s">
        <v>699</v>
      </c>
      <c r="E42" s="346" t="s">
        <v>6636</v>
      </c>
      <c r="F42" s="363" t="s">
        <v>6402</v>
      </c>
      <c r="G42" s="346"/>
      <c r="H42" s="346"/>
      <c r="I42" s="346"/>
      <c r="J42" s="346"/>
      <c r="K42" s="346"/>
      <c r="L42" s="346"/>
      <c r="M42" s="346"/>
      <c r="N42" s="346"/>
      <c r="O42" s="346"/>
      <c r="P42" s="346"/>
      <c r="Q42" s="346"/>
      <c r="R42" s="346"/>
      <c r="S42" s="346"/>
      <c r="T42" s="346"/>
      <c r="U42" s="346"/>
      <c r="V42" s="346"/>
      <c r="W42" s="346"/>
      <c r="X42" s="346"/>
      <c r="Y42" s="347">
        <v>1</v>
      </c>
    </row>
    <row r="43" spans="2:25" ht="16.2" hidden="1" customHeight="1">
      <c r="B43" s="364" t="s">
        <v>5901</v>
      </c>
      <c r="C43" s="346" t="s">
        <v>5905</v>
      </c>
      <c r="D43" s="363" t="s">
        <v>916</v>
      </c>
      <c r="E43" s="346" t="s">
        <v>6636</v>
      </c>
      <c r="F43" s="363" t="s">
        <v>6403</v>
      </c>
      <c r="G43" s="346"/>
      <c r="H43" s="346"/>
      <c r="I43" s="346"/>
      <c r="J43" s="346"/>
      <c r="K43" s="346"/>
      <c r="L43" s="346"/>
      <c r="M43" s="346"/>
      <c r="N43" s="346"/>
      <c r="O43" s="346"/>
      <c r="P43" s="346"/>
      <c r="Q43" s="346"/>
      <c r="R43" s="346"/>
      <c r="S43" s="346"/>
      <c r="T43" s="346"/>
      <c r="U43" s="346"/>
      <c r="V43" s="346"/>
      <c r="W43" s="346"/>
      <c r="X43" s="346"/>
      <c r="Y43" s="347">
        <v>1</v>
      </c>
    </row>
    <row r="44" spans="2:25" ht="16.2" hidden="1" customHeight="1">
      <c r="B44" s="364" t="s">
        <v>5901</v>
      </c>
      <c r="C44" s="346" t="s">
        <v>5905</v>
      </c>
      <c r="D44" s="363" t="s">
        <v>969</v>
      </c>
      <c r="E44" s="346" t="s">
        <v>6636</v>
      </c>
      <c r="F44" s="363" t="s">
        <v>6404</v>
      </c>
      <c r="G44" s="346"/>
      <c r="H44" s="346"/>
      <c r="I44" s="346"/>
      <c r="J44" s="346"/>
      <c r="K44" s="346"/>
      <c r="L44" s="346"/>
      <c r="M44" s="346"/>
      <c r="N44" s="346"/>
      <c r="O44" s="346"/>
      <c r="P44" s="346"/>
      <c r="Q44" s="346"/>
      <c r="R44" s="346"/>
      <c r="S44" s="346"/>
      <c r="T44" s="346"/>
      <c r="U44" s="346"/>
      <c r="V44" s="346"/>
      <c r="W44" s="346"/>
      <c r="X44" s="346"/>
      <c r="Y44" s="347">
        <v>1</v>
      </c>
    </row>
    <row r="45" spans="2:25" ht="16.2" hidden="1" customHeight="1">
      <c r="B45" s="364" t="s">
        <v>5901</v>
      </c>
      <c r="C45" s="346" t="s">
        <v>5905</v>
      </c>
      <c r="D45" s="363" t="s">
        <v>1082</v>
      </c>
      <c r="E45" s="346" t="s">
        <v>6636</v>
      </c>
      <c r="F45" s="363" t="s">
        <v>6405</v>
      </c>
      <c r="G45" s="346"/>
      <c r="H45" s="346"/>
      <c r="I45" s="346"/>
      <c r="J45" s="346"/>
      <c r="K45" s="346"/>
      <c r="L45" s="346"/>
      <c r="M45" s="346"/>
      <c r="N45" s="346"/>
      <c r="O45" s="346"/>
      <c r="P45" s="346"/>
      <c r="Q45" s="346"/>
      <c r="R45" s="346"/>
      <c r="S45" s="346"/>
      <c r="T45" s="346"/>
      <c r="U45" s="346"/>
      <c r="V45" s="346"/>
      <c r="W45" s="346"/>
      <c r="X45" s="346"/>
      <c r="Y45" s="347">
        <v>1</v>
      </c>
    </row>
    <row r="46" spans="2:25" ht="16.2" hidden="1" customHeight="1">
      <c r="B46" s="364" t="s">
        <v>5901</v>
      </c>
      <c r="C46" s="346" t="s">
        <v>5905</v>
      </c>
      <c r="D46" s="363" t="s">
        <v>800</v>
      </c>
      <c r="E46" s="346" t="s">
        <v>6636</v>
      </c>
      <c r="F46" s="363" t="s">
        <v>6406</v>
      </c>
      <c r="G46" s="346"/>
      <c r="H46" s="346"/>
      <c r="I46" s="346"/>
      <c r="J46" s="346"/>
      <c r="K46" s="346"/>
      <c r="L46" s="346"/>
      <c r="M46" s="346"/>
      <c r="N46" s="346"/>
      <c r="O46" s="346"/>
      <c r="P46" s="346"/>
      <c r="Q46" s="346"/>
      <c r="R46" s="346"/>
      <c r="S46" s="346"/>
      <c r="T46" s="346"/>
      <c r="U46" s="346"/>
      <c r="V46" s="346"/>
      <c r="W46" s="346"/>
      <c r="X46" s="346"/>
      <c r="Y46" s="347">
        <v>1</v>
      </c>
    </row>
    <row r="47" spans="2:25" ht="16.2" hidden="1" customHeight="1">
      <c r="B47" s="364" t="s">
        <v>5901</v>
      </c>
      <c r="C47" s="346" t="s">
        <v>5905</v>
      </c>
      <c r="D47" s="363" t="s">
        <v>820</v>
      </c>
      <c r="E47" s="346" t="s">
        <v>6636</v>
      </c>
      <c r="F47" s="363" t="s">
        <v>6407</v>
      </c>
      <c r="G47" s="346"/>
      <c r="H47" s="346"/>
      <c r="I47" s="346"/>
      <c r="J47" s="346"/>
      <c r="K47" s="346"/>
      <c r="L47" s="346"/>
      <c r="M47" s="346"/>
      <c r="N47" s="346"/>
      <c r="O47" s="346"/>
      <c r="P47" s="346"/>
      <c r="Q47" s="346"/>
      <c r="R47" s="346"/>
      <c r="S47" s="346"/>
      <c r="T47" s="346"/>
      <c r="U47" s="346"/>
      <c r="V47" s="346"/>
      <c r="W47" s="346"/>
      <c r="X47" s="346"/>
      <c r="Y47" s="347">
        <v>1</v>
      </c>
    </row>
    <row r="48" spans="2:25" ht="16.2" hidden="1" customHeight="1">
      <c r="B48" s="364" t="s">
        <v>5901</v>
      </c>
      <c r="C48" s="346" t="s">
        <v>5905</v>
      </c>
      <c r="D48" s="363" t="s">
        <v>762</v>
      </c>
      <c r="E48" s="346" t="s">
        <v>6636</v>
      </c>
      <c r="F48" s="363" t="s">
        <v>6408</v>
      </c>
      <c r="G48" s="346"/>
      <c r="H48" s="346"/>
      <c r="I48" s="346"/>
      <c r="J48" s="346"/>
      <c r="K48" s="346"/>
      <c r="L48" s="346"/>
      <c r="M48" s="346"/>
      <c r="N48" s="346"/>
      <c r="O48" s="346"/>
      <c r="P48" s="346"/>
      <c r="Q48" s="346"/>
      <c r="R48" s="346"/>
      <c r="S48" s="346"/>
      <c r="T48" s="346"/>
      <c r="U48" s="346"/>
      <c r="V48" s="346"/>
      <c r="W48" s="346"/>
      <c r="X48" s="346"/>
      <c r="Y48" s="347">
        <v>1</v>
      </c>
    </row>
    <row r="49" spans="2:25" ht="16.2" hidden="1" customHeight="1">
      <c r="B49" s="364" t="s">
        <v>5901</v>
      </c>
      <c r="C49" s="346" t="s">
        <v>5905</v>
      </c>
      <c r="D49" s="363" t="s">
        <v>870</v>
      </c>
      <c r="E49" s="346" t="s">
        <v>6636</v>
      </c>
      <c r="F49" s="363" t="s">
        <v>6409</v>
      </c>
      <c r="G49" s="346"/>
      <c r="H49" s="346"/>
      <c r="I49" s="346"/>
      <c r="J49" s="346"/>
      <c r="K49" s="346"/>
      <c r="L49" s="346"/>
      <c r="M49" s="346"/>
      <c r="N49" s="346"/>
      <c r="O49" s="346"/>
      <c r="P49" s="346"/>
      <c r="Q49" s="346"/>
      <c r="R49" s="346"/>
      <c r="S49" s="346"/>
      <c r="T49" s="346"/>
      <c r="U49" s="346"/>
      <c r="V49" s="346"/>
      <c r="W49" s="346"/>
      <c r="X49" s="346"/>
      <c r="Y49" s="347">
        <v>1</v>
      </c>
    </row>
    <row r="50" spans="2:25" ht="16.2" hidden="1" customHeight="1">
      <c r="B50" s="364" t="s">
        <v>5901</v>
      </c>
      <c r="C50" s="346" t="s">
        <v>5905</v>
      </c>
      <c r="D50" s="363" t="s">
        <v>626</v>
      </c>
      <c r="E50" s="346" t="s">
        <v>6636</v>
      </c>
      <c r="F50" s="363" t="s">
        <v>6410</v>
      </c>
      <c r="G50" s="346"/>
      <c r="H50" s="346"/>
      <c r="I50" s="346"/>
      <c r="J50" s="346"/>
      <c r="K50" s="346"/>
      <c r="L50" s="346"/>
      <c r="M50" s="346"/>
      <c r="N50" s="346"/>
      <c r="O50" s="346"/>
      <c r="P50" s="346"/>
      <c r="Q50" s="346"/>
      <c r="R50" s="346"/>
      <c r="S50" s="346"/>
      <c r="T50" s="346"/>
      <c r="U50" s="346"/>
      <c r="V50" s="346"/>
      <c r="W50" s="346"/>
      <c r="X50" s="346"/>
      <c r="Y50" s="347">
        <v>1</v>
      </c>
    </row>
    <row r="51" spans="2:25" ht="16.2" hidden="1" customHeight="1">
      <c r="B51" s="364" t="s">
        <v>5901</v>
      </c>
      <c r="C51" s="346" t="s">
        <v>5905</v>
      </c>
      <c r="D51" s="363" t="s">
        <v>721</v>
      </c>
      <c r="E51" s="346" t="s">
        <v>6636</v>
      </c>
      <c r="F51" s="363" t="s">
        <v>6411</v>
      </c>
      <c r="G51" s="346"/>
      <c r="H51" s="346"/>
      <c r="I51" s="346"/>
      <c r="J51" s="346"/>
      <c r="K51" s="346"/>
      <c r="L51" s="346"/>
      <c r="M51" s="346"/>
      <c r="N51" s="346"/>
      <c r="O51" s="346"/>
      <c r="P51" s="346"/>
      <c r="Q51" s="346"/>
      <c r="R51" s="346"/>
      <c r="S51" s="346"/>
      <c r="T51" s="346"/>
      <c r="U51" s="346"/>
      <c r="V51" s="346"/>
      <c r="W51" s="346"/>
      <c r="X51" s="346"/>
      <c r="Y51" s="347">
        <v>1</v>
      </c>
    </row>
    <row r="52" spans="2:25" ht="16.2" hidden="1" customHeight="1">
      <c r="B52" s="364" t="s">
        <v>5901</v>
      </c>
      <c r="C52" s="346" t="s">
        <v>5905</v>
      </c>
      <c r="D52" s="363" t="s">
        <v>489</v>
      </c>
      <c r="E52" s="346" t="s">
        <v>6636</v>
      </c>
      <c r="F52" s="363" t="s">
        <v>6412</v>
      </c>
      <c r="G52" s="346"/>
      <c r="H52" s="346"/>
      <c r="I52" s="346"/>
      <c r="J52" s="346"/>
      <c r="K52" s="346"/>
      <c r="L52" s="346"/>
      <c r="M52" s="346"/>
      <c r="N52" s="346"/>
      <c r="O52" s="346"/>
      <c r="P52" s="346"/>
      <c r="Q52" s="346"/>
      <c r="R52" s="346"/>
      <c r="S52" s="346"/>
      <c r="T52" s="346"/>
      <c r="U52" s="346"/>
      <c r="V52" s="346"/>
      <c r="W52" s="346"/>
      <c r="X52" s="346"/>
      <c r="Y52" s="347">
        <v>1</v>
      </c>
    </row>
    <row r="53" spans="2:25" ht="16.2" hidden="1" customHeight="1">
      <c r="B53" s="364" t="s">
        <v>5901</v>
      </c>
      <c r="C53" s="346" t="s">
        <v>5905</v>
      </c>
      <c r="D53" s="363" t="s">
        <v>781</v>
      </c>
      <c r="E53" s="346" t="s">
        <v>6636</v>
      </c>
      <c r="F53" s="363" t="s">
        <v>6413</v>
      </c>
      <c r="G53" s="346"/>
      <c r="H53" s="346"/>
      <c r="I53" s="346"/>
      <c r="J53" s="346"/>
      <c r="K53" s="346"/>
      <c r="L53" s="346"/>
      <c r="M53" s="346"/>
      <c r="N53" s="346"/>
      <c r="O53" s="346"/>
      <c r="P53" s="346"/>
      <c r="Q53" s="346"/>
      <c r="R53" s="346"/>
      <c r="S53" s="346"/>
      <c r="T53" s="346"/>
      <c r="U53" s="346"/>
      <c r="V53" s="346"/>
      <c r="W53" s="346"/>
      <c r="X53" s="346"/>
      <c r="Y53" s="347">
        <v>1</v>
      </c>
    </row>
    <row r="54" spans="2:25" ht="16.2" hidden="1" customHeight="1">
      <c r="B54" s="364" t="s">
        <v>5901</v>
      </c>
      <c r="C54" s="346" t="s">
        <v>5905</v>
      </c>
      <c r="D54" s="363" t="s">
        <v>1370</v>
      </c>
      <c r="E54" s="346" t="s">
        <v>6636</v>
      </c>
      <c r="F54" s="363" t="s">
        <v>6414</v>
      </c>
      <c r="G54" s="346"/>
      <c r="H54" s="346"/>
      <c r="I54" s="346"/>
      <c r="J54" s="346"/>
      <c r="K54" s="346"/>
      <c r="L54" s="346"/>
      <c r="M54" s="346"/>
      <c r="N54" s="346"/>
      <c r="O54" s="346"/>
      <c r="P54" s="346"/>
      <c r="Q54" s="346"/>
      <c r="R54" s="346"/>
      <c r="S54" s="346"/>
      <c r="T54" s="346"/>
      <c r="U54" s="346"/>
      <c r="V54" s="346"/>
      <c r="W54" s="346"/>
      <c r="X54" s="346"/>
      <c r="Y54" s="347">
        <v>1</v>
      </c>
    </row>
    <row r="55" spans="2:25" ht="16.2" hidden="1" customHeight="1">
      <c r="B55" s="364" t="s">
        <v>5901</v>
      </c>
      <c r="C55" s="346" t="s">
        <v>5905</v>
      </c>
      <c r="D55" s="363" t="s">
        <v>741</v>
      </c>
      <c r="E55" s="346" t="s">
        <v>6636</v>
      </c>
      <c r="F55" s="363" t="s">
        <v>6415</v>
      </c>
      <c r="G55" s="346"/>
      <c r="H55" s="346"/>
      <c r="I55" s="346"/>
      <c r="J55" s="346"/>
      <c r="K55" s="346"/>
      <c r="L55" s="346"/>
      <c r="M55" s="346"/>
      <c r="N55" s="346"/>
      <c r="O55" s="346"/>
      <c r="P55" s="346"/>
      <c r="Q55" s="346"/>
      <c r="R55" s="346"/>
      <c r="S55" s="346"/>
      <c r="T55" s="346"/>
      <c r="U55" s="346"/>
      <c r="V55" s="346"/>
      <c r="W55" s="346"/>
      <c r="X55" s="346"/>
      <c r="Y55" s="347">
        <v>1</v>
      </c>
    </row>
    <row r="56" spans="2:25" ht="16.2" hidden="1" customHeight="1">
      <c r="B56" s="364" t="s">
        <v>5901</v>
      </c>
      <c r="C56" s="346" t="s">
        <v>5905</v>
      </c>
      <c r="D56" s="363" t="s">
        <v>676</v>
      </c>
      <c r="E56" s="346" t="s">
        <v>6636</v>
      </c>
      <c r="F56" s="363" t="s">
        <v>6380</v>
      </c>
      <c r="G56" s="346"/>
      <c r="H56" s="346"/>
      <c r="I56" s="346"/>
      <c r="J56" s="346"/>
      <c r="K56" s="346"/>
      <c r="L56" s="346"/>
      <c r="M56" s="346"/>
      <c r="N56" s="346"/>
      <c r="O56" s="346"/>
      <c r="P56" s="346"/>
      <c r="Q56" s="346"/>
      <c r="R56" s="346"/>
      <c r="S56" s="346"/>
      <c r="T56" s="346"/>
      <c r="U56" s="346"/>
      <c r="V56" s="346"/>
      <c r="W56" s="346"/>
      <c r="X56" s="346"/>
      <c r="Y56" s="347">
        <v>1</v>
      </c>
    </row>
    <row r="57" spans="2:25" ht="16.2" hidden="1" customHeight="1">
      <c r="B57" s="364" t="s">
        <v>5901</v>
      </c>
      <c r="C57" s="346" t="s">
        <v>5905</v>
      </c>
      <c r="D57" s="363" t="s">
        <v>591</v>
      </c>
      <c r="E57" s="346" t="s">
        <v>6636</v>
      </c>
      <c r="F57" s="363" t="s">
        <v>6416</v>
      </c>
      <c r="G57" s="346"/>
      <c r="H57" s="346"/>
      <c r="I57" s="346"/>
      <c r="J57" s="346"/>
      <c r="K57" s="346"/>
      <c r="L57" s="346"/>
      <c r="M57" s="346"/>
      <c r="N57" s="346"/>
      <c r="O57" s="346"/>
      <c r="P57" s="346"/>
      <c r="Q57" s="346"/>
      <c r="R57" s="346"/>
      <c r="S57" s="346"/>
      <c r="T57" s="346"/>
      <c r="U57" s="346"/>
      <c r="V57" s="346"/>
      <c r="W57" s="346"/>
      <c r="X57" s="346"/>
      <c r="Y57" s="347">
        <v>1</v>
      </c>
    </row>
    <row r="58" spans="2:25" ht="16.2" hidden="1" customHeight="1">
      <c r="B58" s="364" t="s">
        <v>5901</v>
      </c>
      <c r="C58" s="346" t="s">
        <v>5905</v>
      </c>
      <c r="D58" s="363" t="s">
        <v>423</v>
      </c>
      <c r="E58" s="346" t="s">
        <v>6636</v>
      </c>
      <c r="F58" s="363" t="s">
        <v>6417</v>
      </c>
      <c r="G58" s="346"/>
      <c r="H58" s="346"/>
      <c r="I58" s="346"/>
      <c r="J58" s="346"/>
      <c r="K58" s="346"/>
      <c r="L58" s="346"/>
      <c r="M58" s="346"/>
      <c r="N58" s="346"/>
      <c r="O58" s="346"/>
      <c r="P58" s="346"/>
      <c r="Q58" s="346"/>
      <c r="R58" s="346"/>
      <c r="S58" s="346"/>
      <c r="T58" s="346"/>
      <c r="U58" s="346"/>
      <c r="V58" s="346"/>
      <c r="W58" s="346"/>
      <c r="X58" s="346"/>
      <c r="Y58" s="347">
        <v>1</v>
      </c>
    </row>
    <row r="59" spans="2:25" ht="16.2" hidden="1" customHeight="1">
      <c r="B59" s="364" t="s">
        <v>5901</v>
      </c>
      <c r="C59" s="363" t="s">
        <v>5905</v>
      </c>
      <c r="D59" s="363" t="s">
        <v>2251</v>
      </c>
      <c r="E59" s="346" t="s">
        <v>6636</v>
      </c>
      <c r="F59" s="363" t="s">
        <v>6418</v>
      </c>
      <c r="G59" s="346"/>
      <c r="H59" s="346"/>
      <c r="I59" s="346"/>
      <c r="J59" s="346"/>
      <c r="K59" s="346"/>
      <c r="L59" s="346"/>
      <c r="M59" s="346"/>
      <c r="N59" s="346"/>
      <c r="O59" s="346"/>
      <c r="P59" s="346"/>
      <c r="Q59" s="346"/>
      <c r="R59" s="346"/>
      <c r="S59" s="346"/>
      <c r="T59" s="346"/>
      <c r="U59" s="346"/>
      <c r="V59" s="346"/>
      <c r="W59" s="346"/>
      <c r="X59" s="346"/>
      <c r="Y59" s="347">
        <v>1</v>
      </c>
    </row>
    <row r="60" spans="2:25" ht="16.2" hidden="1" customHeight="1">
      <c r="B60" s="364" t="s">
        <v>5901</v>
      </c>
      <c r="C60" s="363" t="s">
        <v>5905</v>
      </c>
      <c r="D60" s="363" t="s">
        <v>2242</v>
      </c>
      <c r="E60" s="346" t="s">
        <v>6636</v>
      </c>
      <c r="F60" s="363" t="s">
        <v>6419</v>
      </c>
      <c r="G60" s="346"/>
      <c r="H60" s="346"/>
      <c r="I60" s="346"/>
      <c r="J60" s="346"/>
      <c r="K60" s="346"/>
      <c r="L60" s="346"/>
      <c r="M60" s="346"/>
      <c r="N60" s="346"/>
      <c r="O60" s="346"/>
      <c r="P60" s="346"/>
      <c r="Q60" s="346"/>
      <c r="R60" s="346"/>
      <c r="S60" s="346"/>
      <c r="T60" s="346"/>
      <c r="U60" s="346"/>
      <c r="V60" s="346"/>
      <c r="W60" s="346"/>
      <c r="X60" s="346"/>
      <c r="Y60" s="347">
        <v>1</v>
      </c>
    </row>
    <row r="61" spans="2:25" ht="16.2" hidden="1" customHeight="1">
      <c r="B61" s="364" t="s">
        <v>5901</v>
      </c>
      <c r="C61" s="363" t="s">
        <v>5905</v>
      </c>
      <c r="D61" s="363" t="s">
        <v>2239</v>
      </c>
      <c r="E61" s="346" t="s">
        <v>6636</v>
      </c>
      <c r="F61" s="363" t="s">
        <v>6420</v>
      </c>
      <c r="G61" s="346"/>
      <c r="H61" s="346"/>
      <c r="I61" s="346"/>
      <c r="J61" s="346"/>
      <c r="K61" s="346"/>
      <c r="L61" s="346"/>
      <c r="M61" s="346"/>
      <c r="N61" s="346"/>
      <c r="O61" s="346"/>
      <c r="P61" s="346"/>
      <c r="Q61" s="346"/>
      <c r="R61" s="346"/>
      <c r="S61" s="346"/>
      <c r="T61" s="346"/>
      <c r="U61" s="346"/>
      <c r="V61" s="346"/>
      <c r="W61" s="346"/>
      <c r="X61" s="346"/>
      <c r="Y61" s="347">
        <v>1</v>
      </c>
    </row>
    <row r="62" spans="2:25" ht="16.2" hidden="1" customHeight="1">
      <c r="B62" s="364" t="s">
        <v>5901</v>
      </c>
      <c r="C62" s="363" t="s">
        <v>5905</v>
      </c>
      <c r="D62" s="363" t="s">
        <v>2236</v>
      </c>
      <c r="E62" s="346" t="s">
        <v>6636</v>
      </c>
      <c r="F62" s="363" t="s">
        <v>6421</v>
      </c>
      <c r="G62" s="346"/>
      <c r="H62" s="346"/>
      <c r="I62" s="346"/>
      <c r="J62" s="346"/>
      <c r="K62" s="346"/>
      <c r="L62" s="346"/>
      <c r="M62" s="346"/>
      <c r="N62" s="346"/>
      <c r="O62" s="346"/>
      <c r="P62" s="346"/>
      <c r="Q62" s="346"/>
      <c r="R62" s="346"/>
      <c r="S62" s="346"/>
      <c r="T62" s="346"/>
      <c r="U62" s="346"/>
      <c r="V62" s="346"/>
      <c r="W62" s="346"/>
      <c r="X62" s="346"/>
      <c r="Y62" s="347">
        <v>1</v>
      </c>
    </row>
    <row r="63" spans="2:25" ht="16.2" hidden="1" customHeight="1">
      <c r="B63" s="364" t="s">
        <v>5901</v>
      </c>
      <c r="C63" s="363" t="s">
        <v>5905</v>
      </c>
      <c r="D63" s="363" t="s">
        <v>2220</v>
      </c>
      <c r="E63" s="346" t="s">
        <v>6636</v>
      </c>
      <c r="F63" s="363" t="s">
        <v>6422</v>
      </c>
      <c r="G63" s="346"/>
      <c r="H63" s="346"/>
      <c r="I63" s="346"/>
      <c r="J63" s="346"/>
      <c r="K63" s="346"/>
      <c r="L63" s="346"/>
      <c r="M63" s="346"/>
      <c r="N63" s="346"/>
      <c r="O63" s="346"/>
      <c r="P63" s="346"/>
      <c r="Q63" s="346"/>
      <c r="R63" s="346"/>
      <c r="S63" s="346"/>
      <c r="T63" s="346"/>
      <c r="U63" s="346"/>
      <c r="V63" s="346"/>
      <c r="W63" s="346"/>
      <c r="X63" s="346"/>
      <c r="Y63" s="347">
        <v>1</v>
      </c>
    </row>
    <row r="64" spans="2:25" ht="16.2" hidden="1" customHeight="1">
      <c r="B64" s="364" t="s">
        <v>5901</v>
      </c>
      <c r="C64" s="363" t="s">
        <v>5905</v>
      </c>
      <c r="D64" s="363" t="s">
        <v>2211</v>
      </c>
      <c r="E64" s="346" t="s">
        <v>6636</v>
      </c>
      <c r="F64" s="363" t="s">
        <v>6423</v>
      </c>
      <c r="G64" s="346"/>
      <c r="H64" s="346"/>
      <c r="I64" s="346"/>
      <c r="J64" s="346"/>
      <c r="K64" s="346"/>
      <c r="L64" s="346"/>
      <c r="M64" s="346"/>
      <c r="N64" s="346"/>
      <c r="O64" s="346"/>
      <c r="P64" s="346"/>
      <c r="Q64" s="346"/>
      <c r="R64" s="346"/>
      <c r="S64" s="346"/>
      <c r="T64" s="346"/>
      <c r="U64" s="346"/>
      <c r="V64" s="346"/>
      <c r="W64" s="346"/>
      <c r="X64" s="346"/>
      <c r="Y64" s="347">
        <v>1</v>
      </c>
    </row>
    <row r="65" spans="2:25" ht="16.2" hidden="1" customHeight="1">
      <c r="B65" s="364" t="s">
        <v>5901</v>
      </c>
      <c r="C65" s="363" t="s">
        <v>5905</v>
      </c>
      <c r="D65" s="363" t="s">
        <v>2208</v>
      </c>
      <c r="E65" s="346" t="s">
        <v>6636</v>
      </c>
      <c r="F65" s="363" t="s">
        <v>6424</v>
      </c>
      <c r="G65" s="346"/>
      <c r="H65" s="346"/>
      <c r="I65" s="346"/>
      <c r="J65" s="346"/>
      <c r="K65" s="346"/>
      <c r="L65" s="346"/>
      <c r="M65" s="346"/>
      <c r="N65" s="346"/>
      <c r="O65" s="346"/>
      <c r="P65" s="346"/>
      <c r="Q65" s="346"/>
      <c r="R65" s="346"/>
      <c r="S65" s="346"/>
      <c r="T65" s="346"/>
      <c r="U65" s="346"/>
      <c r="V65" s="346"/>
      <c r="W65" s="346"/>
      <c r="X65" s="346"/>
      <c r="Y65" s="347">
        <v>1</v>
      </c>
    </row>
    <row r="66" spans="2:25" ht="16.2" hidden="1" customHeight="1">
      <c r="B66" s="364" t="s">
        <v>5901</v>
      </c>
      <c r="C66" s="363" t="s">
        <v>5905</v>
      </c>
      <c r="D66" s="363" t="s">
        <v>943</v>
      </c>
      <c r="E66" s="346" t="s">
        <v>6636</v>
      </c>
      <c r="F66" s="363" t="s">
        <v>6425</v>
      </c>
      <c r="G66" s="346"/>
      <c r="H66" s="346"/>
      <c r="I66" s="346"/>
      <c r="J66" s="346"/>
      <c r="K66" s="346"/>
      <c r="L66" s="346"/>
      <c r="M66" s="346"/>
      <c r="N66" s="346"/>
      <c r="O66" s="346"/>
      <c r="P66" s="346"/>
      <c r="Q66" s="346"/>
      <c r="R66" s="346"/>
      <c r="S66" s="346"/>
      <c r="T66" s="346"/>
      <c r="U66" s="346"/>
      <c r="V66" s="346"/>
      <c r="W66" s="346"/>
      <c r="X66" s="346"/>
      <c r="Y66" s="347">
        <v>1</v>
      </c>
    </row>
    <row r="67" spans="2:25" ht="16.2" hidden="1" customHeight="1">
      <c r="B67" s="364" t="s">
        <v>5901</v>
      </c>
      <c r="C67" s="363" t="s">
        <v>5905</v>
      </c>
      <c r="D67" s="363" t="s">
        <v>2227</v>
      </c>
      <c r="E67" s="346" t="s">
        <v>6636</v>
      </c>
      <c r="F67" s="363" t="s">
        <v>6426</v>
      </c>
      <c r="G67" s="346"/>
      <c r="H67" s="346"/>
      <c r="I67" s="346"/>
      <c r="J67" s="346"/>
      <c r="K67" s="346"/>
      <c r="L67" s="346"/>
      <c r="M67" s="346"/>
      <c r="N67" s="346"/>
      <c r="O67" s="346"/>
      <c r="P67" s="346"/>
      <c r="Q67" s="346"/>
      <c r="R67" s="346"/>
      <c r="S67" s="346"/>
      <c r="T67" s="346"/>
      <c r="U67" s="346"/>
      <c r="V67" s="346"/>
      <c r="W67" s="346"/>
      <c r="X67" s="346"/>
      <c r="Y67" s="347">
        <v>1</v>
      </c>
    </row>
    <row r="68" spans="2:25" ht="16.2" hidden="1" customHeight="1">
      <c r="B68" s="364" t="s">
        <v>5901</v>
      </c>
      <c r="C68" s="363" t="s">
        <v>5905</v>
      </c>
      <c r="D68" s="363" t="s">
        <v>2205</v>
      </c>
      <c r="E68" s="346" t="s">
        <v>6636</v>
      </c>
      <c r="F68" s="363" t="s">
        <v>6427</v>
      </c>
      <c r="G68" s="346"/>
      <c r="H68" s="346"/>
      <c r="I68" s="346"/>
      <c r="J68" s="346"/>
      <c r="K68" s="346"/>
      <c r="L68" s="346"/>
      <c r="M68" s="346"/>
      <c r="N68" s="346"/>
      <c r="O68" s="346"/>
      <c r="P68" s="346"/>
      <c r="Q68" s="346"/>
      <c r="R68" s="346"/>
      <c r="S68" s="346"/>
      <c r="T68" s="346"/>
      <c r="U68" s="346"/>
      <c r="V68" s="346"/>
      <c r="W68" s="346"/>
      <c r="X68" s="346"/>
      <c r="Y68" s="347">
        <v>1</v>
      </c>
    </row>
    <row r="69" spans="2:25" ht="16.2" hidden="1" customHeight="1">
      <c r="B69" s="364" t="s">
        <v>5901</v>
      </c>
      <c r="C69" s="363" t="s">
        <v>5905</v>
      </c>
      <c r="D69" s="363" t="s">
        <v>2193</v>
      </c>
      <c r="E69" s="346" t="s">
        <v>6636</v>
      </c>
      <c r="F69" s="363" t="s">
        <v>6428</v>
      </c>
      <c r="G69" s="346"/>
      <c r="H69" s="346"/>
      <c r="I69" s="346"/>
      <c r="J69" s="346"/>
      <c r="K69" s="346"/>
      <c r="L69" s="346"/>
      <c r="M69" s="346"/>
      <c r="N69" s="346"/>
      <c r="O69" s="346"/>
      <c r="P69" s="346"/>
      <c r="Q69" s="346"/>
      <c r="R69" s="346"/>
      <c r="S69" s="346"/>
      <c r="T69" s="346"/>
      <c r="U69" s="346"/>
      <c r="V69" s="346"/>
      <c r="W69" s="346"/>
      <c r="X69" s="346"/>
      <c r="Y69" s="347">
        <v>1</v>
      </c>
    </row>
    <row r="70" spans="2:25" ht="16.2" hidden="1" customHeight="1">
      <c r="B70" s="364" t="s">
        <v>5901</v>
      </c>
      <c r="C70" s="363" t="s">
        <v>5905</v>
      </c>
      <c r="D70" s="363" t="s">
        <v>1655</v>
      </c>
      <c r="E70" s="346" t="s">
        <v>6636</v>
      </c>
      <c r="F70" s="363" t="s">
        <v>6429</v>
      </c>
      <c r="G70" s="346"/>
      <c r="H70" s="346"/>
      <c r="I70" s="346"/>
      <c r="J70" s="346"/>
      <c r="K70" s="346"/>
      <c r="L70" s="346"/>
      <c r="M70" s="346"/>
      <c r="N70" s="346"/>
      <c r="O70" s="346"/>
      <c r="P70" s="346"/>
      <c r="Q70" s="346"/>
      <c r="R70" s="346"/>
      <c r="S70" s="346"/>
      <c r="T70" s="346"/>
      <c r="U70" s="346"/>
      <c r="V70" s="346"/>
      <c r="W70" s="346"/>
      <c r="X70" s="346"/>
      <c r="Y70" s="347">
        <v>1</v>
      </c>
    </row>
    <row r="71" spans="2:25" ht="16.2" hidden="1" customHeight="1">
      <c r="B71" s="364" t="s">
        <v>5901</v>
      </c>
      <c r="C71" s="363" t="s">
        <v>5905</v>
      </c>
      <c r="D71" s="363" t="s">
        <v>1690</v>
      </c>
      <c r="E71" s="346" t="s">
        <v>6636</v>
      </c>
      <c r="F71" s="363" t="s">
        <v>6430</v>
      </c>
      <c r="G71" s="346"/>
      <c r="H71" s="346"/>
      <c r="I71" s="346"/>
      <c r="J71" s="346"/>
      <c r="K71" s="346"/>
      <c r="L71" s="346"/>
      <c r="M71" s="346"/>
      <c r="N71" s="346"/>
      <c r="O71" s="346"/>
      <c r="P71" s="346"/>
      <c r="Q71" s="346"/>
      <c r="R71" s="346"/>
      <c r="S71" s="346"/>
      <c r="T71" s="346"/>
      <c r="U71" s="346"/>
      <c r="V71" s="346"/>
      <c r="W71" s="346"/>
      <c r="X71" s="346"/>
      <c r="Y71" s="347">
        <v>1</v>
      </c>
    </row>
    <row r="72" spans="2:25" ht="16.2" hidden="1" customHeight="1">
      <c r="B72" s="364" t="s">
        <v>5901</v>
      </c>
      <c r="C72" s="363" t="s">
        <v>5905</v>
      </c>
      <c r="D72" s="363" t="s">
        <v>1538</v>
      </c>
      <c r="E72" s="346" t="s">
        <v>6636</v>
      </c>
      <c r="F72" s="363" t="s">
        <v>6431</v>
      </c>
      <c r="G72" s="346"/>
      <c r="H72" s="346"/>
      <c r="I72" s="346"/>
      <c r="J72" s="346"/>
      <c r="K72" s="346"/>
      <c r="L72" s="346"/>
      <c r="M72" s="346"/>
      <c r="N72" s="346"/>
      <c r="O72" s="346"/>
      <c r="P72" s="346"/>
      <c r="Q72" s="346"/>
      <c r="R72" s="346"/>
      <c r="S72" s="346"/>
      <c r="T72" s="346"/>
      <c r="U72" s="346"/>
      <c r="V72" s="346"/>
      <c r="W72" s="346"/>
      <c r="X72" s="346"/>
      <c r="Y72" s="347">
        <v>1</v>
      </c>
    </row>
    <row r="73" spans="2:25" ht="16.2" hidden="1" customHeight="1">
      <c r="B73" s="364" t="s">
        <v>5901</v>
      </c>
      <c r="C73" s="363" t="s">
        <v>5905</v>
      </c>
      <c r="D73" s="363" t="s">
        <v>1509</v>
      </c>
      <c r="E73" s="346" t="s">
        <v>6636</v>
      </c>
      <c r="F73" s="363" t="s">
        <v>6432</v>
      </c>
      <c r="G73" s="346"/>
      <c r="H73" s="346"/>
      <c r="I73" s="346"/>
      <c r="J73" s="346"/>
      <c r="K73" s="346"/>
      <c r="L73" s="346"/>
      <c r="M73" s="346"/>
      <c r="N73" s="346"/>
      <c r="O73" s="346"/>
      <c r="P73" s="346"/>
      <c r="Q73" s="346"/>
      <c r="R73" s="346"/>
      <c r="S73" s="346"/>
      <c r="T73" s="346"/>
      <c r="U73" s="346"/>
      <c r="V73" s="346"/>
      <c r="W73" s="346"/>
      <c r="X73" s="346"/>
      <c r="Y73" s="347">
        <v>1</v>
      </c>
    </row>
    <row r="74" spans="2:25" ht="16.2" hidden="1" customHeight="1">
      <c r="B74" s="364" t="s">
        <v>5901</v>
      </c>
      <c r="C74" s="363" t="s">
        <v>5905</v>
      </c>
      <c r="D74" s="363" t="s">
        <v>1405</v>
      </c>
      <c r="E74" s="346" t="s">
        <v>6636</v>
      </c>
      <c r="F74" s="363" t="s">
        <v>6433</v>
      </c>
      <c r="G74" s="346"/>
      <c r="H74" s="346"/>
      <c r="I74" s="346"/>
      <c r="J74" s="346"/>
      <c r="K74" s="346"/>
      <c r="L74" s="346"/>
      <c r="M74" s="346"/>
      <c r="N74" s="346"/>
      <c r="O74" s="346"/>
      <c r="P74" s="346"/>
      <c r="Q74" s="346"/>
      <c r="R74" s="346"/>
      <c r="S74" s="346"/>
      <c r="T74" s="346"/>
      <c r="U74" s="346"/>
      <c r="V74" s="346"/>
      <c r="W74" s="346"/>
      <c r="X74" s="346"/>
      <c r="Y74" s="347">
        <v>1</v>
      </c>
    </row>
    <row r="75" spans="2:25" ht="16.2" hidden="1" customHeight="1">
      <c r="B75" s="364" t="s">
        <v>5901</v>
      </c>
      <c r="C75" s="363" t="s">
        <v>5905</v>
      </c>
      <c r="D75" s="363" t="s">
        <v>1859</v>
      </c>
      <c r="E75" s="346" t="s">
        <v>6636</v>
      </c>
      <c r="F75" s="363" t="s">
        <v>6434</v>
      </c>
      <c r="G75" s="346"/>
      <c r="H75" s="346"/>
      <c r="I75" s="346"/>
      <c r="J75" s="346"/>
      <c r="K75" s="346"/>
      <c r="L75" s="346"/>
      <c r="M75" s="346"/>
      <c r="N75" s="346"/>
      <c r="O75" s="346"/>
      <c r="P75" s="346"/>
      <c r="Q75" s="346"/>
      <c r="R75" s="346"/>
      <c r="S75" s="346"/>
      <c r="T75" s="346"/>
      <c r="U75" s="346"/>
      <c r="V75" s="346"/>
      <c r="W75" s="346"/>
      <c r="X75" s="346"/>
      <c r="Y75" s="347">
        <v>1</v>
      </c>
    </row>
    <row r="76" spans="2:25" ht="16.2" hidden="1" customHeight="1">
      <c r="B76" s="364" t="s">
        <v>5901</v>
      </c>
      <c r="C76" s="363" t="s">
        <v>5905</v>
      </c>
      <c r="D76" s="363" t="s">
        <v>2196</v>
      </c>
      <c r="E76" s="346" t="s">
        <v>6636</v>
      </c>
      <c r="F76" s="363" t="s">
        <v>6435</v>
      </c>
      <c r="G76" s="346"/>
      <c r="H76" s="346"/>
      <c r="I76" s="346"/>
      <c r="J76" s="346"/>
      <c r="K76" s="346"/>
      <c r="L76" s="346"/>
      <c r="M76" s="346"/>
      <c r="N76" s="346"/>
      <c r="O76" s="346"/>
      <c r="P76" s="346"/>
      <c r="Q76" s="346"/>
      <c r="R76" s="346"/>
      <c r="S76" s="346"/>
      <c r="T76" s="346"/>
      <c r="U76" s="346"/>
      <c r="V76" s="346"/>
      <c r="W76" s="346"/>
      <c r="X76" s="346"/>
      <c r="Y76" s="347">
        <v>1</v>
      </c>
    </row>
    <row r="77" spans="2:25" ht="16.2" hidden="1" customHeight="1">
      <c r="B77" s="364" t="s">
        <v>5901</v>
      </c>
      <c r="C77" s="363" t="s">
        <v>5905</v>
      </c>
      <c r="D77" s="363" t="s">
        <v>2199</v>
      </c>
      <c r="E77" s="346" t="s">
        <v>6636</v>
      </c>
      <c r="F77" s="363" t="s">
        <v>6436</v>
      </c>
      <c r="G77" s="346"/>
      <c r="H77" s="346"/>
      <c r="I77" s="346"/>
      <c r="J77" s="346"/>
      <c r="K77" s="346"/>
      <c r="L77" s="346"/>
      <c r="M77" s="346"/>
      <c r="N77" s="346"/>
      <c r="O77" s="346"/>
      <c r="P77" s="346"/>
      <c r="Q77" s="346"/>
      <c r="R77" s="346"/>
      <c r="S77" s="346"/>
      <c r="T77" s="346"/>
      <c r="U77" s="346"/>
      <c r="V77" s="346"/>
      <c r="W77" s="346"/>
      <c r="X77" s="346"/>
      <c r="Y77" s="347">
        <v>1</v>
      </c>
    </row>
    <row r="78" spans="2:25" ht="16.2" hidden="1" customHeight="1">
      <c r="B78" s="364" t="s">
        <v>5901</v>
      </c>
      <c r="C78" s="363" t="s">
        <v>5905</v>
      </c>
      <c r="D78" s="363" t="s">
        <v>2186</v>
      </c>
      <c r="E78" s="346" t="s">
        <v>6636</v>
      </c>
      <c r="F78" s="363" t="s">
        <v>6437</v>
      </c>
      <c r="G78" s="346"/>
      <c r="H78" s="346"/>
      <c r="I78" s="346"/>
      <c r="J78" s="346"/>
      <c r="K78" s="346"/>
      <c r="L78" s="346"/>
      <c r="M78" s="346"/>
      <c r="N78" s="346"/>
      <c r="O78" s="346"/>
      <c r="P78" s="346"/>
      <c r="Q78" s="346"/>
      <c r="R78" s="346"/>
      <c r="S78" s="346"/>
      <c r="T78" s="346"/>
      <c r="U78" s="346"/>
      <c r="V78" s="346"/>
      <c r="W78" s="346"/>
      <c r="X78" s="346"/>
      <c r="Y78" s="347">
        <v>1</v>
      </c>
    </row>
    <row r="79" spans="2:25" ht="16.2" hidden="1" customHeight="1">
      <c r="B79" s="364" t="s">
        <v>5901</v>
      </c>
      <c r="C79" s="363" t="s">
        <v>5905</v>
      </c>
      <c r="D79" s="363" t="s">
        <v>2147</v>
      </c>
      <c r="E79" s="346" t="s">
        <v>6636</v>
      </c>
      <c r="F79" s="363" t="s">
        <v>6438</v>
      </c>
      <c r="G79" s="346"/>
      <c r="H79" s="346"/>
      <c r="I79" s="346"/>
      <c r="J79" s="346"/>
      <c r="K79" s="346"/>
      <c r="L79" s="346"/>
      <c r="M79" s="346"/>
      <c r="N79" s="346"/>
      <c r="O79" s="346"/>
      <c r="P79" s="346"/>
      <c r="Q79" s="346"/>
      <c r="R79" s="346"/>
      <c r="S79" s="346"/>
      <c r="T79" s="346"/>
      <c r="U79" s="346"/>
      <c r="V79" s="346"/>
      <c r="W79" s="346"/>
      <c r="X79" s="346"/>
      <c r="Y79" s="347">
        <v>1</v>
      </c>
    </row>
    <row r="80" spans="2:25" ht="16.2" hidden="1" customHeight="1">
      <c r="B80" s="364" t="s">
        <v>5901</v>
      </c>
      <c r="C80" s="363" t="s">
        <v>5905</v>
      </c>
      <c r="D80" s="363" t="s">
        <v>2172</v>
      </c>
      <c r="E80" s="346" t="s">
        <v>6636</v>
      </c>
      <c r="F80" s="363" t="s">
        <v>6439</v>
      </c>
      <c r="G80" s="346"/>
      <c r="H80" s="346"/>
      <c r="I80" s="346"/>
      <c r="J80" s="346"/>
      <c r="K80" s="346"/>
      <c r="L80" s="346"/>
      <c r="M80" s="346"/>
      <c r="N80" s="346"/>
      <c r="O80" s="346"/>
      <c r="P80" s="346"/>
      <c r="Q80" s="346"/>
      <c r="R80" s="346"/>
      <c r="S80" s="346"/>
      <c r="T80" s="346"/>
      <c r="U80" s="346"/>
      <c r="V80" s="346"/>
      <c r="W80" s="346"/>
      <c r="X80" s="346"/>
      <c r="Y80" s="347">
        <v>1</v>
      </c>
    </row>
    <row r="81" spans="2:25" ht="16.2" hidden="1" customHeight="1">
      <c r="B81" s="364" t="s">
        <v>5901</v>
      </c>
      <c r="C81" s="363" t="s">
        <v>5905</v>
      </c>
      <c r="D81" s="363" t="s">
        <v>2181</v>
      </c>
      <c r="E81" s="346" t="s">
        <v>6636</v>
      </c>
      <c r="F81" s="363" t="s">
        <v>6440</v>
      </c>
      <c r="G81" s="346"/>
      <c r="H81" s="346"/>
      <c r="I81" s="346"/>
      <c r="J81" s="346"/>
      <c r="K81" s="346"/>
      <c r="L81" s="346"/>
      <c r="M81" s="346"/>
      <c r="N81" s="346"/>
      <c r="O81" s="346"/>
      <c r="P81" s="346"/>
      <c r="Q81" s="346"/>
      <c r="R81" s="346"/>
      <c r="S81" s="346"/>
      <c r="T81" s="346"/>
      <c r="U81" s="346"/>
      <c r="V81" s="346"/>
      <c r="W81" s="346"/>
      <c r="X81" s="346"/>
      <c r="Y81" s="347">
        <v>1</v>
      </c>
    </row>
    <row r="82" spans="2:25" ht="16.2" hidden="1" customHeight="1">
      <c r="B82" s="364" t="s">
        <v>5901</v>
      </c>
      <c r="C82" s="363" t="s">
        <v>5905</v>
      </c>
      <c r="D82" s="363" t="s">
        <v>2176</v>
      </c>
      <c r="E82" s="346" t="s">
        <v>6636</v>
      </c>
      <c r="F82" s="363" t="s">
        <v>6441</v>
      </c>
      <c r="G82" s="346"/>
      <c r="H82" s="346"/>
      <c r="I82" s="346"/>
      <c r="J82" s="346"/>
      <c r="K82" s="346"/>
      <c r="L82" s="346"/>
      <c r="M82" s="346"/>
      <c r="N82" s="346"/>
      <c r="O82" s="346"/>
      <c r="P82" s="346"/>
      <c r="Q82" s="346"/>
      <c r="R82" s="346"/>
      <c r="S82" s="346"/>
      <c r="T82" s="346"/>
      <c r="U82" s="346"/>
      <c r="V82" s="346"/>
      <c r="W82" s="346"/>
      <c r="X82" s="346"/>
      <c r="Y82" s="347">
        <v>1</v>
      </c>
    </row>
    <row r="83" spans="2:25" ht="16.2" hidden="1" customHeight="1">
      <c r="B83" s="364" t="s">
        <v>5901</v>
      </c>
      <c r="C83" s="363" t="s">
        <v>5905</v>
      </c>
      <c r="D83" s="363" t="s">
        <v>546</v>
      </c>
      <c r="E83" s="346" t="s">
        <v>6636</v>
      </c>
      <c r="F83" s="363" t="s">
        <v>6442</v>
      </c>
      <c r="G83" s="346"/>
      <c r="H83" s="346"/>
      <c r="I83" s="346"/>
      <c r="J83" s="346"/>
      <c r="K83" s="346"/>
      <c r="L83" s="346"/>
      <c r="M83" s="346"/>
      <c r="N83" s="346"/>
      <c r="O83" s="346"/>
      <c r="P83" s="346"/>
      <c r="Q83" s="346"/>
      <c r="R83" s="346"/>
      <c r="S83" s="346"/>
      <c r="T83" s="346"/>
      <c r="U83" s="346"/>
      <c r="V83" s="346"/>
      <c r="W83" s="346"/>
      <c r="X83" s="346"/>
      <c r="Y83" s="347">
        <v>1</v>
      </c>
    </row>
    <row r="84" spans="2:25" ht="16.2" hidden="1" customHeight="1">
      <c r="B84" s="364" t="s">
        <v>5901</v>
      </c>
      <c r="C84" s="363" t="s">
        <v>5905</v>
      </c>
      <c r="D84" s="363" t="s">
        <v>2183</v>
      </c>
      <c r="E84" s="346" t="s">
        <v>6636</v>
      </c>
      <c r="F84" s="363" t="s">
        <v>6443</v>
      </c>
      <c r="G84" s="346"/>
      <c r="H84" s="346"/>
      <c r="I84" s="346"/>
      <c r="J84" s="346"/>
      <c r="K84" s="346"/>
      <c r="L84" s="346"/>
      <c r="M84" s="346"/>
      <c r="N84" s="346"/>
      <c r="O84" s="346"/>
      <c r="P84" s="346"/>
      <c r="Q84" s="346"/>
      <c r="R84" s="346"/>
      <c r="S84" s="346"/>
      <c r="T84" s="346"/>
      <c r="U84" s="346"/>
      <c r="V84" s="346"/>
      <c r="W84" s="346"/>
      <c r="X84" s="346"/>
      <c r="Y84" s="347">
        <v>1</v>
      </c>
    </row>
    <row r="85" spans="2:25" ht="16.2" hidden="1" customHeight="1">
      <c r="B85" s="364" t="s">
        <v>5901</v>
      </c>
      <c r="C85" s="363" t="s">
        <v>5905</v>
      </c>
      <c r="D85" s="363" t="s">
        <v>2178</v>
      </c>
      <c r="E85" s="346" t="s">
        <v>6636</v>
      </c>
      <c r="F85" s="363" t="s">
        <v>6444</v>
      </c>
      <c r="G85" s="346"/>
      <c r="H85" s="346"/>
      <c r="I85" s="346"/>
      <c r="J85" s="346"/>
      <c r="K85" s="346"/>
      <c r="L85" s="346"/>
      <c r="M85" s="346"/>
      <c r="N85" s="346"/>
      <c r="O85" s="346"/>
      <c r="P85" s="346"/>
      <c r="Q85" s="346"/>
      <c r="R85" s="346"/>
      <c r="S85" s="346"/>
      <c r="T85" s="346"/>
      <c r="U85" s="346"/>
      <c r="V85" s="346"/>
      <c r="W85" s="346"/>
      <c r="X85" s="346"/>
      <c r="Y85" s="347">
        <v>1</v>
      </c>
    </row>
    <row r="86" spans="2:25" ht="16.2" hidden="1" customHeight="1">
      <c r="B86" s="364" t="s">
        <v>5901</v>
      </c>
      <c r="C86" s="363" t="s">
        <v>5905</v>
      </c>
      <c r="D86" s="363" t="s">
        <v>2166</v>
      </c>
      <c r="E86" s="346" t="s">
        <v>6636</v>
      </c>
      <c r="F86" s="363" t="s">
        <v>6445</v>
      </c>
      <c r="G86" s="346"/>
      <c r="H86" s="346"/>
      <c r="I86" s="346"/>
      <c r="J86" s="346"/>
      <c r="K86" s="346"/>
      <c r="L86" s="346"/>
      <c r="M86" s="346"/>
      <c r="N86" s="346"/>
      <c r="O86" s="346"/>
      <c r="P86" s="346"/>
      <c r="Q86" s="346"/>
      <c r="R86" s="346"/>
      <c r="S86" s="346"/>
      <c r="T86" s="346"/>
      <c r="U86" s="346"/>
      <c r="V86" s="346"/>
      <c r="W86" s="346"/>
      <c r="X86" s="346"/>
      <c r="Y86" s="347">
        <v>1</v>
      </c>
    </row>
    <row r="87" spans="2:25" ht="16.2" hidden="1" customHeight="1">
      <c r="B87" s="364" t="s">
        <v>5901</v>
      </c>
      <c r="C87" s="363" t="s">
        <v>5905</v>
      </c>
      <c r="D87" s="363" t="s">
        <v>2156</v>
      </c>
      <c r="E87" s="346" t="s">
        <v>6636</v>
      </c>
      <c r="F87" s="363" t="s">
        <v>6446</v>
      </c>
      <c r="G87" s="346"/>
      <c r="H87" s="346"/>
      <c r="I87" s="346"/>
      <c r="J87" s="346"/>
      <c r="K87" s="346"/>
      <c r="L87" s="346"/>
      <c r="M87" s="346"/>
      <c r="N87" s="346"/>
      <c r="O87" s="346"/>
      <c r="P87" s="346"/>
      <c r="Q87" s="346"/>
      <c r="R87" s="346"/>
      <c r="S87" s="346"/>
      <c r="T87" s="346"/>
      <c r="U87" s="346"/>
      <c r="V87" s="346"/>
      <c r="W87" s="346"/>
      <c r="X87" s="346"/>
      <c r="Y87" s="347">
        <v>1</v>
      </c>
    </row>
    <row r="88" spans="2:25" ht="16.2" hidden="1" customHeight="1">
      <c r="B88" s="364" t="s">
        <v>5901</v>
      </c>
      <c r="C88" s="363" t="s">
        <v>5905</v>
      </c>
      <c r="D88" s="363" t="s">
        <v>2160</v>
      </c>
      <c r="E88" s="346" t="s">
        <v>6636</v>
      </c>
      <c r="F88" s="363" t="s">
        <v>6447</v>
      </c>
      <c r="G88" s="346"/>
      <c r="H88" s="346"/>
      <c r="I88" s="346"/>
      <c r="J88" s="346"/>
      <c r="K88" s="346"/>
      <c r="L88" s="346"/>
      <c r="M88" s="346"/>
      <c r="N88" s="346"/>
      <c r="O88" s="346"/>
      <c r="P88" s="346"/>
      <c r="Q88" s="346"/>
      <c r="R88" s="346"/>
      <c r="S88" s="346"/>
      <c r="T88" s="346"/>
      <c r="U88" s="346"/>
      <c r="V88" s="346"/>
      <c r="W88" s="346"/>
      <c r="X88" s="346"/>
      <c r="Y88" s="347">
        <v>1</v>
      </c>
    </row>
    <row r="89" spans="2:25" ht="16.2" hidden="1" customHeight="1">
      <c r="B89" s="364" t="s">
        <v>5901</v>
      </c>
      <c r="C89" s="363" t="s">
        <v>5905</v>
      </c>
      <c r="D89" s="363" t="s">
        <v>2163</v>
      </c>
      <c r="E89" s="346" t="s">
        <v>6636</v>
      </c>
      <c r="F89" s="363" t="s">
        <v>6448</v>
      </c>
      <c r="G89" s="346"/>
      <c r="H89" s="346"/>
      <c r="I89" s="346"/>
      <c r="J89" s="346"/>
      <c r="K89" s="346"/>
      <c r="L89" s="346"/>
      <c r="M89" s="346"/>
      <c r="N89" s="346"/>
      <c r="O89" s="346"/>
      <c r="P89" s="346"/>
      <c r="Q89" s="346"/>
      <c r="R89" s="346"/>
      <c r="S89" s="346"/>
      <c r="T89" s="346"/>
      <c r="U89" s="346"/>
      <c r="V89" s="346"/>
      <c r="W89" s="346"/>
      <c r="X89" s="346"/>
      <c r="Y89" s="347">
        <v>1</v>
      </c>
    </row>
    <row r="90" spans="2:25" ht="16.2" hidden="1" customHeight="1">
      <c r="B90" s="364" t="s">
        <v>5901</v>
      </c>
      <c r="C90" s="363" t="s">
        <v>5905</v>
      </c>
      <c r="D90" s="363" t="s">
        <v>2141</v>
      </c>
      <c r="E90" s="346" t="s">
        <v>6636</v>
      </c>
      <c r="F90" s="363" t="s">
        <v>6449</v>
      </c>
      <c r="G90" s="346"/>
      <c r="H90" s="346"/>
      <c r="I90" s="346"/>
      <c r="J90" s="346"/>
      <c r="K90" s="346"/>
      <c r="L90" s="346"/>
      <c r="M90" s="346"/>
      <c r="N90" s="346"/>
      <c r="O90" s="346"/>
      <c r="P90" s="346"/>
      <c r="Q90" s="346"/>
      <c r="R90" s="346"/>
      <c r="S90" s="346"/>
      <c r="T90" s="346"/>
      <c r="U90" s="346"/>
      <c r="V90" s="346"/>
      <c r="W90" s="346"/>
      <c r="X90" s="346"/>
      <c r="Y90" s="347">
        <v>1</v>
      </c>
    </row>
    <row r="91" spans="2:25" ht="16.2" hidden="1" customHeight="1">
      <c r="B91" s="364" t="s">
        <v>5901</v>
      </c>
      <c r="C91" s="363" t="s">
        <v>5905</v>
      </c>
      <c r="D91" s="363" t="s">
        <v>1201</v>
      </c>
      <c r="E91" s="346" t="s">
        <v>6636</v>
      </c>
      <c r="F91" s="363" t="s">
        <v>6450</v>
      </c>
      <c r="G91" s="346"/>
      <c r="H91" s="346"/>
      <c r="I91" s="346"/>
      <c r="J91" s="346"/>
      <c r="K91" s="346"/>
      <c r="L91" s="346"/>
      <c r="M91" s="346"/>
      <c r="N91" s="346"/>
      <c r="O91" s="346"/>
      <c r="P91" s="346"/>
      <c r="Q91" s="346"/>
      <c r="R91" s="346"/>
      <c r="S91" s="346"/>
      <c r="T91" s="346"/>
      <c r="U91" s="346"/>
      <c r="V91" s="346"/>
      <c r="W91" s="346"/>
      <c r="X91" s="346"/>
      <c r="Y91" s="347">
        <v>1</v>
      </c>
    </row>
    <row r="92" spans="2:25" ht="16.2" hidden="1" customHeight="1">
      <c r="B92" s="364" t="s">
        <v>5901</v>
      </c>
      <c r="C92" s="363" t="s">
        <v>5905</v>
      </c>
      <c r="D92" s="363" t="s">
        <v>2094</v>
      </c>
      <c r="E92" s="346" t="s">
        <v>6636</v>
      </c>
      <c r="F92" s="363" t="s">
        <v>6451</v>
      </c>
      <c r="G92" s="346"/>
      <c r="H92" s="346"/>
      <c r="I92" s="346"/>
      <c r="J92" s="346"/>
      <c r="K92" s="346"/>
      <c r="L92" s="346"/>
      <c r="M92" s="346"/>
      <c r="N92" s="346"/>
      <c r="O92" s="346"/>
      <c r="P92" s="346"/>
      <c r="Q92" s="346"/>
      <c r="R92" s="346"/>
      <c r="S92" s="346"/>
      <c r="T92" s="346"/>
      <c r="U92" s="346"/>
      <c r="V92" s="346"/>
      <c r="W92" s="346"/>
      <c r="X92" s="346"/>
      <c r="Y92" s="347">
        <v>1</v>
      </c>
    </row>
    <row r="93" spans="2:25" ht="16.2" hidden="1" customHeight="1">
      <c r="B93" s="364" t="s">
        <v>5901</v>
      </c>
      <c r="C93" s="363" t="s">
        <v>5905</v>
      </c>
      <c r="D93" s="363" t="s">
        <v>2144</v>
      </c>
      <c r="E93" s="346" t="s">
        <v>6636</v>
      </c>
      <c r="F93" s="363" t="s">
        <v>6452</v>
      </c>
      <c r="G93" s="346"/>
      <c r="H93" s="346"/>
      <c r="I93" s="346"/>
      <c r="J93" s="346"/>
      <c r="K93" s="346"/>
      <c r="L93" s="346"/>
      <c r="M93" s="346"/>
      <c r="N93" s="346"/>
      <c r="O93" s="346"/>
      <c r="P93" s="346"/>
      <c r="Q93" s="346"/>
      <c r="R93" s="346"/>
      <c r="S93" s="346"/>
      <c r="T93" s="346"/>
      <c r="U93" s="346"/>
      <c r="V93" s="346"/>
      <c r="W93" s="346"/>
      <c r="X93" s="346"/>
      <c r="Y93" s="347">
        <v>1</v>
      </c>
    </row>
    <row r="94" spans="2:25" ht="16.2" hidden="1" customHeight="1">
      <c r="B94" s="364" t="s">
        <v>5901</v>
      </c>
      <c r="C94" s="363" t="s">
        <v>5905</v>
      </c>
      <c r="D94" s="363" t="s">
        <v>2107</v>
      </c>
      <c r="E94" s="346" t="s">
        <v>6636</v>
      </c>
      <c r="F94" s="363" t="s">
        <v>6453</v>
      </c>
      <c r="G94" s="346"/>
      <c r="H94" s="346"/>
      <c r="I94" s="346"/>
      <c r="J94" s="346"/>
      <c r="K94" s="346"/>
      <c r="L94" s="346"/>
      <c r="M94" s="346"/>
      <c r="N94" s="346"/>
      <c r="O94" s="346"/>
      <c r="P94" s="346"/>
      <c r="Q94" s="346"/>
      <c r="R94" s="346"/>
      <c r="S94" s="346"/>
      <c r="T94" s="346"/>
      <c r="U94" s="346"/>
      <c r="V94" s="346"/>
      <c r="W94" s="346"/>
      <c r="X94" s="346"/>
      <c r="Y94" s="347">
        <v>1</v>
      </c>
    </row>
    <row r="95" spans="2:25" ht="16.2" hidden="1" customHeight="1">
      <c r="B95" s="364" t="s">
        <v>5901</v>
      </c>
      <c r="C95" s="363" t="s">
        <v>5905</v>
      </c>
      <c r="D95" s="363" t="s">
        <v>2128</v>
      </c>
      <c r="E95" s="346" t="s">
        <v>6636</v>
      </c>
      <c r="F95" s="363" t="s">
        <v>6454</v>
      </c>
      <c r="G95" s="346"/>
      <c r="H95" s="346"/>
      <c r="I95" s="346"/>
      <c r="J95" s="346"/>
      <c r="K95" s="346"/>
      <c r="L95" s="346"/>
      <c r="M95" s="346"/>
      <c r="N95" s="346"/>
      <c r="O95" s="346"/>
      <c r="P95" s="346"/>
      <c r="Q95" s="346"/>
      <c r="R95" s="346"/>
      <c r="S95" s="346"/>
      <c r="T95" s="346"/>
      <c r="U95" s="346"/>
      <c r="V95" s="346"/>
      <c r="W95" s="346"/>
      <c r="X95" s="346"/>
      <c r="Y95" s="347">
        <v>1</v>
      </c>
    </row>
    <row r="96" spans="2:25" ht="16.2" hidden="1" customHeight="1">
      <c r="B96" s="364" t="s">
        <v>5901</v>
      </c>
      <c r="C96" s="363" t="s">
        <v>5905</v>
      </c>
      <c r="D96" s="363" t="s">
        <v>1413</v>
      </c>
      <c r="E96" s="346" t="s">
        <v>6636</v>
      </c>
      <c r="F96" s="363" t="s">
        <v>6455</v>
      </c>
      <c r="G96" s="346"/>
      <c r="H96" s="346"/>
      <c r="I96" s="346"/>
      <c r="J96" s="346"/>
      <c r="K96" s="346"/>
      <c r="L96" s="346"/>
      <c r="M96" s="346"/>
      <c r="N96" s="346"/>
      <c r="O96" s="346"/>
      <c r="P96" s="346"/>
      <c r="Q96" s="346"/>
      <c r="R96" s="346"/>
      <c r="S96" s="346"/>
      <c r="T96" s="346"/>
      <c r="U96" s="346"/>
      <c r="V96" s="346"/>
      <c r="W96" s="346"/>
      <c r="X96" s="346"/>
      <c r="Y96" s="347">
        <v>1</v>
      </c>
    </row>
    <row r="97" spans="2:25" ht="16.2" hidden="1" customHeight="1">
      <c r="B97" s="364" t="s">
        <v>5901</v>
      </c>
      <c r="C97" s="363" t="s">
        <v>5905</v>
      </c>
      <c r="D97" s="363" t="s">
        <v>2091</v>
      </c>
      <c r="E97" s="346" t="s">
        <v>6636</v>
      </c>
      <c r="F97" s="363" t="s">
        <v>6456</v>
      </c>
      <c r="G97" s="346"/>
      <c r="H97" s="346"/>
      <c r="I97" s="346"/>
      <c r="J97" s="346"/>
      <c r="K97" s="346"/>
      <c r="L97" s="346"/>
      <c r="M97" s="346"/>
      <c r="N97" s="346"/>
      <c r="O97" s="346"/>
      <c r="P97" s="346"/>
      <c r="Q97" s="346"/>
      <c r="R97" s="346"/>
      <c r="S97" s="346"/>
      <c r="T97" s="346"/>
      <c r="U97" s="346"/>
      <c r="V97" s="346"/>
      <c r="W97" s="346"/>
      <c r="X97" s="346"/>
      <c r="Y97" s="347">
        <v>1</v>
      </c>
    </row>
    <row r="98" spans="2:25" ht="16.2" hidden="1" customHeight="1">
      <c r="B98" s="364" t="s">
        <v>5901</v>
      </c>
      <c r="C98" s="363" t="s">
        <v>5905</v>
      </c>
      <c r="D98" s="363" t="s">
        <v>2131</v>
      </c>
      <c r="E98" s="346" t="s">
        <v>6636</v>
      </c>
      <c r="F98" s="363" t="s">
        <v>6457</v>
      </c>
      <c r="G98" s="346"/>
      <c r="H98" s="346"/>
      <c r="I98" s="346"/>
      <c r="J98" s="346"/>
      <c r="K98" s="346"/>
      <c r="L98" s="346"/>
      <c r="M98" s="346"/>
      <c r="N98" s="346"/>
      <c r="O98" s="346"/>
      <c r="P98" s="346"/>
      <c r="Q98" s="346"/>
      <c r="R98" s="346"/>
      <c r="S98" s="346"/>
      <c r="T98" s="346"/>
      <c r="U98" s="346"/>
      <c r="V98" s="346"/>
      <c r="W98" s="346"/>
      <c r="X98" s="346"/>
      <c r="Y98" s="347">
        <v>1</v>
      </c>
    </row>
    <row r="99" spans="2:25" ht="16.2" hidden="1" customHeight="1">
      <c r="B99" s="364" t="s">
        <v>5901</v>
      </c>
      <c r="C99" s="363" t="s">
        <v>5905</v>
      </c>
      <c r="D99" s="363" t="s">
        <v>1431</v>
      </c>
      <c r="E99" s="346" t="s">
        <v>6636</v>
      </c>
      <c r="F99" s="363" t="s">
        <v>6458</v>
      </c>
      <c r="G99" s="346"/>
      <c r="H99" s="346"/>
      <c r="I99" s="346"/>
      <c r="J99" s="346"/>
      <c r="K99" s="346"/>
      <c r="L99" s="346"/>
      <c r="M99" s="346"/>
      <c r="N99" s="346"/>
      <c r="O99" s="346"/>
      <c r="P99" s="346"/>
      <c r="Q99" s="346"/>
      <c r="R99" s="346"/>
      <c r="S99" s="346"/>
      <c r="T99" s="346"/>
      <c r="U99" s="346"/>
      <c r="V99" s="346"/>
      <c r="W99" s="346"/>
      <c r="X99" s="346"/>
      <c r="Y99" s="347">
        <v>1</v>
      </c>
    </row>
    <row r="100" spans="2:25" ht="16.2" hidden="1" customHeight="1">
      <c r="B100" s="364" t="s">
        <v>5901</v>
      </c>
      <c r="C100" s="363" t="s">
        <v>5905</v>
      </c>
      <c r="D100" s="363" t="s">
        <v>2254</v>
      </c>
      <c r="E100" s="346" t="s">
        <v>6636</v>
      </c>
      <c r="F100" s="363" t="s">
        <v>6459</v>
      </c>
      <c r="G100" s="346"/>
      <c r="H100" s="346"/>
      <c r="I100" s="346"/>
      <c r="J100" s="346"/>
      <c r="K100" s="346"/>
      <c r="L100" s="346"/>
      <c r="M100" s="346"/>
      <c r="N100" s="346"/>
      <c r="O100" s="346"/>
      <c r="P100" s="346"/>
      <c r="Q100" s="346"/>
      <c r="R100" s="346"/>
      <c r="S100" s="346"/>
      <c r="T100" s="346"/>
      <c r="U100" s="346"/>
      <c r="V100" s="346"/>
      <c r="W100" s="346"/>
      <c r="X100" s="346"/>
      <c r="Y100" s="347">
        <v>1</v>
      </c>
    </row>
    <row r="101" spans="2:25" ht="16.2" hidden="1" customHeight="1">
      <c r="B101" s="364" t="s">
        <v>5901</v>
      </c>
      <c r="C101" s="363" t="s">
        <v>5905</v>
      </c>
      <c r="D101" s="363" t="s">
        <v>2248</v>
      </c>
      <c r="E101" s="346" t="s">
        <v>6636</v>
      </c>
      <c r="F101" s="363" t="s">
        <v>6460</v>
      </c>
      <c r="G101" s="346"/>
      <c r="H101" s="346"/>
      <c r="I101" s="346"/>
      <c r="J101" s="346"/>
      <c r="K101" s="346"/>
      <c r="L101" s="346"/>
      <c r="M101" s="346"/>
      <c r="N101" s="346"/>
      <c r="O101" s="346"/>
      <c r="P101" s="346"/>
      <c r="Q101" s="346"/>
      <c r="R101" s="346"/>
      <c r="S101" s="346"/>
      <c r="T101" s="346"/>
      <c r="U101" s="346"/>
      <c r="V101" s="346"/>
      <c r="W101" s="346"/>
      <c r="X101" s="346"/>
      <c r="Y101" s="347">
        <v>1</v>
      </c>
    </row>
    <row r="102" spans="2:25" ht="16.2" hidden="1" customHeight="1">
      <c r="B102" s="364" t="s">
        <v>5901</v>
      </c>
      <c r="C102" s="363" t="s">
        <v>5905</v>
      </c>
      <c r="D102" s="363" t="s">
        <v>2125</v>
      </c>
      <c r="E102" s="346" t="s">
        <v>6636</v>
      </c>
      <c r="F102" s="363" t="s">
        <v>6461</v>
      </c>
      <c r="G102" s="346"/>
      <c r="H102" s="346"/>
      <c r="I102" s="346"/>
      <c r="J102" s="346"/>
      <c r="K102" s="346"/>
      <c r="L102" s="346"/>
      <c r="M102" s="346"/>
      <c r="N102" s="346"/>
      <c r="O102" s="346"/>
      <c r="P102" s="346"/>
      <c r="Q102" s="346"/>
      <c r="R102" s="346"/>
      <c r="S102" s="346"/>
      <c r="T102" s="346"/>
      <c r="U102" s="346"/>
      <c r="V102" s="346"/>
      <c r="W102" s="346"/>
      <c r="X102" s="346"/>
      <c r="Y102" s="347">
        <v>1</v>
      </c>
    </row>
    <row r="103" spans="2:25" ht="16.2" hidden="1" customHeight="1">
      <c r="B103" s="364" t="s">
        <v>5901</v>
      </c>
      <c r="C103" s="363" t="s">
        <v>5905</v>
      </c>
      <c r="D103" s="363" t="s">
        <v>2103</v>
      </c>
      <c r="E103" s="346" t="s">
        <v>6636</v>
      </c>
      <c r="F103" s="363" t="s">
        <v>6462</v>
      </c>
      <c r="G103" s="346"/>
      <c r="H103" s="346"/>
      <c r="I103" s="346"/>
      <c r="J103" s="346"/>
      <c r="K103" s="346"/>
      <c r="L103" s="346"/>
      <c r="M103" s="346"/>
      <c r="N103" s="346"/>
      <c r="O103" s="346"/>
      <c r="P103" s="346"/>
      <c r="Q103" s="346"/>
      <c r="R103" s="346"/>
      <c r="S103" s="346"/>
      <c r="T103" s="346"/>
      <c r="U103" s="346"/>
      <c r="V103" s="346"/>
      <c r="W103" s="346"/>
      <c r="X103" s="346"/>
      <c r="Y103" s="347">
        <v>1</v>
      </c>
    </row>
    <row r="104" spans="2:25" ht="16.2" hidden="1" customHeight="1">
      <c r="B104" s="364" t="s">
        <v>5901</v>
      </c>
      <c r="C104" s="363" t="s">
        <v>5905</v>
      </c>
      <c r="D104" s="363" t="s">
        <v>2230</v>
      </c>
      <c r="E104" s="346" t="s">
        <v>6636</v>
      </c>
      <c r="F104" s="363" t="s">
        <v>6463</v>
      </c>
      <c r="G104" s="346"/>
      <c r="H104" s="346"/>
      <c r="I104" s="346"/>
      <c r="J104" s="346"/>
      <c r="K104" s="346"/>
      <c r="L104" s="346"/>
      <c r="M104" s="346"/>
      <c r="N104" s="346"/>
      <c r="O104" s="346"/>
      <c r="P104" s="346"/>
      <c r="Q104" s="346"/>
      <c r="R104" s="346"/>
      <c r="S104" s="346"/>
      <c r="T104" s="346"/>
      <c r="U104" s="346"/>
      <c r="V104" s="346"/>
      <c r="W104" s="346"/>
      <c r="X104" s="346"/>
      <c r="Y104" s="347">
        <v>1</v>
      </c>
    </row>
    <row r="105" spans="2:25" ht="16.2" hidden="1" customHeight="1">
      <c r="B105" s="364" t="s">
        <v>5901</v>
      </c>
      <c r="C105" s="363" t="s">
        <v>5905</v>
      </c>
      <c r="D105" s="363" t="s">
        <v>2111</v>
      </c>
      <c r="E105" s="346" t="s">
        <v>6636</v>
      </c>
      <c r="F105" s="363" t="s">
        <v>6464</v>
      </c>
      <c r="G105" s="346"/>
      <c r="H105" s="346"/>
      <c r="I105" s="346"/>
      <c r="J105" s="346"/>
      <c r="K105" s="346"/>
      <c r="L105" s="346"/>
      <c r="M105" s="346"/>
      <c r="N105" s="346"/>
      <c r="O105" s="346"/>
      <c r="P105" s="346"/>
      <c r="Q105" s="346"/>
      <c r="R105" s="346"/>
      <c r="S105" s="346"/>
      <c r="T105" s="346"/>
      <c r="U105" s="346"/>
      <c r="V105" s="346"/>
      <c r="W105" s="346"/>
      <c r="X105" s="346"/>
      <c r="Y105" s="347">
        <v>1</v>
      </c>
    </row>
    <row r="106" spans="2:25" ht="16.2" hidden="1" customHeight="1">
      <c r="B106" s="364" t="s">
        <v>5901</v>
      </c>
      <c r="C106" s="363" t="s">
        <v>5905</v>
      </c>
      <c r="D106" s="363" t="s">
        <v>2096</v>
      </c>
      <c r="E106" s="346" t="s">
        <v>6636</v>
      </c>
      <c r="F106" s="363" t="s">
        <v>6465</v>
      </c>
      <c r="G106" s="346"/>
      <c r="H106" s="346"/>
      <c r="I106" s="346"/>
      <c r="J106" s="346"/>
      <c r="K106" s="346"/>
      <c r="L106" s="346"/>
      <c r="M106" s="346"/>
      <c r="N106" s="346"/>
      <c r="O106" s="346"/>
      <c r="P106" s="346"/>
      <c r="Q106" s="346"/>
      <c r="R106" s="346"/>
      <c r="S106" s="346"/>
      <c r="T106" s="346"/>
      <c r="U106" s="346"/>
      <c r="V106" s="346"/>
      <c r="W106" s="346"/>
      <c r="X106" s="346"/>
      <c r="Y106" s="347">
        <v>1</v>
      </c>
    </row>
    <row r="107" spans="2:25" ht="16.2" hidden="1" customHeight="1">
      <c r="B107" s="364" t="s">
        <v>5901</v>
      </c>
      <c r="C107" s="363" t="s">
        <v>5905</v>
      </c>
      <c r="D107" s="363" t="s">
        <v>2114</v>
      </c>
      <c r="E107" s="346" t="s">
        <v>6636</v>
      </c>
      <c r="F107" s="363" t="s">
        <v>6466</v>
      </c>
      <c r="G107" s="346"/>
      <c r="H107" s="346"/>
      <c r="I107" s="346"/>
      <c r="J107" s="346"/>
      <c r="K107" s="346"/>
      <c r="L107" s="346"/>
      <c r="M107" s="346"/>
      <c r="N107" s="346"/>
      <c r="O107" s="346"/>
      <c r="P107" s="346"/>
      <c r="Q107" s="346"/>
      <c r="R107" s="346"/>
      <c r="S107" s="346"/>
      <c r="T107" s="346"/>
      <c r="U107" s="346"/>
      <c r="V107" s="346"/>
      <c r="W107" s="346"/>
      <c r="X107" s="346"/>
      <c r="Y107" s="347">
        <v>1</v>
      </c>
    </row>
    <row r="108" spans="2:25" ht="16.2" hidden="1" customHeight="1">
      <c r="B108" s="364" t="s">
        <v>5901</v>
      </c>
      <c r="C108" s="363" t="s">
        <v>5905</v>
      </c>
      <c r="D108" s="363" t="s">
        <v>2089</v>
      </c>
      <c r="E108" s="346" t="s">
        <v>6636</v>
      </c>
      <c r="F108" s="363" t="s">
        <v>6467</v>
      </c>
      <c r="G108" s="346"/>
      <c r="H108" s="346"/>
      <c r="I108" s="346"/>
      <c r="J108" s="346"/>
      <c r="K108" s="346"/>
      <c r="L108" s="346"/>
      <c r="M108" s="346"/>
      <c r="N108" s="346"/>
      <c r="O108" s="346"/>
      <c r="P108" s="346"/>
      <c r="Q108" s="346"/>
      <c r="R108" s="346"/>
      <c r="S108" s="346"/>
      <c r="T108" s="346"/>
      <c r="U108" s="346"/>
      <c r="V108" s="346"/>
      <c r="W108" s="346"/>
      <c r="X108" s="346"/>
      <c r="Y108" s="347">
        <v>1</v>
      </c>
    </row>
    <row r="109" spans="2:25" ht="16.2" hidden="1" customHeight="1">
      <c r="B109" s="364" t="s">
        <v>5901</v>
      </c>
      <c r="C109" s="363" t="s">
        <v>5905</v>
      </c>
      <c r="D109" s="363" t="s">
        <v>2075</v>
      </c>
      <c r="E109" s="346" t="s">
        <v>6636</v>
      </c>
      <c r="F109" s="363" t="s">
        <v>6468</v>
      </c>
      <c r="G109" s="346"/>
      <c r="H109" s="346"/>
      <c r="I109" s="346"/>
      <c r="J109" s="346"/>
      <c r="K109" s="346"/>
      <c r="L109" s="346"/>
      <c r="M109" s="346"/>
      <c r="N109" s="346"/>
      <c r="O109" s="346"/>
      <c r="P109" s="346"/>
      <c r="Q109" s="346"/>
      <c r="R109" s="346"/>
      <c r="S109" s="346"/>
      <c r="T109" s="346"/>
      <c r="U109" s="346"/>
      <c r="V109" s="346"/>
      <c r="W109" s="346"/>
      <c r="X109" s="346"/>
      <c r="Y109" s="347">
        <v>1</v>
      </c>
    </row>
    <row r="110" spans="2:25" ht="16.2" hidden="1" customHeight="1">
      <c r="B110" s="364" t="s">
        <v>5901</v>
      </c>
      <c r="C110" s="363" t="s">
        <v>5905</v>
      </c>
      <c r="D110" s="363" t="s">
        <v>2121</v>
      </c>
      <c r="E110" s="346" t="s">
        <v>6636</v>
      </c>
      <c r="F110" s="363" t="s">
        <v>6469</v>
      </c>
      <c r="G110" s="346"/>
      <c r="H110" s="346"/>
      <c r="I110" s="346"/>
      <c r="J110" s="346"/>
      <c r="K110" s="346"/>
      <c r="L110" s="346"/>
      <c r="M110" s="346"/>
      <c r="N110" s="346"/>
      <c r="O110" s="346"/>
      <c r="P110" s="346"/>
      <c r="Q110" s="346"/>
      <c r="R110" s="346"/>
      <c r="S110" s="346"/>
      <c r="T110" s="346"/>
      <c r="U110" s="346"/>
      <c r="V110" s="346"/>
      <c r="W110" s="346"/>
      <c r="X110" s="346"/>
      <c r="Y110" s="347">
        <v>1</v>
      </c>
    </row>
    <row r="111" spans="2:25" ht="16.2" hidden="1" customHeight="1">
      <c r="B111" s="364" t="s">
        <v>5901</v>
      </c>
      <c r="C111" s="363" t="s">
        <v>5905</v>
      </c>
      <c r="D111" s="363" t="s">
        <v>2083</v>
      </c>
      <c r="E111" s="346" t="s">
        <v>6636</v>
      </c>
      <c r="F111" s="363" t="s">
        <v>6470</v>
      </c>
      <c r="G111" s="346"/>
      <c r="H111" s="346"/>
      <c r="I111" s="346"/>
      <c r="J111" s="346"/>
      <c r="K111" s="346"/>
      <c r="L111" s="346"/>
      <c r="M111" s="346"/>
      <c r="N111" s="346"/>
      <c r="O111" s="346"/>
      <c r="P111" s="346"/>
      <c r="Q111" s="346"/>
      <c r="R111" s="346"/>
      <c r="S111" s="346"/>
      <c r="T111" s="346"/>
      <c r="U111" s="346"/>
      <c r="V111" s="346"/>
      <c r="W111" s="346"/>
      <c r="X111" s="346"/>
      <c r="Y111" s="347">
        <v>1</v>
      </c>
    </row>
    <row r="112" spans="2:25" ht="16.2" hidden="1" customHeight="1">
      <c r="B112" s="364" t="s">
        <v>5901</v>
      </c>
      <c r="C112" s="363" t="s">
        <v>5905</v>
      </c>
      <c r="D112" s="363" t="s">
        <v>2133</v>
      </c>
      <c r="E112" s="346" t="s">
        <v>6636</v>
      </c>
      <c r="F112" s="363" t="s">
        <v>6471</v>
      </c>
      <c r="G112" s="346"/>
      <c r="H112" s="346"/>
      <c r="I112" s="346"/>
      <c r="J112" s="346"/>
      <c r="K112" s="346"/>
      <c r="L112" s="346"/>
      <c r="M112" s="346"/>
      <c r="N112" s="346"/>
      <c r="O112" s="346"/>
      <c r="P112" s="346"/>
      <c r="Q112" s="346"/>
      <c r="R112" s="346"/>
      <c r="S112" s="346"/>
      <c r="T112" s="346"/>
      <c r="U112" s="346"/>
      <c r="V112" s="346"/>
      <c r="W112" s="346"/>
      <c r="X112" s="346"/>
      <c r="Y112" s="347">
        <v>1</v>
      </c>
    </row>
    <row r="113" spans="2:25" ht="16.2" hidden="1" customHeight="1">
      <c r="B113" s="364" t="s">
        <v>5901</v>
      </c>
      <c r="C113" s="363" t="s">
        <v>5905</v>
      </c>
      <c r="D113" s="363" t="s">
        <v>2118</v>
      </c>
      <c r="E113" s="346" t="s">
        <v>6636</v>
      </c>
      <c r="F113" s="363" t="s">
        <v>6472</v>
      </c>
      <c r="G113" s="346"/>
      <c r="H113" s="346"/>
      <c r="I113" s="346"/>
      <c r="J113" s="346"/>
      <c r="K113" s="346"/>
      <c r="L113" s="346"/>
      <c r="M113" s="346"/>
      <c r="N113" s="346"/>
      <c r="O113" s="346"/>
      <c r="P113" s="346"/>
      <c r="Q113" s="346"/>
      <c r="R113" s="346"/>
      <c r="S113" s="346"/>
      <c r="T113" s="346"/>
      <c r="U113" s="346"/>
      <c r="V113" s="346"/>
      <c r="W113" s="346"/>
      <c r="X113" s="346"/>
      <c r="Y113" s="347">
        <v>1</v>
      </c>
    </row>
    <row r="114" spans="2:25" ht="16.2" hidden="1" customHeight="1">
      <c r="B114" s="364" t="s">
        <v>5901</v>
      </c>
      <c r="C114" s="363" t="s">
        <v>5905</v>
      </c>
      <c r="D114" s="363" t="s">
        <v>2217</v>
      </c>
      <c r="E114" s="346" t="s">
        <v>6636</v>
      </c>
      <c r="F114" s="363" t="s">
        <v>6473</v>
      </c>
      <c r="G114" s="346"/>
      <c r="H114" s="346"/>
      <c r="I114" s="346"/>
      <c r="J114" s="346"/>
      <c r="K114" s="346"/>
      <c r="L114" s="346"/>
      <c r="M114" s="346"/>
      <c r="N114" s="346"/>
      <c r="O114" s="346"/>
      <c r="P114" s="346"/>
      <c r="Q114" s="346"/>
      <c r="R114" s="346"/>
      <c r="S114" s="346"/>
      <c r="T114" s="346"/>
      <c r="U114" s="346"/>
      <c r="V114" s="346"/>
      <c r="W114" s="346"/>
      <c r="X114" s="346"/>
      <c r="Y114" s="347">
        <v>1</v>
      </c>
    </row>
    <row r="115" spans="2:25" ht="16.2" hidden="1" customHeight="1">
      <c r="B115" s="364" t="s">
        <v>5901</v>
      </c>
      <c r="C115" s="363" t="s">
        <v>5905</v>
      </c>
      <c r="D115" s="363" t="s">
        <v>2044</v>
      </c>
      <c r="E115" s="346" t="s">
        <v>6636</v>
      </c>
      <c r="F115" s="363" t="s">
        <v>6474</v>
      </c>
      <c r="G115" s="346"/>
      <c r="H115" s="346"/>
      <c r="I115" s="346"/>
      <c r="J115" s="346"/>
      <c r="K115" s="346"/>
      <c r="L115" s="346"/>
      <c r="M115" s="346"/>
      <c r="N115" s="346"/>
      <c r="O115" s="346"/>
      <c r="P115" s="346"/>
      <c r="Q115" s="346"/>
      <c r="R115" s="346"/>
      <c r="S115" s="346"/>
      <c r="T115" s="346"/>
      <c r="U115" s="346"/>
      <c r="V115" s="346"/>
      <c r="W115" s="346"/>
      <c r="X115" s="346"/>
      <c r="Y115" s="347">
        <v>1</v>
      </c>
    </row>
    <row r="116" spans="2:25" ht="16.2" hidden="1" customHeight="1">
      <c r="B116" s="364" t="s">
        <v>5901</v>
      </c>
      <c r="C116" s="363" t="s">
        <v>5905</v>
      </c>
      <c r="D116" s="363" t="s">
        <v>1843</v>
      </c>
      <c r="E116" s="346" t="s">
        <v>6636</v>
      </c>
      <c r="F116" s="363" t="s">
        <v>6475</v>
      </c>
      <c r="G116" s="346"/>
      <c r="H116" s="346"/>
      <c r="I116" s="346"/>
      <c r="J116" s="346"/>
      <c r="K116" s="346"/>
      <c r="L116" s="346"/>
      <c r="M116" s="346"/>
      <c r="N116" s="346"/>
      <c r="O116" s="346"/>
      <c r="P116" s="346"/>
      <c r="Q116" s="346"/>
      <c r="R116" s="346"/>
      <c r="S116" s="346"/>
      <c r="T116" s="346"/>
      <c r="U116" s="346"/>
      <c r="V116" s="346"/>
      <c r="W116" s="346"/>
      <c r="X116" s="346"/>
      <c r="Y116" s="347">
        <v>1</v>
      </c>
    </row>
    <row r="117" spans="2:25" ht="16.2" hidden="1" customHeight="1">
      <c r="B117" s="364" t="s">
        <v>5901</v>
      </c>
      <c r="C117" s="363" t="s">
        <v>5905</v>
      </c>
      <c r="D117" s="363" t="s">
        <v>1782</v>
      </c>
      <c r="E117" s="346" t="s">
        <v>6636</v>
      </c>
      <c r="F117" s="363" t="s">
        <v>6476</v>
      </c>
      <c r="G117" s="346"/>
      <c r="H117" s="346"/>
      <c r="I117" s="346"/>
      <c r="J117" s="346"/>
      <c r="K117" s="346"/>
      <c r="L117" s="346"/>
      <c r="M117" s="346"/>
      <c r="N117" s="346"/>
      <c r="O117" s="346"/>
      <c r="P117" s="346"/>
      <c r="Q117" s="346"/>
      <c r="R117" s="346"/>
      <c r="S117" s="346"/>
      <c r="T117" s="346"/>
      <c r="U117" s="346"/>
      <c r="V117" s="346"/>
      <c r="W117" s="346"/>
      <c r="X117" s="346"/>
      <c r="Y117" s="347">
        <v>1</v>
      </c>
    </row>
    <row r="118" spans="2:25" ht="16.2" hidden="1" customHeight="1">
      <c r="B118" s="364" t="s">
        <v>5901</v>
      </c>
      <c r="C118" s="363" t="s">
        <v>5905</v>
      </c>
      <c r="D118" s="363" t="s">
        <v>652</v>
      </c>
      <c r="E118" s="346" t="s">
        <v>6636</v>
      </c>
      <c r="F118" s="363" t="s">
        <v>6477</v>
      </c>
      <c r="G118" s="346"/>
      <c r="H118" s="346"/>
      <c r="I118" s="346"/>
      <c r="J118" s="346"/>
      <c r="K118" s="346"/>
      <c r="L118" s="346"/>
      <c r="M118" s="346"/>
      <c r="N118" s="346"/>
      <c r="O118" s="346"/>
      <c r="P118" s="346"/>
      <c r="Q118" s="346"/>
      <c r="R118" s="346"/>
      <c r="S118" s="346"/>
      <c r="T118" s="346"/>
      <c r="U118" s="346"/>
      <c r="V118" s="346"/>
      <c r="W118" s="346"/>
      <c r="X118" s="346"/>
      <c r="Y118" s="347">
        <v>1</v>
      </c>
    </row>
    <row r="119" spans="2:25" ht="16.2" hidden="1" customHeight="1">
      <c r="B119" s="364" t="s">
        <v>5901</v>
      </c>
      <c r="C119" s="363" t="s">
        <v>5905</v>
      </c>
      <c r="D119" s="363" t="s">
        <v>1308</v>
      </c>
      <c r="E119" s="346" t="s">
        <v>6636</v>
      </c>
      <c r="F119" s="363" t="s">
        <v>6478</v>
      </c>
      <c r="G119" s="346"/>
      <c r="H119" s="346"/>
      <c r="I119" s="346"/>
      <c r="J119" s="346"/>
      <c r="K119" s="346"/>
      <c r="L119" s="346"/>
      <c r="M119" s="346"/>
      <c r="N119" s="346"/>
      <c r="O119" s="346"/>
      <c r="P119" s="346"/>
      <c r="Q119" s="346"/>
      <c r="R119" s="346"/>
      <c r="S119" s="346"/>
      <c r="T119" s="346"/>
      <c r="U119" s="346"/>
      <c r="V119" s="346"/>
      <c r="W119" s="346"/>
      <c r="X119" s="346"/>
      <c r="Y119" s="347">
        <v>1</v>
      </c>
    </row>
    <row r="120" spans="2:25" ht="16.2" hidden="1" customHeight="1">
      <c r="B120" s="364" t="s">
        <v>5901</v>
      </c>
      <c r="C120" s="363" t="s">
        <v>5905</v>
      </c>
      <c r="D120" s="363" t="s">
        <v>1272</v>
      </c>
      <c r="E120" s="346" t="s">
        <v>6636</v>
      </c>
      <c r="F120" s="363" t="s">
        <v>6479</v>
      </c>
      <c r="G120" s="346"/>
      <c r="H120" s="346"/>
      <c r="I120" s="346"/>
      <c r="J120" s="346"/>
      <c r="K120" s="346"/>
      <c r="L120" s="346"/>
      <c r="M120" s="346"/>
      <c r="N120" s="346"/>
      <c r="O120" s="346"/>
      <c r="P120" s="346"/>
      <c r="Q120" s="346"/>
      <c r="R120" s="346"/>
      <c r="S120" s="346"/>
      <c r="T120" s="346"/>
      <c r="U120" s="346"/>
      <c r="V120" s="346"/>
      <c r="W120" s="346"/>
      <c r="X120" s="346"/>
      <c r="Y120" s="347">
        <v>1</v>
      </c>
    </row>
    <row r="121" spans="2:25" ht="16.2" hidden="1" customHeight="1">
      <c r="B121" s="364" t="s">
        <v>5901</v>
      </c>
      <c r="C121" s="363" t="s">
        <v>5905</v>
      </c>
      <c r="D121" s="363" t="s">
        <v>1625</v>
      </c>
      <c r="E121" s="346" t="s">
        <v>6636</v>
      </c>
      <c r="F121" s="363" t="s">
        <v>6480</v>
      </c>
      <c r="G121" s="346"/>
      <c r="H121" s="346"/>
      <c r="I121" s="346"/>
      <c r="J121" s="346"/>
      <c r="K121" s="346"/>
      <c r="L121" s="346"/>
      <c r="M121" s="346"/>
      <c r="N121" s="346"/>
      <c r="O121" s="346"/>
      <c r="P121" s="346"/>
      <c r="Q121" s="346"/>
      <c r="R121" s="346"/>
      <c r="S121" s="346"/>
      <c r="T121" s="346"/>
      <c r="U121" s="346"/>
      <c r="V121" s="346"/>
      <c r="W121" s="346"/>
      <c r="X121" s="346"/>
      <c r="Y121" s="347">
        <v>1</v>
      </c>
    </row>
    <row r="122" spans="2:25" ht="16.2" hidden="1" customHeight="1">
      <c r="B122" s="364" t="s">
        <v>5901</v>
      </c>
      <c r="C122" s="363" t="s">
        <v>5905</v>
      </c>
      <c r="D122" s="363" t="s">
        <v>1263</v>
      </c>
      <c r="E122" s="346" t="s">
        <v>6636</v>
      </c>
      <c r="F122" s="363" t="s">
        <v>6481</v>
      </c>
      <c r="G122" s="346"/>
      <c r="H122" s="346"/>
      <c r="I122" s="346"/>
      <c r="J122" s="346"/>
      <c r="K122" s="346"/>
      <c r="L122" s="346"/>
      <c r="M122" s="346"/>
      <c r="N122" s="346"/>
      <c r="O122" s="346"/>
      <c r="P122" s="346"/>
      <c r="Q122" s="346"/>
      <c r="R122" s="346"/>
      <c r="S122" s="346"/>
      <c r="T122" s="346"/>
      <c r="U122" s="346"/>
      <c r="V122" s="346"/>
      <c r="W122" s="346"/>
      <c r="X122" s="346"/>
      <c r="Y122" s="347">
        <v>1</v>
      </c>
    </row>
    <row r="123" spans="2:25" ht="16.2" hidden="1" customHeight="1">
      <c r="B123" s="364" t="s">
        <v>5901</v>
      </c>
      <c r="C123" s="363" t="s">
        <v>5905</v>
      </c>
      <c r="D123" s="363" t="s">
        <v>1220</v>
      </c>
      <c r="E123" s="346" t="s">
        <v>6636</v>
      </c>
      <c r="F123" s="363" t="s">
        <v>6482</v>
      </c>
      <c r="G123" s="346"/>
      <c r="H123" s="346"/>
      <c r="I123" s="346"/>
      <c r="J123" s="346"/>
      <c r="K123" s="346"/>
      <c r="L123" s="346"/>
      <c r="M123" s="346"/>
      <c r="N123" s="346"/>
      <c r="O123" s="346"/>
      <c r="P123" s="346"/>
      <c r="Q123" s="346"/>
      <c r="R123" s="346"/>
      <c r="S123" s="346"/>
      <c r="T123" s="346"/>
      <c r="U123" s="346"/>
      <c r="V123" s="346"/>
      <c r="W123" s="346"/>
      <c r="X123" s="346"/>
      <c r="Y123" s="347">
        <v>1</v>
      </c>
    </row>
    <row r="124" spans="2:25" ht="16.2" hidden="1" customHeight="1">
      <c r="B124" s="364" t="s">
        <v>5901</v>
      </c>
      <c r="C124" s="363" t="s">
        <v>5905</v>
      </c>
      <c r="D124" s="363" t="s">
        <v>1170</v>
      </c>
      <c r="E124" s="346" t="s">
        <v>6636</v>
      </c>
      <c r="F124" s="363" t="s">
        <v>6483</v>
      </c>
      <c r="G124" s="346"/>
      <c r="H124" s="346"/>
      <c r="I124" s="346"/>
      <c r="J124" s="346"/>
      <c r="K124" s="346"/>
      <c r="L124" s="346"/>
      <c r="M124" s="346"/>
      <c r="N124" s="346"/>
      <c r="O124" s="346"/>
      <c r="P124" s="346"/>
      <c r="Q124" s="346"/>
      <c r="R124" s="346"/>
      <c r="S124" s="346"/>
      <c r="T124" s="346"/>
      <c r="U124" s="346"/>
      <c r="V124" s="346"/>
      <c r="W124" s="346"/>
      <c r="X124" s="346"/>
      <c r="Y124" s="347">
        <v>1</v>
      </c>
    </row>
    <row r="125" spans="2:25" ht="16.2" hidden="1" customHeight="1">
      <c r="B125" s="364" t="s">
        <v>5901</v>
      </c>
      <c r="C125" s="363" t="s">
        <v>5905</v>
      </c>
      <c r="D125" s="363" t="s">
        <v>1192</v>
      </c>
      <c r="E125" s="346" t="s">
        <v>6636</v>
      </c>
      <c r="F125" s="363" t="s">
        <v>6484</v>
      </c>
      <c r="G125" s="346"/>
      <c r="H125" s="346"/>
      <c r="I125" s="346"/>
      <c r="J125" s="346"/>
      <c r="K125" s="346"/>
      <c r="L125" s="346"/>
      <c r="M125" s="346"/>
      <c r="N125" s="346"/>
      <c r="O125" s="346"/>
      <c r="P125" s="346"/>
      <c r="Q125" s="346"/>
      <c r="R125" s="346"/>
      <c r="S125" s="346"/>
      <c r="T125" s="346"/>
      <c r="U125" s="346"/>
      <c r="V125" s="346"/>
      <c r="W125" s="346"/>
      <c r="X125" s="346"/>
      <c r="Y125" s="347">
        <v>1</v>
      </c>
    </row>
    <row r="126" spans="2:25" ht="16.2" hidden="1" customHeight="1">
      <c r="B126" s="364" t="s">
        <v>5901</v>
      </c>
      <c r="C126" s="363" t="s">
        <v>5905</v>
      </c>
      <c r="D126" s="363" t="s">
        <v>2245</v>
      </c>
      <c r="E126" s="346" t="s">
        <v>6636</v>
      </c>
      <c r="F126" s="363" t="s">
        <v>6485</v>
      </c>
      <c r="G126" s="346"/>
      <c r="H126" s="346"/>
      <c r="I126" s="346"/>
      <c r="J126" s="346"/>
      <c r="K126" s="346"/>
      <c r="L126" s="346"/>
      <c r="M126" s="346"/>
      <c r="N126" s="346"/>
      <c r="O126" s="346"/>
      <c r="P126" s="346"/>
      <c r="Q126" s="346"/>
      <c r="R126" s="346"/>
      <c r="S126" s="346"/>
      <c r="T126" s="346"/>
      <c r="U126" s="346"/>
      <c r="V126" s="346"/>
      <c r="W126" s="346"/>
      <c r="X126" s="346"/>
      <c r="Y126" s="347">
        <v>1</v>
      </c>
    </row>
    <row r="127" spans="2:25" ht="16.2" hidden="1" customHeight="1">
      <c r="B127" s="364" t="s">
        <v>5901</v>
      </c>
      <c r="C127" s="363" t="s">
        <v>5905</v>
      </c>
      <c r="D127" s="363" t="s">
        <v>1732</v>
      </c>
      <c r="E127" s="346" t="s">
        <v>6636</v>
      </c>
      <c r="F127" s="363" t="s">
        <v>6486</v>
      </c>
      <c r="G127" s="346"/>
      <c r="H127" s="346"/>
      <c r="I127" s="346"/>
      <c r="J127" s="346"/>
      <c r="K127" s="346"/>
      <c r="L127" s="346"/>
      <c r="M127" s="346"/>
      <c r="N127" s="346"/>
      <c r="O127" s="346"/>
      <c r="P127" s="346"/>
      <c r="Q127" s="346"/>
      <c r="R127" s="346"/>
      <c r="S127" s="346"/>
      <c r="T127" s="346"/>
      <c r="U127" s="346"/>
      <c r="V127" s="346"/>
      <c r="W127" s="346"/>
      <c r="X127" s="346"/>
      <c r="Y127" s="347">
        <v>1</v>
      </c>
    </row>
    <row r="128" spans="2:25" ht="16.2" hidden="1" customHeight="1">
      <c r="B128" s="364" t="s">
        <v>5901</v>
      </c>
      <c r="C128" s="363" t="s">
        <v>5905</v>
      </c>
      <c r="D128" s="363" t="s">
        <v>1254</v>
      </c>
      <c r="E128" s="346" t="s">
        <v>6636</v>
      </c>
      <c r="F128" s="363" t="s">
        <v>6487</v>
      </c>
      <c r="G128" s="346"/>
      <c r="H128" s="346"/>
      <c r="I128" s="346"/>
      <c r="J128" s="346"/>
      <c r="K128" s="346"/>
      <c r="L128" s="346"/>
      <c r="M128" s="346"/>
      <c r="N128" s="346"/>
      <c r="O128" s="346"/>
      <c r="P128" s="346"/>
      <c r="Q128" s="346"/>
      <c r="R128" s="346"/>
      <c r="S128" s="346"/>
      <c r="T128" s="346"/>
      <c r="U128" s="346"/>
      <c r="V128" s="346"/>
      <c r="W128" s="346"/>
      <c r="X128" s="346"/>
      <c r="Y128" s="347">
        <v>1</v>
      </c>
    </row>
    <row r="129" spans="2:25" ht="16.2" hidden="1" customHeight="1">
      <c r="B129" s="364" t="s">
        <v>5901</v>
      </c>
      <c r="C129" s="363" t="s">
        <v>5905</v>
      </c>
      <c r="D129" s="363" t="s">
        <v>1160</v>
      </c>
      <c r="E129" s="346" t="s">
        <v>6636</v>
      </c>
      <c r="F129" s="363" t="s">
        <v>6488</v>
      </c>
      <c r="G129" s="346"/>
      <c r="H129" s="346"/>
      <c r="I129" s="346"/>
      <c r="J129" s="346"/>
      <c r="K129" s="346"/>
      <c r="L129" s="346"/>
      <c r="M129" s="346"/>
      <c r="N129" s="346"/>
      <c r="O129" s="346"/>
      <c r="P129" s="346"/>
      <c r="Q129" s="346"/>
      <c r="R129" s="346"/>
      <c r="S129" s="346"/>
      <c r="T129" s="346"/>
      <c r="U129" s="346"/>
      <c r="V129" s="346"/>
      <c r="W129" s="346"/>
      <c r="X129" s="346"/>
      <c r="Y129" s="347">
        <v>1</v>
      </c>
    </row>
    <row r="130" spans="2:25" ht="16.2" hidden="1" customHeight="1">
      <c r="B130" s="364" t="s">
        <v>5901</v>
      </c>
      <c r="C130" s="363" t="s">
        <v>5905</v>
      </c>
      <c r="D130" s="363" t="s">
        <v>1299</v>
      </c>
      <c r="E130" s="346" t="s">
        <v>6636</v>
      </c>
      <c r="F130" s="363" t="s">
        <v>6489</v>
      </c>
      <c r="G130" s="346"/>
      <c r="H130" s="346"/>
      <c r="I130" s="346"/>
      <c r="J130" s="346"/>
      <c r="K130" s="346"/>
      <c r="L130" s="346"/>
      <c r="M130" s="346"/>
      <c r="N130" s="346"/>
      <c r="O130" s="346"/>
      <c r="P130" s="346"/>
      <c r="Q130" s="346"/>
      <c r="R130" s="346"/>
      <c r="S130" s="346"/>
      <c r="T130" s="346"/>
      <c r="U130" s="346"/>
      <c r="V130" s="346"/>
      <c r="W130" s="346"/>
      <c r="X130" s="346"/>
      <c r="Y130" s="347">
        <v>1</v>
      </c>
    </row>
    <row r="131" spans="2:25" ht="16.2" hidden="1" customHeight="1">
      <c r="B131" s="364" t="s">
        <v>5901</v>
      </c>
      <c r="C131" s="363" t="s">
        <v>5905</v>
      </c>
      <c r="D131" s="363" t="s">
        <v>2190</v>
      </c>
      <c r="E131" s="346" t="s">
        <v>6636</v>
      </c>
      <c r="F131" s="363" t="s">
        <v>6490</v>
      </c>
      <c r="G131" s="346"/>
      <c r="H131" s="346"/>
      <c r="I131" s="346"/>
      <c r="J131" s="346"/>
      <c r="K131" s="346"/>
      <c r="L131" s="346"/>
      <c r="M131" s="346"/>
      <c r="N131" s="346"/>
      <c r="O131" s="346"/>
      <c r="P131" s="346"/>
      <c r="Q131" s="346"/>
      <c r="R131" s="346"/>
      <c r="S131" s="346"/>
      <c r="T131" s="346"/>
      <c r="U131" s="346"/>
      <c r="V131" s="346"/>
      <c r="W131" s="346"/>
      <c r="X131" s="346"/>
      <c r="Y131" s="347">
        <v>1</v>
      </c>
    </row>
    <row r="132" spans="2:25" ht="16.2" hidden="1" customHeight="1">
      <c r="B132" s="364" t="s">
        <v>5901</v>
      </c>
      <c r="C132" s="363" t="s">
        <v>5905</v>
      </c>
      <c r="D132" s="363" t="s">
        <v>1246</v>
      </c>
      <c r="E132" s="346" t="s">
        <v>6636</v>
      </c>
      <c r="F132" s="363" t="s">
        <v>6491</v>
      </c>
      <c r="G132" s="346"/>
      <c r="H132" s="346"/>
      <c r="I132" s="346"/>
      <c r="J132" s="346"/>
      <c r="K132" s="346"/>
      <c r="L132" s="346"/>
      <c r="M132" s="346"/>
      <c r="N132" s="346"/>
      <c r="O132" s="346"/>
      <c r="P132" s="346"/>
      <c r="Q132" s="346"/>
      <c r="R132" s="346"/>
      <c r="S132" s="346"/>
      <c r="T132" s="346"/>
      <c r="U132" s="346"/>
      <c r="V132" s="346"/>
      <c r="W132" s="346"/>
      <c r="X132" s="346"/>
      <c r="Y132" s="347">
        <v>1</v>
      </c>
    </row>
    <row r="133" spans="2:25" ht="16.2" hidden="1" customHeight="1">
      <c r="B133" s="364" t="s">
        <v>5901</v>
      </c>
      <c r="C133" s="363" t="s">
        <v>5905</v>
      </c>
      <c r="D133" s="363" t="s">
        <v>1229</v>
      </c>
      <c r="E133" s="346" t="s">
        <v>6636</v>
      </c>
      <c r="F133" s="363" t="s">
        <v>6492</v>
      </c>
      <c r="G133" s="346"/>
      <c r="H133" s="346"/>
      <c r="I133" s="346"/>
      <c r="J133" s="346"/>
      <c r="K133" s="346"/>
      <c r="L133" s="346"/>
      <c r="M133" s="346"/>
      <c r="N133" s="346"/>
      <c r="O133" s="346"/>
      <c r="P133" s="346"/>
      <c r="Q133" s="346"/>
      <c r="R133" s="346"/>
      <c r="S133" s="346"/>
      <c r="T133" s="346"/>
      <c r="U133" s="346"/>
      <c r="V133" s="346"/>
      <c r="W133" s="346"/>
      <c r="X133" s="346"/>
      <c r="Y133" s="347">
        <v>1</v>
      </c>
    </row>
    <row r="134" spans="2:25" ht="16.2" hidden="1" customHeight="1">
      <c r="B134" s="364" t="s">
        <v>5901</v>
      </c>
      <c r="C134" s="363" t="s">
        <v>5905</v>
      </c>
      <c r="D134" s="363" t="s">
        <v>2150</v>
      </c>
      <c r="E134" s="346" t="s">
        <v>6636</v>
      </c>
      <c r="F134" s="363" t="s">
        <v>6493</v>
      </c>
      <c r="G134" s="346"/>
      <c r="H134" s="346"/>
      <c r="I134" s="346"/>
      <c r="J134" s="346"/>
      <c r="K134" s="346"/>
      <c r="L134" s="346"/>
      <c r="M134" s="346"/>
      <c r="N134" s="346"/>
      <c r="O134" s="346"/>
      <c r="P134" s="346"/>
      <c r="Q134" s="346"/>
      <c r="R134" s="346"/>
      <c r="S134" s="346"/>
      <c r="T134" s="346"/>
      <c r="U134" s="346"/>
      <c r="V134" s="346"/>
      <c r="W134" s="346"/>
      <c r="X134" s="346"/>
      <c r="Y134" s="347">
        <v>1</v>
      </c>
    </row>
    <row r="135" spans="2:25" ht="16.2" hidden="1" customHeight="1">
      <c r="B135" s="364" t="s">
        <v>5901</v>
      </c>
      <c r="C135" s="363" t="s">
        <v>5905</v>
      </c>
      <c r="D135" s="363" t="s">
        <v>1792</v>
      </c>
      <c r="E135" s="346" t="s">
        <v>6636</v>
      </c>
      <c r="F135" s="363" t="s">
        <v>6494</v>
      </c>
      <c r="G135" s="346"/>
      <c r="H135" s="346"/>
      <c r="I135" s="346"/>
      <c r="J135" s="346"/>
      <c r="K135" s="346"/>
      <c r="L135" s="346"/>
      <c r="M135" s="346"/>
      <c r="N135" s="346"/>
      <c r="O135" s="346"/>
      <c r="P135" s="346"/>
      <c r="Q135" s="346"/>
      <c r="R135" s="346"/>
      <c r="S135" s="346"/>
      <c r="T135" s="346"/>
      <c r="U135" s="346"/>
      <c r="V135" s="346"/>
      <c r="W135" s="346"/>
      <c r="X135" s="346"/>
      <c r="Y135" s="347">
        <v>1</v>
      </c>
    </row>
    <row r="136" spans="2:25" ht="16.2" hidden="1" customHeight="1">
      <c r="B136" s="364" t="s">
        <v>5901</v>
      </c>
      <c r="C136" s="363" t="s">
        <v>5905</v>
      </c>
      <c r="D136" s="363" t="s">
        <v>1181</v>
      </c>
      <c r="E136" s="346" t="s">
        <v>6636</v>
      </c>
      <c r="F136" s="363" t="s">
        <v>6495</v>
      </c>
      <c r="G136" s="346"/>
      <c r="H136" s="346"/>
      <c r="I136" s="346"/>
      <c r="J136" s="346"/>
      <c r="K136" s="346"/>
      <c r="L136" s="346"/>
      <c r="M136" s="346"/>
      <c r="N136" s="346"/>
      <c r="O136" s="346"/>
      <c r="P136" s="346"/>
      <c r="Q136" s="346"/>
      <c r="R136" s="346"/>
      <c r="S136" s="346"/>
      <c r="T136" s="346"/>
      <c r="U136" s="346"/>
      <c r="V136" s="346"/>
      <c r="W136" s="346"/>
      <c r="X136" s="346"/>
      <c r="Y136" s="347">
        <v>1</v>
      </c>
    </row>
    <row r="137" spans="2:25" ht="16.2" hidden="1" customHeight="1">
      <c r="B137" s="364" t="s">
        <v>5901</v>
      </c>
      <c r="C137" s="363" t="s">
        <v>5905</v>
      </c>
      <c r="D137" s="363" t="s">
        <v>1759</v>
      </c>
      <c r="E137" s="346" t="s">
        <v>6636</v>
      </c>
      <c r="F137" s="363" t="s">
        <v>6496</v>
      </c>
      <c r="G137" s="346"/>
      <c r="H137" s="346"/>
      <c r="I137" s="346"/>
      <c r="J137" s="346"/>
      <c r="K137" s="346"/>
      <c r="L137" s="346"/>
      <c r="M137" s="346"/>
      <c r="N137" s="346"/>
      <c r="O137" s="346"/>
      <c r="P137" s="346"/>
      <c r="Q137" s="346"/>
      <c r="R137" s="346"/>
      <c r="S137" s="346"/>
      <c r="T137" s="346"/>
      <c r="U137" s="346"/>
      <c r="V137" s="346"/>
      <c r="W137" s="346"/>
      <c r="X137" s="346"/>
      <c r="Y137" s="347">
        <v>1</v>
      </c>
    </row>
    <row r="138" spans="2:25" ht="16.2" hidden="1" customHeight="1">
      <c r="B138" s="364" t="s">
        <v>5901</v>
      </c>
      <c r="C138" s="363" t="s">
        <v>5905</v>
      </c>
      <c r="D138" s="363" t="s">
        <v>1281</v>
      </c>
      <c r="E138" s="346" t="s">
        <v>6636</v>
      </c>
      <c r="F138" s="363" t="s">
        <v>6497</v>
      </c>
      <c r="G138" s="346"/>
      <c r="H138" s="346"/>
      <c r="I138" s="346"/>
      <c r="J138" s="346"/>
      <c r="K138" s="346"/>
      <c r="L138" s="346"/>
      <c r="M138" s="346"/>
      <c r="N138" s="346"/>
      <c r="O138" s="346"/>
      <c r="P138" s="346"/>
      <c r="Q138" s="346"/>
      <c r="R138" s="346"/>
      <c r="S138" s="346"/>
      <c r="T138" s="346"/>
      <c r="U138" s="346"/>
      <c r="V138" s="346"/>
      <c r="W138" s="346"/>
      <c r="X138" s="346"/>
      <c r="Y138" s="347">
        <v>1</v>
      </c>
    </row>
    <row r="139" spans="2:25" ht="16.2" hidden="1" customHeight="1">
      <c r="B139" s="364" t="s">
        <v>5901</v>
      </c>
      <c r="C139" s="363" t="s">
        <v>5905</v>
      </c>
      <c r="D139" s="363" t="s">
        <v>1149</v>
      </c>
      <c r="E139" s="346" t="s">
        <v>6636</v>
      </c>
      <c r="F139" s="363" t="s">
        <v>6498</v>
      </c>
      <c r="G139" s="346"/>
      <c r="H139" s="346"/>
      <c r="I139" s="346"/>
      <c r="J139" s="346"/>
      <c r="K139" s="346"/>
      <c r="L139" s="346"/>
      <c r="M139" s="346"/>
      <c r="N139" s="346"/>
      <c r="O139" s="346"/>
      <c r="P139" s="346"/>
      <c r="Q139" s="346"/>
      <c r="R139" s="346"/>
      <c r="S139" s="346"/>
      <c r="T139" s="346"/>
      <c r="U139" s="346"/>
      <c r="V139" s="346"/>
      <c r="W139" s="346"/>
      <c r="X139" s="346"/>
      <c r="Y139" s="347">
        <v>1</v>
      </c>
    </row>
    <row r="140" spans="2:25" ht="16.2" hidden="1" customHeight="1">
      <c r="B140" s="364" t="s">
        <v>5901</v>
      </c>
      <c r="C140" s="363" t="s">
        <v>5905</v>
      </c>
      <c r="D140" s="363" t="s">
        <v>1237</v>
      </c>
      <c r="E140" s="346" t="s">
        <v>6636</v>
      </c>
      <c r="F140" s="363" t="s">
        <v>6499</v>
      </c>
      <c r="G140" s="346"/>
      <c r="H140" s="346"/>
      <c r="I140" s="346"/>
      <c r="J140" s="346"/>
      <c r="K140" s="346"/>
      <c r="L140" s="346"/>
      <c r="M140" s="346"/>
      <c r="N140" s="346"/>
      <c r="O140" s="346"/>
      <c r="P140" s="346"/>
      <c r="Q140" s="346"/>
      <c r="R140" s="346"/>
      <c r="S140" s="346"/>
      <c r="T140" s="346"/>
      <c r="U140" s="346"/>
      <c r="V140" s="346"/>
      <c r="W140" s="346"/>
      <c r="X140" s="346"/>
      <c r="Y140" s="347">
        <v>1</v>
      </c>
    </row>
    <row r="141" spans="2:25" ht="16.2" hidden="1" customHeight="1">
      <c r="B141" s="364" t="s">
        <v>5901</v>
      </c>
      <c r="C141" s="363" t="s">
        <v>5905</v>
      </c>
      <c r="D141" s="363" t="s">
        <v>1722</v>
      </c>
      <c r="E141" s="346" t="s">
        <v>6636</v>
      </c>
      <c r="F141" s="363" t="s">
        <v>6500</v>
      </c>
      <c r="G141" s="346"/>
      <c r="H141" s="346"/>
      <c r="I141" s="346"/>
      <c r="J141" s="346"/>
      <c r="K141" s="346"/>
      <c r="L141" s="346"/>
      <c r="M141" s="346"/>
      <c r="N141" s="346"/>
      <c r="O141" s="346"/>
      <c r="P141" s="346"/>
      <c r="Q141" s="346"/>
      <c r="R141" s="346"/>
      <c r="S141" s="346"/>
      <c r="T141" s="346"/>
      <c r="U141" s="346"/>
      <c r="V141" s="346"/>
      <c r="W141" s="346"/>
      <c r="X141" s="346"/>
      <c r="Y141" s="347">
        <v>1</v>
      </c>
    </row>
    <row r="142" spans="2:25" ht="16.2" hidden="1" customHeight="1">
      <c r="B142" s="364" t="s">
        <v>5901</v>
      </c>
      <c r="C142" s="363" t="s">
        <v>5905</v>
      </c>
      <c r="D142" s="363" t="s">
        <v>1126</v>
      </c>
      <c r="E142" s="346" t="s">
        <v>6636</v>
      </c>
      <c r="F142" s="363" t="s">
        <v>6501</v>
      </c>
      <c r="G142" s="346"/>
      <c r="H142" s="346"/>
      <c r="I142" s="346"/>
      <c r="J142" s="346"/>
      <c r="K142" s="346"/>
      <c r="L142" s="346"/>
      <c r="M142" s="346"/>
      <c r="N142" s="346"/>
      <c r="O142" s="346"/>
      <c r="P142" s="346"/>
      <c r="Q142" s="346"/>
      <c r="R142" s="346"/>
      <c r="S142" s="346"/>
      <c r="T142" s="346"/>
      <c r="U142" s="346"/>
      <c r="V142" s="346"/>
      <c r="W142" s="346"/>
      <c r="X142" s="346"/>
      <c r="Y142" s="347">
        <v>1</v>
      </c>
    </row>
    <row r="143" spans="2:25" ht="16.2" hidden="1" customHeight="1">
      <c r="B143" s="364" t="s">
        <v>5901</v>
      </c>
      <c r="C143" s="363" t="s">
        <v>5905</v>
      </c>
      <c r="D143" s="363" t="s">
        <v>981</v>
      </c>
      <c r="E143" s="346" t="s">
        <v>6636</v>
      </c>
      <c r="F143" s="363" t="s">
        <v>6502</v>
      </c>
      <c r="G143" s="346"/>
      <c r="H143" s="346"/>
      <c r="I143" s="346"/>
      <c r="J143" s="346"/>
      <c r="K143" s="346"/>
      <c r="L143" s="346"/>
      <c r="M143" s="346"/>
      <c r="N143" s="346"/>
      <c r="O143" s="346"/>
      <c r="P143" s="346"/>
      <c r="Q143" s="346"/>
      <c r="R143" s="346"/>
      <c r="S143" s="346"/>
      <c r="T143" s="346"/>
      <c r="U143" s="346"/>
      <c r="V143" s="346"/>
      <c r="W143" s="346"/>
      <c r="X143" s="346"/>
      <c r="Y143" s="347">
        <v>1</v>
      </c>
    </row>
    <row r="144" spans="2:25" ht="16.2" hidden="1" customHeight="1">
      <c r="B144" s="364" t="s">
        <v>5901</v>
      </c>
      <c r="C144" s="363" t="s">
        <v>5905</v>
      </c>
      <c r="D144" s="363" t="s">
        <v>1869</v>
      </c>
      <c r="E144" s="346" t="s">
        <v>6636</v>
      </c>
      <c r="F144" s="363" t="s">
        <v>6503</v>
      </c>
      <c r="G144" s="346"/>
      <c r="H144" s="346"/>
      <c r="I144" s="346"/>
      <c r="J144" s="346"/>
      <c r="K144" s="346"/>
      <c r="L144" s="346"/>
      <c r="M144" s="346"/>
      <c r="N144" s="346"/>
      <c r="O144" s="346"/>
      <c r="P144" s="346"/>
      <c r="Q144" s="346"/>
      <c r="R144" s="346"/>
      <c r="S144" s="346"/>
      <c r="T144" s="346"/>
      <c r="U144" s="346"/>
      <c r="V144" s="346"/>
      <c r="W144" s="346"/>
      <c r="X144" s="346"/>
      <c r="Y144" s="347">
        <v>1</v>
      </c>
    </row>
    <row r="145" spans="2:25" ht="16.2" hidden="1" customHeight="1">
      <c r="B145" s="364" t="s">
        <v>5901</v>
      </c>
      <c r="C145" s="363" t="s">
        <v>5905</v>
      </c>
      <c r="D145" s="363" t="s">
        <v>1737</v>
      </c>
      <c r="E145" s="346" t="s">
        <v>6636</v>
      </c>
      <c r="F145" s="363" t="s">
        <v>6504</v>
      </c>
      <c r="G145" s="346"/>
      <c r="H145" s="346"/>
      <c r="I145" s="346"/>
      <c r="J145" s="346"/>
      <c r="K145" s="346"/>
      <c r="L145" s="346"/>
      <c r="M145" s="346"/>
      <c r="N145" s="346"/>
      <c r="O145" s="346"/>
      <c r="P145" s="346"/>
      <c r="Q145" s="346"/>
      <c r="R145" s="346"/>
      <c r="S145" s="346"/>
      <c r="T145" s="346"/>
      <c r="U145" s="346"/>
      <c r="V145" s="346"/>
      <c r="W145" s="346"/>
      <c r="X145" s="346"/>
      <c r="Y145" s="347">
        <v>1</v>
      </c>
    </row>
    <row r="146" spans="2:25" ht="16.2" hidden="1" customHeight="1">
      <c r="B146" s="364" t="s">
        <v>5901</v>
      </c>
      <c r="C146" s="363" t="s">
        <v>5905</v>
      </c>
      <c r="D146" s="363" t="s">
        <v>2100</v>
      </c>
      <c r="E146" s="346" t="s">
        <v>6636</v>
      </c>
      <c r="F146" s="363" t="s">
        <v>6505</v>
      </c>
      <c r="G146" s="346"/>
      <c r="H146" s="346"/>
      <c r="I146" s="346"/>
      <c r="J146" s="346"/>
      <c r="K146" s="346"/>
      <c r="L146" s="346"/>
      <c r="M146" s="346"/>
      <c r="N146" s="346"/>
      <c r="O146" s="346"/>
      <c r="P146" s="346"/>
      <c r="Q146" s="346"/>
      <c r="R146" s="346"/>
      <c r="S146" s="346"/>
      <c r="T146" s="346"/>
      <c r="U146" s="346"/>
      <c r="V146" s="346"/>
      <c r="W146" s="346"/>
      <c r="X146" s="346"/>
      <c r="Y146" s="347">
        <v>1</v>
      </c>
    </row>
    <row r="147" spans="2:25" ht="16.2" hidden="1" customHeight="1">
      <c r="B147" s="364" t="s">
        <v>5901</v>
      </c>
      <c r="C147" s="363" t="s">
        <v>5905</v>
      </c>
      <c r="D147" s="363" t="s">
        <v>1007</v>
      </c>
      <c r="E147" s="346" t="s">
        <v>6636</v>
      </c>
      <c r="F147" s="363" t="s">
        <v>6506</v>
      </c>
      <c r="G147" s="346"/>
      <c r="H147" s="346"/>
      <c r="I147" s="346"/>
      <c r="J147" s="346"/>
      <c r="K147" s="346"/>
      <c r="L147" s="346"/>
      <c r="M147" s="346"/>
      <c r="N147" s="346"/>
      <c r="O147" s="346"/>
      <c r="P147" s="346"/>
      <c r="Q147" s="346"/>
      <c r="R147" s="346"/>
      <c r="S147" s="346"/>
      <c r="T147" s="346"/>
      <c r="U147" s="346"/>
      <c r="V147" s="346"/>
      <c r="W147" s="346"/>
      <c r="X147" s="346"/>
      <c r="Y147" s="347">
        <v>1</v>
      </c>
    </row>
    <row r="148" spans="2:25" ht="16.2" hidden="1" customHeight="1">
      <c r="B148" s="364" t="s">
        <v>5901</v>
      </c>
      <c r="C148" s="363" t="s">
        <v>5905</v>
      </c>
      <c r="D148" s="363" t="s">
        <v>2081</v>
      </c>
      <c r="E148" s="346" t="s">
        <v>6636</v>
      </c>
      <c r="F148" s="363" t="s">
        <v>6507</v>
      </c>
      <c r="G148" s="346"/>
      <c r="H148" s="346"/>
      <c r="I148" s="346"/>
      <c r="J148" s="346"/>
      <c r="K148" s="346"/>
      <c r="L148" s="346"/>
      <c r="M148" s="346"/>
      <c r="N148" s="346"/>
      <c r="O148" s="346"/>
      <c r="P148" s="346"/>
      <c r="Q148" s="346"/>
      <c r="R148" s="346"/>
      <c r="S148" s="346"/>
      <c r="T148" s="346"/>
      <c r="U148" s="346"/>
      <c r="V148" s="346"/>
      <c r="W148" s="346"/>
      <c r="X148" s="346"/>
      <c r="Y148" s="347">
        <v>1</v>
      </c>
    </row>
    <row r="149" spans="2:25" ht="16.2" hidden="1" customHeight="1">
      <c r="B149" s="364" t="s">
        <v>5901</v>
      </c>
      <c r="C149" s="363" t="s">
        <v>5905</v>
      </c>
      <c r="D149" s="363" t="s">
        <v>2078</v>
      </c>
      <c r="E149" s="346" t="s">
        <v>6636</v>
      </c>
      <c r="F149" s="363" t="s">
        <v>6508</v>
      </c>
      <c r="G149" s="346"/>
      <c r="H149" s="346"/>
      <c r="I149" s="346"/>
      <c r="J149" s="346"/>
      <c r="K149" s="346"/>
      <c r="L149" s="346"/>
      <c r="M149" s="346"/>
      <c r="N149" s="346"/>
      <c r="O149" s="346"/>
      <c r="P149" s="346"/>
      <c r="Q149" s="346"/>
      <c r="R149" s="346"/>
      <c r="S149" s="346"/>
      <c r="T149" s="346"/>
      <c r="U149" s="346"/>
      <c r="V149" s="346"/>
      <c r="W149" s="346"/>
      <c r="X149" s="346"/>
      <c r="Y149" s="347">
        <v>1</v>
      </c>
    </row>
    <row r="150" spans="2:25" ht="16.2" hidden="1" customHeight="1">
      <c r="B150" s="364" t="s">
        <v>5901</v>
      </c>
      <c r="C150" s="363" t="s">
        <v>5905</v>
      </c>
      <c r="D150" s="363" t="s">
        <v>2072</v>
      </c>
      <c r="E150" s="346" t="s">
        <v>6636</v>
      </c>
      <c r="F150" s="363" t="s">
        <v>6509</v>
      </c>
      <c r="G150" s="346"/>
      <c r="H150" s="346"/>
      <c r="I150" s="346"/>
      <c r="J150" s="346"/>
      <c r="K150" s="346"/>
      <c r="L150" s="346"/>
      <c r="M150" s="346"/>
      <c r="N150" s="346"/>
      <c r="O150" s="346"/>
      <c r="P150" s="346"/>
      <c r="Q150" s="346"/>
      <c r="R150" s="346"/>
      <c r="S150" s="346"/>
      <c r="T150" s="346"/>
      <c r="U150" s="346"/>
      <c r="V150" s="346"/>
      <c r="W150" s="346"/>
      <c r="X150" s="346"/>
      <c r="Y150" s="347">
        <v>1</v>
      </c>
    </row>
    <row r="151" spans="2:25" ht="16.2" hidden="1" customHeight="1">
      <c r="B151" s="364" t="s">
        <v>5901</v>
      </c>
      <c r="C151" s="363" t="s">
        <v>5905</v>
      </c>
      <c r="D151" s="363" t="s">
        <v>2069</v>
      </c>
      <c r="E151" s="346" t="s">
        <v>6636</v>
      </c>
      <c r="F151" s="363" t="s">
        <v>6510</v>
      </c>
      <c r="G151" s="346"/>
      <c r="H151" s="346"/>
      <c r="I151" s="346"/>
      <c r="J151" s="346"/>
      <c r="K151" s="346"/>
      <c r="L151" s="346"/>
      <c r="M151" s="346"/>
      <c r="N151" s="346"/>
      <c r="O151" s="346"/>
      <c r="P151" s="346"/>
      <c r="Q151" s="346"/>
      <c r="R151" s="346"/>
      <c r="S151" s="346"/>
      <c r="T151" s="346"/>
      <c r="U151" s="346"/>
      <c r="V151" s="346"/>
      <c r="W151" s="346"/>
      <c r="X151" s="346"/>
      <c r="Y151" s="347">
        <v>1</v>
      </c>
    </row>
    <row r="152" spans="2:25" ht="16.2" hidden="1" customHeight="1">
      <c r="B152" s="364" t="s">
        <v>5901</v>
      </c>
      <c r="C152" s="363" t="s">
        <v>5905</v>
      </c>
      <c r="D152" s="363" t="s">
        <v>2065</v>
      </c>
      <c r="E152" s="346" t="s">
        <v>6636</v>
      </c>
      <c r="F152" s="363" t="s">
        <v>6511</v>
      </c>
      <c r="G152" s="346"/>
      <c r="H152" s="346"/>
      <c r="I152" s="346"/>
      <c r="J152" s="346"/>
      <c r="K152" s="346"/>
      <c r="L152" s="346"/>
      <c r="M152" s="346"/>
      <c r="N152" s="346"/>
      <c r="O152" s="346"/>
      <c r="P152" s="346"/>
      <c r="Q152" s="346"/>
      <c r="R152" s="346"/>
      <c r="S152" s="346"/>
      <c r="T152" s="346"/>
      <c r="U152" s="346"/>
      <c r="V152" s="346"/>
      <c r="W152" s="346"/>
      <c r="X152" s="346"/>
      <c r="Y152" s="347">
        <v>1</v>
      </c>
    </row>
    <row r="153" spans="2:25" ht="16.2" hidden="1" customHeight="1">
      <c r="B153" s="364" t="s">
        <v>5901</v>
      </c>
      <c r="C153" s="363" t="s">
        <v>5905</v>
      </c>
      <c r="D153" s="363" t="s">
        <v>2050</v>
      </c>
      <c r="E153" s="346" t="s">
        <v>6636</v>
      </c>
      <c r="F153" s="363" t="s">
        <v>6512</v>
      </c>
      <c r="G153" s="346"/>
      <c r="H153" s="346"/>
      <c r="I153" s="346"/>
      <c r="J153" s="346"/>
      <c r="K153" s="346"/>
      <c r="L153" s="346"/>
      <c r="M153" s="346"/>
      <c r="N153" s="346"/>
      <c r="O153" s="346"/>
      <c r="P153" s="346"/>
      <c r="Q153" s="346"/>
      <c r="R153" s="346"/>
      <c r="S153" s="346"/>
      <c r="T153" s="346"/>
      <c r="U153" s="346"/>
      <c r="V153" s="346"/>
      <c r="W153" s="346"/>
      <c r="X153" s="346"/>
      <c r="Y153" s="347">
        <v>1</v>
      </c>
    </row>
    <row r="154" spans="2:25" ht="16.2" hidden="1" customHeight="1">
      <c r="B154" s="364" t="s">
        <v>5901</v>
      </c>
      <c r="C154" s="363" t="s">
        <v>5905</v>
      </c>
      <c r="D154" s="363" t="s">
        <v>2168</v>
      </c>
      <c r="E154" s="346" t="s">
        <v>6636</v>
      </c>
      <c r="F154" s="363" t="s">
        <v>6513</v>
      </c>
      <c r="G154" s="346"/>
      <c r="H154" s="346"/>
      <c r="I154" s="346"/>
      <c r="J154" s="346"/>
      <c r="K154" s="346"/>
      <c r="L154" s="346"/>
      <c r="M154" s="346"/>
      <c r="N154" s="346"/>
      <c r="O154" s="346"/>
      <c r="P154" s="346"/>
      <c r="Q154" s="346"/>
      <c r="R154" s="346"/>
      <c r="S154" s="346"/>
      <c r="T154" s="346"/>
      <c r="U154" s="346"/>
      <c r="V154" s="346"/>
      <c r="W154" s="346"/>
      <c r="X154" s="346"/>
      <c r="Y154" s="347">
        <v>1</v>
      </c>
    </row>
    <row r="155" spans="2:25" ht="16.2" hidden="1" customHeight="1">
      <c r="B155" s="364" t="s">
        <v>5901</v>
      </c>
      <c r="C155" s="363" t="s">
        <v>5905</v>
      </c>
      <c r="D155" s="363" t="s">
        <v>1602</v>
      </c>
      <c r="E155" s="346" t="s">
        <v>6636</v>
      </c>
      <c r="F155" s="363" t="s">
        <v>6514</v>
      </c>
      <c r="G155" s="346"/>
      <c r="H155" s="346"/>
      <c r="I155" s="346"/>
      <c r="J155" s="346"/>
      <c r="K155" s="346"/>
      <c r="L155" s="346"/>
      <c r="M155" s="346"/>
      <c r="N155" s="346"/>
      <c r="O155" s="346"/>
      <c r="P155" s="346"/>
      <c r="Q155" s="346"/>
      <c r="R155" s="346"/>
      <c r="S155" s="346"/>
      <c r="T155" s="346"/>
      <c r="U155" s="346"/>
      <c r="V155" s="346"/>
      <c r="W155" s="346"/>
      <c r="X155" s="346"/>
      <c r="Y155" s="347">
        <v>1</v>
      </c>
    </row>
    <row r="156" spans="2:25" ht="16.2" hidden="1" customHeight="1">
      <c r="B156" s="364" t="s">
        <v>5901</v>
      </c>
      <c r="C156" s="363" t="s">
        <v>5905</v>
      </c>
      <c r="D156" s="363" t="s">
        <v>2055</v>
      </c>
      <c r="E156" s="346" t="s">
        <v>6636</v>
      </c>
      <c r="F156" s="363" t="s">
        <v>6515</v>
      </c>
      <c r="G156" s="346"/>
      <c r="H156" s="346"/>
      <c r="I156" s="346"/>
      <c r="J156" s="346"/>
      <c r="K156" s="346"/>
      <c r="L156" s="346"/>
      <c r="M156" s="346"/>
      <c r="N156" s="346"/>
      <c r="O156" s="346"/>
      <c r="P156" s="346"/>
      <c r="Q156" s="346"/>
      <c r="R156" s="346"/>
      <c r="S156" s="346"/>
      <c r="T156" s="346"/>
      <c r="U156" s="346"/>
      <c r="V156" s="346"/>
      <c r="W156" s="346"/>
      <c r="X156" s="346"/>
      <c r="Y156" s="347">
        <v>1</v>
      </c>
    </row>
    <row r="157" spans="2:25" ht="16.2" hidden="1" customHeight="1">
      <c r="B157" s="364" t="s">
        <v>5901</v>
      </c>
      <c r="C157" s="363" t="s">
        <v>5905</v>
      </c>
      <c r="D157" s="363" t="s">
        <v>2041</v>
      </c>
      <c r="E157" s="346" t="s">
        <v>6636</v>
      </c>
      <c r="F157" s="363" t="s">
        <v>6516</v>
      </c>
      <c r="G157" s="346"/>
      <c r="H157" s="346"/>
      <c r="I157" s="346"/>
      <c r="J157" s="346"/>
      <c r="K157" s="346"/>
      <c r="L157" s="346"/>
      <c r="M157" s="346"/>
      <c r="N157" s="346"/>
      <c r="O157" s="346"/>
      <c r="P157" s="346"/>
      <c r="Q157" s="346"/>
      <c r="R157" s="346"/>
      <c r="S157" s="346"/>
      <c r="T157" s="346"/>
      <c r="U157" s="346"/>
      <c r="V157" s="346"/>
      <c r="W157" s="346"/>
      <c r="X157" s="346"/>
      <c r="Y157" s="347">
        <v>1</v>
      </c>
    </row>
    <row r="158" spans="2:25" ht="16.2" hidden="1" customHeight="1">
      <c r="B158" s="364" t="s">
        <v>5901</v>
      </c>
      <c r="C158" s="363" t="s">
        <v>5905</v>
      </c>
      <c r="D158" s="363" t="s">
        <v>2047</v>
      </c>
      <c r="E158" s="346" t="s">
        <v>6636</v>
      </c>
      <c r="F158" s="363" t="s">
        <v>6517</v>
      </c>
      <c r="G158" s="346"/>
      <c r="H158" s="346"/>
      <c r="I158" s="346"/>
      <c r="J158" s="346"/>
      <c r="K158" s="346"/>
      <c r="L158" s="346"/>
      <c r="M158" s="346"/>
      <c r="N158" s="346"/>
      <c r="O158" s="346"/>
      <c r="P158" s="346"/>
      <c r="Q158" s="346"/>
      <c r="R158" s="346"/>
      <c r="S158" s="346"/>
      <c r="T158" s="346"/>
      <c r="U158" s="346"/>
      <c r="V158" s="346"/>
      <c r="W158" s="346"/>
      <c r="X158" s="346"/>
      <c r="Y158" s="347">
        <v>1</v>
      </c>
    </row>
    <row r="159" spans="2:25" ht="16.2" hidden="1" customHeight="1">
      <c r="B159" s="364" t="s">
        <v>5901</v>
      </c>
      <c r="C159" s="363" t="s">
        <v>5905</v>
      </c>
      <c r="D159" s="363" t="s">
        <v>2031</v>
      </c>
      <c r="E159" s="346" t="s">
        <v>6636</v>
      </c>
      <c r="F159" s="363" t="s">
        <v>6518</v>
      </c>
      <c r="G159" s="346"/>
      <c r="H159" s="346"/>
      <c r="I159" s="346"/>
      <c r="J159" s="346"/>
      <c r="K159" s="346"/>
      <c r="L159" s="346"/>
      <c r="M159" s="346"/>
      <c r="N159" s="346"/>
      <c r="O159" s="346"/>
      <c r="P159" s="346"/>
      <c r="Q159" s="346"/>
      <c r="R159" s="346"/>
      <c r="S159" s="346"/>
      <c r="T159" s="346"/>
      <c r="U159" s="346"/>
      <c r="V159" s="346"/>
      <c r="W159" s="346"/>
      <c r="X159" s="346"/>
      <c r="Y159" s="347">
        <v>1</v>
      </c>
    </row>
    <row r="160" spans="2:25" ht="16.2" hidden="1" customHeight="1">
      <c r="B160" s="364" t="s">
        <v>5901</v>
      </c>
      <c r="C160" s="363" t="s">
        <v>5905</v>
      </c>
      <c r="D160" s="363" t="s">
        <v>2015</v>
      </c>
      <c r="E160" s="346" t="s">
        <v>6636</v>
      </c>
      <c r="F160" s="363" t="s">
        <v>6519</v>
      </c>
      <c r="G160" s="346"/>
      <c r="H160" s="346"/>
      <c r="I160" s="346"/>
      <c r="J160" s="346"/>
      <c r="K160" s="346"/>
      <c r="L160" s="346"/>
      <c r="M160" s="346"/>
      <c r="N160" s="346"/>
      <c r="O160" s="346"/>
      <c r="P160" s="346"/>
      <c r="Q160" s="346"/>
      <c r="R160" s="346"/>
      <c r="S160" s="346"/>
      <c r="T160" s="346"/>
      <c r="U160" s="346"/>
      <c r="V160" s="346"/>
      <c r="W160" s="346"/>
      <c r="X160" s="346"/>
      <c r="Y160" s="347">
        <v>1</v>
      </c>
    </row>
    <row r="161" spans="2:25" ht="16.2" hidden="1" customHeight="1">
      <c r="B161" s="364" t="s">
        <v>5901</v>
      </c>
      <c r="C161" s="363" t="s">
        <v>5905</v>
      </c>
      <c r="D161" s="363" t="s">
        <v>2062</v>
      </c>
      <c r="E161" s="346" t="s">
        <v>6636</v>
      </c>
      <c r="F161" s="363" t="s">
        <v>6520</v>
      </c>
      <c r="G161" s="346"/>
      <c r="H161" s="346"/>
      <c r="I161" s="346"/>
      <c r="J161" s="346"/>
      <c r="K161" s="346"/>
      <c r="L161" s="346"/>
      <c r="M161" s="346"/>
      <c r="N161" s="346"/>
      <c r="O161" s="346"/>
      <c r="P161" s="346"/>
      <c r="Q161" s="346"/>
      <c r="R161" s="346"/>
      <c r="S161" s="346"/>
      <c r="T161" s="346"/>
      <c r="U161" s="346"/>
      <c r="V161" s="346"/>
      <c r="W161" s="346"/>
      <c r="X161" s="346"/>
      <c r="Y161" s="347">
        <v>1</v>
      </c>
    </row>
    <row r="162" spans="2:25" ht="16.2" hidden="1" customHeight="1">
      <c r="B162" s="364" t="s">
        <v>5901</v>
      </c>
      <c r="C162" s="363" t="s">
        <v>5905</v>
      </c>
      <c r="D162" s="363" t="s">
        <v>2026</v>
      </c>
      <c r="E162" s="346" t="s">
        <v>6636</v>
      </c>
      <c r="F162" s="363" t="s">
        <v>6521</v>
      </c>
      <c r="G162" s="346"/>
      <c r="H162" s="346"/>
      <c r="I162" s="346"/>
      <c r="J162" s="346"/>
      <c r="K162" s="346"/>
      <c r="L162" s="346"/>
      <c r="M162" s="346"/>
      <c r="N162" s="346"/>
      <c r="O162" s="346"/>
      <c r="P162" s="346"/>
      <c r="Q162" s="346"/>
      <c r="R162" s="346"/>
      <c r="S162" s="346"/>
      <c r="T162" s="346"/>
      <c r="U162" s="346"/>
      <c r="V162" s="346"/>
      <c r="W162" s="346"/>
      <c r="X162" s="346"/>
      <c r="Y162" s="347">
        <v>1</v>
      </c>
    </row>
    <row r="163" spans="2:25" ht="16.2" hidden="1" customHeight="1">
      <c r="B163" s="364" t="s">
        <v>5901</v>
      </c>
      <c r="C163" s="363" t="s">
        <v>5905</v>
      </c>
      <c r="D163" s="363" t="s">
        <v>2010</v>
      </c>
      <c r="E163" s="346" t="s">
        <v>6636</v>
      </c>
      <c r="F163" s="363" t="s">
        <v>6522</v>
      </c>
      <c r="G163" s="346"/>
      <c r="H163" s="346"/>
      <c r="I163" s="346"/>
      <c r="J163" s="346"/>
      <c r="K163" s="346"/>
      <c r="L163" s="346"/>
      <c r="M163" s="346"/>
      <c r="N163" s="346"/>
      <c r="O163" s="346"/>
      <c r="P163" s="346"/>
      <c r="Q163" s="346"/>
      <c r="R163" s="346"/>
      <c r="S163" s="346"/>
      <c r="T163" s="346"/>
      <c r="U163" s="346"/>
      <c r="V163" s="346"/>
      <c r="W163" s="346"/>
      <c r="X163" s="346"/>
      <c r="Y163" s="347">
        <v>1</v>
      </c>
    </row>
    <row r="164" spans="2:25" ht="16.2" hidden="1" customHeight="1">
      <c r="B164" s="364" t="s">
        <v>5901</v>
      </c>
      <c r="C164" s="363" t="s">
        <v>5905</v>
      </c>
      <c r="D164" s="363" t="s">
        <v>2036</v>
      </c>
      <c r="E164" s="346" t="s">
        <v>6636</v>
      </c>
      <c r="F164" s="363" t="s">
        <v>6523</v>
      </c>
      <c r="G164" s="346"/>
      <c r="H164" s="346"/>
      <c r="I164" s="346"/>
      <c r="J164" s="346"/>
      <c r="K164" s="346"/>
      <c r="L164" s="346"/>
      <c r="M164" s="346"/>
      <c r="N164" s="346"/>
      <c r="O164" s="346"/>
      <c r="P164" s="346"/>
      <c r="Q164" s="346"/>
      <c r="R164" s="346"/>
      <c r="S164" s="346"/>
      <c r="T164" s="346"/>
      <c r="U164" s="346"/>
      <c r="V164" s="346"/>
      <c r="W164" s="346"/>
      <c r="X164" s="346"/>
      <c r="Y164" s="347">
        <v>1</v>
      </c>
    </row>
    <row r="165" spans="2:25" ht="16.2" hidden="1" customHeight="1">
      <c r="B165" s="364" t="s">
        <v>5901</v>
      </c>
      <c r="C165" s="363" t="s">
        <v>5905</v>
      </c>
      <c r="D165" s="363" t="s">
        <v>2058</v>
      </c>
      <c r="E165" s="346" t="s">
        <v>6636</v>
      </c>
      <c r="F165" s="363" t="s">
        <v>6524</v>
      </c>
      <c r="G165" s="346"/>
      <c r="H165" s="346"/>
      <c r="I165" s="346"/>
      <c r="J165" s="346"/>
      <c r="K165" s="346"/>
      <c r="L165" s="346"/>
      <c r="M165" s="346"/>
      <c r="N165" s="346"/>
      <c r="O165" s="346"/>
      <c r="P165" s="346"/>
      <c r="Q165" s="346"/>
      <c r="R165" s="346"/>
      <c r="S165" s="346"/>
      <c r="T165" s="346"/>
      <c r="U165" s="346"/>
      <c r="V165" s="346"/>
      <c r="W165" s="346"/>
      <c r="X165" s="346"/>
      <c r="Y165" s="347">
        <v>1</v>
      </c>
    </row>
    <row r="166" spans="2:25" ht="16.2" hidden="1" customHeight="1">
      <c r="B166" s="364" t="s">
        <v>5901</v>
      </c>
      <c r="C166" s="363" t="s">
        <v>5905</v>
      </c>
      <c r="D166" s="363" t="s">
        <v>1853</v>
      </c>
      <c r="E166" s="346" t="s">
        <v>6636</v>
      </c>
      <c r="F166" s="363" t="s">
        <v>6525</v>
      </c>
      <c r="G166" s="346"/>
      <c r="H166" s="346"/>
      <c r="I166" s="346"/>
      <c r="J166" s="346"/>
      <c r="K166" s="346"/>
      <c r="L166" s="346"/>
      <c r="M166" s="346"/>
      <c r="N166" s="346"/>
      <c r="O166" s="346"/>
      <c r="P166" s="346"/>
      <c r="Q166" s="346"/>
      <c r="R166" s="346"/>
      <c r="S166" s="346"/>
      <c r="T166" s="346"/>
      <c r="U166" s="346"/>
      <c r="V166" s="346"/>
      <c r="W166" s="346"/>
      <c r="X166" s="346"/>
      <c r="Y166" s="347">
        <v>1</v>
      </c>
    </row>
    <row r="167" spans="2:25" ht="16.2" hidden="1" customHeight="1">
      <c r="B167" s="364" t="s">
        <v>5901</v>
      </c>
      <c r="C167" s="363" t="s">
        <v>5905</v>
      </c>
      <c r="D167" s="363" t="s">
        <v>1475</v>
      </c>
      <c r="E167" s="346" t="s">
        <v>6636</v>
      </c>
      <c r="F167" s="363" t="s">
        <v>6526</v>
      </c>
      <c r="G167" s="346"/>
      <c r="H167" s="346"/>
      <c r="I167" s="346"/>
      <c r="J167" s="346"/>
      <c r="K167" s="346"/>
      <c r="L167" s="346"/>
      <c r="M167" s="346"/>
      <c r="N167" s="346"/>
      <c r="O167" s="346"/>
      <c r="P167" s="346"/>
      <c r="Q167" s="346"/>
      <c r="R167" s="346"/>
      <c r="S167" s="346"/>
      <c r="T167" s="346"/>
      <c r="U167" s="346"/>
      <c r="V167" s="346"/>
      <c r="W167" s="346"/>
      <c r="X167" s="346"/>
      <c r="Y167" s="347">
        <v>1</v>
      </c>
    </row>
    <row r="168" spans="2:25" ht="16.2" hidden="1" customHeight="1">
      <c r="B168" s="364" t="s">
        <v>5901</v>
      </c>
      <c r="C168" s="363" t="s">
        <v>5905</v>
      </c>
      <c r="D168" s="363" t="s">
        <v>2202</v>
      </c>
      <c r="E168" s="346" t="s">
        <v>6636</v>
      </c>
      <c r="F168" s="363" t="s">
        <v>6527</v>
      </c>
      <c r="G168" s="346"/>
      <c r="H168" s="346"/>
      <c r="I168" s="346"/>
      <c r="J168" s="346"/>
      <c r="K168" s="346"/>
      <c r="L168" s="346"/>
      <c r="M168" s="346"/>
      <c r="N168" s="346"/>
      <c r="O168" s="346"/>
      <c r="P168" s="346"/>
      <c r="Q168" s="346"/>
      <c r="R168" s="346"/>
      <c r="S168" s="346"/>
      <c r="T168" s="346"/>
      <c r="U168" s="346"/>
      <c r="V168" s="346"/>
      <c r="W168" s="346"/>
      <c r="X168" s="346"/>
      <c r="Y168" s="347">
        <v>1</v>
      </c>
    </row>
    <row r="169" spans="2:25" ht="16.2" hidden="1" customHeight="1">
      <c r="B169" s="364" t="s">
        <v>5901</v>
      </c>
      <c r="C169" s="363" t="s">
        <v>5905</v>
      </c>
      <c r="D169" s="363" t="s">
        <v>1884</v>
      </c>
      <c r="E169" s="346" t="s">
        <v>6636</v>
      </c>
      <c r="F169" s="363" t="s">
        <v>6528</v>
      </c>
      <c r="G169" s="346"/>
      <c r="H169" s="346"/>
      <c r="I169" s="346"/>
      <c r="J169" s="346"/>
      <c r="K169" s="346"/>
      <c r="L169" s="346"/>
      <c r="M169" s="346"/>
      <c r="N169" s="346"/>
      <c r="O169" s="346"/>
      <c r="P169" s="346"/>
      <c r="Q169" s="346"/>
      <c r="R169" s="346"/>
      <c r="S169" s="346"/>
      <c r="T169" s="346"/>
      <c r="U169" s="346"/>
      <c r="V169" s="346"/>
      <c r="W169" s="346"/>
      <c r="X169" s="346"/>
      <c r="Y169" s="347">
        <v>1</v>
      </c>
    </row>
    <row r="170" spans="2:25" ht="16.2" hidden="1" customHeight="1">
      <c r="B170" s="364" t="s">
        <v>5901</v>
      </c>
      <c r="C170" s="363" t="s">
        <v>5905</v>
      </c>
      <c r="D170" s="363" t="s">
        <v>1982</v>
      </c>
      <c r="E170" s="346" t="s">
        <v>6636</v>
      </c>
      <c r="F170" s="363" t="s">
        <v>6529</v>
      </c>
      <c r="G170" s="346"/>
      <c r="H170" s="346"/>
      <c r="I170" s="346"/>
      <c r="J170" s="346"/>
      <c r="K170" s="346"/>
      <c r="L170" s="346"/>
      <c r="M170" s="346"/>
      <c r="N170" s="346"/>
      <c r="O170" s="346"/>
      <c r="P170" s="346"/>
      <c r="Q170" s="346"/>
      <c r="R170" s="346"/>
      <c r="S170" s="346"/>
      <c r="T170" s="346"/>
      <c r="U170" s="346"/>
      <c r="V170" s="346"/>
      <c r="W170" s="346"/>
      <c r="X170" s="346"/>
      <c r="Y170" s="347">
        <v>1</v>
      </c>
    </row>
    <row r="171" spans="2:25" ht="16.2" hidden="1" customHeight="1">
      <c r="B171" s="364" t="s">
        <v>5901</v>
      </c>
      <c r="C171" s="363" t="s">
        <v>5905</v>
      </c>
      <c r="D171" s="363" t="s">
        <v>1962</v>
      </c>
      <c r="E171" s="346" t="s">
        <v>6636</v>
      </c>
      <c r="F171" s="363" t="s">
        <v>6530</v>
      </c>
      <c r="G171" s="346"/>
      <c r="H171" s="346"/>
      <c r="I171" s="346"/>
      <c r="J171" s="346"/>
      <c r="K171" s="346"/>
      <c r="L171" s="346"/>
      <c r="M171" s="346"/>
      <c r="N171" s="346"/>
      <c r="O171" s="346"/>
      <c r="P171" s="346"/>
      <c r="Q171" s="346"/>
      <c r="R171" s="346"/>
      <c r="S171" s="346"/>
      <c r="T171" s="346"/>
      <c r="U171" s="346"/>
      <c r="V171" s="346"/>
      <c r="W171" s="346"/>
      <c r="X171" s="346"/>
      <c r="Y171" s="347">
        <v>1</v>
      </c>
    </row>
    <row r="172" spans="2:25" ht="16.2" hidden="1" customHeight="1">
      <c r="B172" s="364" t="s">
        <v>5901</v>
      </c>
      <c r="C172" s="363" t="s">
        <v>5905</v>
      </c>
      <c r="D172" s="363" t="s">
        <v>1995</v>
      </c>
      <c r="E172" s="346" t="s">
        <v>6636</v>
      </c>
      <c r="F172" s="363" t="s">
        <v>6531</v>
      </c>
      <c r="G172" s="346"/>
      <c r="H172" s="346"/>
      <c r="I172" s="346"/>
      <c r="J172" s="346"/>
      <c r="K172" s="346"/>
      <c r="L172" s="346"/>
      <c r="M172" s="346"/>
      <c r="N172" s="346"/>
      <c r="O172" s="346"/>
      <c r="P172" s="346"/>
      <c r="Q172" s="346"/>
      <c r="R172" s="346"/>
      <c r="S172" s="346"/>
      <c r="T172" s="346"/>
      <c r="U172" s="346"/>
      <c r="V172" s="346"/>
      <c r="W172" s="346"/>
      <c r="X172" s="346"/>
      <c r="Y172" s="347">
        <v>1</v>
      </c>
    </row>
    <row r="173" spans="2:25" ht="16.2" hidden="1" customHeight="1">
      <c r="B173" s="364" t="s">
        <v>5901</v>
      </c>
      <c r="C173" s="363" t="s">
        <v>5905</v>
      </c>
      <c r="D173" s="363" t="s">
        <v>1967</v>
      </c>
      <c r="E173" s="346" t="s">
        <v>6636</v>
      </c>
      <c r="F173" s="363" t="s">
        <v>6532</v>
      </c>
      <c r="G173" s="346"/>
      <c r="H173" s="346"/>
      <c r="I173" s="346"/>
      <c r="J173" s="346"/>
      <c r="K173" s="346"/>
      <c r="L173" s="346"/>
      <c r="M173" s="346"/>
      <c r="N173" s="346"/>
      <c r="O173" s="346"/>
      <c r="P173" s="346"/>
      <c r="Q173" s="346"/>
      <c r="R173" s="346"/>
      <c r="S173" s="346"/>
      <c r="T173" s="346"/>
      <c r="U173" s="346"/>
      <c r="V173" s="346"/>
      <c r="W173" s="346"/>
      <c r="X173" s="346"/>
      <c r="Y173" s="347">
        <v>1</v>
      </c>
    </row>
    <row r="174" spans="2:25" ht="16.2" hidden="1" customHeight="1">
      <c r="B174" s="364" t="s">
        <v>5901</v>
      </c>
      <c r="C174" s="363" t="s">
        <v>5905</v>
      </c>
      <c r="D174" s="363" t="s">
        <v>1957</v>
      </c>
      <c r="E174" s="346" t="s">
        <v>6636</v>
      </c>
      <c r="F174" s="363" t="s">
        <v>6533</v>
      </c>
      <c r="G174" s="346"/>
      <c r="H174" s="346"/>
      <c r="I174" s="346"/>
      <c r="J174" s="346"/>
      <c r="K174" s="346"/>
      <c r="L174" s="346"/>
      <c r="M174" s="346"/>
      <c r="N174" s="346"/>
      <c r="O174" s="346"/>
      <c r="P174" s="346"/>
      <c r="Q174" s="346"/>
      <c r="R174" s="346"/>
      <c r="S174" s="346"/>
      <c r="T174" s="346"/>
      <c r="U174" s="346"/>
      <c r="V174" s="346"/>
      <c r="W174" s="346"/>
      <c r="X174" s="346"/>
      <c r="Y174" s="347">
        <v>1</v>
      </c>
    </row>
    <row r="175" spans="2:25" ht="16.2" hidden="1" customHeight="1">
      <c r="B175" s="364" t="s">
        <v>5901</v>
      </c>
      <c r="C175" s="363" t="s">
        <v>5905</v>
      </c>
      <c r="D175" s="363" t="s">
        <v>1972</v>
      </c>
      <c r="E175" s="346" t="s">
        <v>6636</v>
      </c>
      <c r="F175" s="363" t="s">
        <v>6534</v>
      </c>
      <c r="G175" s="346"/>
      <c r="H175" s="346"/>
      <c r="I175" s="346"/>
      <c r="J175" s="346"/>
      <c r="K175" s="346"/>
      <c r="L175" s="346"/>
      <c r="M175" s="346"/>
      <c r="N175" s="346"/>
      <c r="O175" s="346"/>
      <c r="P175" s="346"/>
      <c r="Q175" s="346"/>
      <c r="R175" s="346"/>
      <c r="S175" s="346"/>
      <c r="T175" s="346"/>
      <c r="U175" s="346"/>
      <c r="V175" s="346"/>
      <c r="W175" s="346"/>
      <c r="X175" s="346"/>
      <c r="Y175" s="347">
        <v>1</v>
      </c>
    </row>
    <row r="176" spans="2:25" ht="16.2" hidden="1" customHeight="1">
      <c r="B176" s="364" t="s">
        <v>5901</v>
      </c>
      <c r="C176" s="363" t="s">
        <v>5905</v>
      </c>
      <c r="D176" s="363" t="s">
        <v>2000</v>
      </c>
      <c r="E176" s="346" t="s">
        <v>6636</v>
      </c>
      <c r="F176" s="363" t="s">
        <v>6535</v>
      </c>
      <c r="G176" s="346"/>
      <c r="H176" s="346"/>
      <c r="I176" s="346"/>
      <c r="J176" s="346"/>
      <c r="K176" s="346"/>
      <c r="L176" s="346"/>
      <c r="M176" s="346"/>
      <c r="N176" s="346"/>
      <c r="O176" s="346"/>
      <c r="P176" s="346"/>
      <c r="Q176" s="346"/>
      <c r="R176" s="346"/>
      <c r="S176" s="346"/>
      <c r="T176" s="346"/>
      <c r="U176" s="346"/>
      <c r="V176" s="346"/>
      <c r="W176" s="346"/>
      <c r="X176" s="346"/>
      <c r="Y176" s="347">
        <v>1</v>
      </c>
    </row>
    <row r="177" spans="2:25" ht="16.2" hidden="1" customHeight="1">
      <c r="B177" s="364" t="s">
        <v>5901</v>
      </c>
      <c r="C177" s="363" t="s">
        <v>5905</v>
      </c>
      <c r="D177" s="363" t="s">
        <v>2233</v>
      </c>
      <c r="E177" s="346" t="s">
        <v>6636</v>
      </c>
      <c r="F177" s="363" t="s">
        <v>6536</v>
      </c>
      <c r="G177" s="346"/>
      <c r="H177" s="346"/>
      <c r="I177" s="346"/>
      <c r="J177" s="346"/>
      <c r="K177" s="346"/>
      <c r="L177" s="346"/>
      <c r="M177" s="346"/>
      <c r="N177" s="346"/>
      <c r="O177" s="346"/>
      <c r="P177" s="346"/>
      <c r="Q177" s="346"/>
      <c r="R177" s="346"/>
      <c r="S177" s="346"/>
      <c r="T177" s="346"/>
      <c r="U177" s="346"/>
      <c r="V177" s="346"/>
      <c r="W177" s="346"/>
      <c r="X177" s="346"/>
      <c r="Y177" s="347">
        <v>1</v>
      </c>
    </row>
    <row r="178" spans="2:25" ht="16.2" hidden="1" customHeight="1">
      <c r="B178" s="364" t="s">
        <v>5901</v>
      </c>
      <c r="C178" s="363" t="s">
        <v>5905</v>
      </c>
      <c r="D178" s="363" t="s">
        <v>1952</v>
      </c>
      <c r="E178" s="346" t="s">
        <v>6636</v>
      </c>
      <c r="F178" s="363" t="s">
        <v>6537</v>
      </c>
      <c r="G178" s="346"/>
      <c r="H178" s="346"/>
      <c r="I178" s="346"/>
      <c r="J178" s="346"/>
      <c r="K178" s="346"/>
      <c r="L178" s="346"/>
      <c r="M178" s="346"/>
      <c r="N178" s="346"/>
      <c r="O178" s="346"/>
      <c r="P178" s="346"/>
      <c r="Q178" s="346"/>
      <c r="R178" s="346"/>
      <c r="S178" s="346"/>
      <c r="T178" s="346"/>
      <c r="U178" s="346"/>
      <c r="V178" s="346"/>
      <c r="W178" s="346"/>
      <c r="X178" s="346"/>
      <c r="Y178" s="347">
        <v>1</v>
      </c>
    </row>
    <row r="179" spans="2:25" ht="16.2" hidden="1" customHeight="1">
      <c r="B179" s="364" t="s">
        <v>5901</v>
      </c>
      <c r="C179" s="363" t="s">
        <v>5905</v>
      </c>
      <c r="D179" s="363" t="s">
        <v>1058</v>
      </c>
      <c r="E179" s="346" t="s">
        <v>6636</v>
      </c>
      <c r="F179" s="363" t="s">
        <v>6538</v>
      </c>
      <c r="G179" s="346"/>
      <c r="H179" s="346"/>
      <c r="I179" s="346"/>
      <c r="J179" s="346"/>
      <c r="K179" s="346"/>
      <c r="L179" s="346"/>
      <c r="M179" s="346"/>
      <c r="N179" s="346"/>
      <c r="O179" s="346"/>
      <c r="P179" s="346"/>
      <c r="Q179" s="346"/>
      <c r="R179" s="346"/>
      <c r="S179" s="346"/>
      <c r="T179" s="346"/>
      <c r="U179" s="346"/>
      <c r="V179" s="346"/>
      <c r="W179" s="346"/>
      <c r="X179" s="346"/>
      <c r="Y179" s="347">
        <v>1</v>
      </c>
    </row>
    <row r="180" spans="2:25" ht="16.2" hidden="1" customHeight="1">
      <c r="B180" s="364" t="s">
        <v>5901</v>
      </c>
      <c r="C180" s="363" t="s">
        <v>5905</v>
      </c>
      <c r="D180" s="363" t="s">
        <v>2138</v>
      </c>
      <c r="E180" s="346" t="s">
        <v>6636</v>
      </c>
      <c r="F180" s="363" t="s">
        <v>6539</v>
      </c>
      <c r="G180" s="346"/>
      <c r="H180" s="346"/>
      <c r="I180" s="346"/>
      <c r="J180" s="346"/>
      <c r="K180" s="346"/>
      <c r="L180" s="346"/>
      <c r="M180" s="346"/>
      <c r="N180" s="346"/>
      <c r="O180" s="346"/>
      <c r="P180" s="346"/>
      <c r="Q180" s="346"/>
      <c r="R180" s="346"/>
      <c r="S180" s="346"/>
      <c r="T180" s="346"/>
      <c r="U180" s="346"/>
      <c r="V180" s="346"/>
      <c r="W180" s="346"/>
      <c r="X180" s="346"/>
      <c r="Y180" s="347">
        <v>1</v>
      </c>
    </row>
    <row r="181" spans="2:25" ht="16.2" hidden="1" customHeight="1">
      <c r="B181" s="364" t="s">
        <v>5901</v>
      </c>
      <c r="C181" s="363" t="s">
        <v>5905</v>
      </c>
      <c r="D181" s="363" t="s">
        <v>837</v>
      </c>
      <c r="E181" s="346" t="s">
        <v>6636</v>
      </c>
      <c r="F181" s="363" t="s">
        <v>6540</v>
      </c>
      <c r="G181" s="346"/>
      <c r="H181" s="346"/>
      <c r="I181" s="346"/>
      <c r="J181" s="346"/>
      <c r="K181" s="346"/>
      <c r="L181" s="346"/>
      <c r="M181" s="346"/>
      <c r="N181" s="346"/>
      <c r="O181" s="346"/>
      <c r="P181" s="346"/>
      <c r="Q181" s="346"/>
      <c r="R181" s="346"/>
      <c r="S181" s="346"/>
      <c r="T181" s="346"/>
      <c r="U181" s="346"/>
      <c r="V181" s="346"/>
      <c r="W181" s="346"/>
      <c r="X181" s="346"/>
      <c r="Y181" s="347">
        <v>1</v>
      </c>
    </row>
    <row r="182" spans="2:25" ht="16.2" hidden="1" customHeight="1">
      <c r="B182" s="364" t="s">
        <v>5901</v>
      </c>
      <c r="C182" s="363" t="s">
        <v>5905</v>
      </c>
      <c r="D182" s="363" t="s">
        <v>1290</v>
      </c>
      <c r="E182" s="346" t="s">
        <v>6636</v>
      </c>
      <c r="F182" s="363" t="s">
        <v>6541</v>
      </c>
      <c r="G182" s="346"/>
      <c r="H182" s="346"/>
      <c r="I182" s="346"/>
      <c r="J182" s="346"/>
      <c r="K182" s="346"/>
      <c r="L182" s="346"/>
      <c r="M182" s="346"/>
      <c r="N182" s="346"/>
      <c r="O182" s="346"/>
      <c r="P182" s="346"/>
      <c r="Q182" s="346"/>
      <c r="R182" s="346"/>
      <c r="S182" s="346"/>
      <c r="T182" s="346"/>
      <c r="U182" s="346"/>
      <c r="V182" s="346"/>
      <c r="W182" s="346"/>
      <c r="X182" s="346"/>
      <c r="Y182" s="347">
        <v>1</v>
      </c>
    </row>
    <row r="183" spans="2:25" ht="16.2" hidden="1" customHeight="1">
      <c r="B183" s="364" t="s">
        <v>5901</v>
      </c>
      <c r="C183" s="363" t="s">
        <v>5905</v>
      </c>
      <c r="D183" s="363" t="s">
        <v>1977</v>
      </c>
      <c r="E183" s="346" t="s">
        <v>6636</v>
      </c>
      <c r="F183" s="363" t="s">
        <v>6542</v>
      </c>
      <c r="G183" s="346"/>
      <c r="H183" s="346"/>
      <c r="I183" s="346"/>
      <c r="J183" s="346"/>
      <c r="K183" s="346"/>
      <c r="L183" s="346"/>
      <c r="M183" s="346"/>
      <c r="N183" s="346"/>
      <c r="O183" s="346"/>
      <c r="P183" s="346"/>
      <c r="Q183" s="346"/>
      <c r="R183" s="346"/>
      <c r="S183" s="346"/>
      <c r="T183" s="346"/>
      <c r="U183" s="346"/>
      <c r="V183" s="346"/>
      <c r="W183" s="346"/>
      <c r="X183" s="346"/>
      <c r="Y183" s="347">
        <v>1</v>
      </c>
    </row>
    <row r="184" spans="2:25" ht="16.2" hidden="1" customHeight="1">
      <c r="B184" s="364" t="s">
        <v>5901</v>
      </c>
      <c r="C184" s="363" t="s">
        <v>5905</v>
      </c>
      <c r="D184" s="363" t="s">
        <v>1987</v>
      </c>
      <c r="E184" s="346" t="s">
        <v>6636</v>
      </c>
      <c r="F184" s="363" t="s">
        <v>6543</v>
      </c>
      <c r="G184" s="346"/>
      <c r="H184" s="346"/>
      <c r="I184" s="346"/>
      <c r="J184" s="346"/>
      <c r="K184" s="346"/>
      <c r="L184" s="346"/>
      <c r="M184" s="346"/>
      <c r="N184" s="346"/>
      <c r="O184" s="346"/>
      <c r="P184" s="346"/>
      <c r="Q184" s="346"/>
      <c r="R184" s="346"/>
      <c r="S184" s="346"/>
      <c r="T184" s="346"/>
      <c r="U184" s="346"/>
      <c r="V184" s="346"/>
      <c r="W184" s="346"/>
      <c r="X184" s="346"/>
      <c r="Y184" s="347">
        <v>1</v>
      </c>
    </row>
    <row r="185" spans="2:25" ht="16.2" hidden="1" customHeight="1">
      <c r="B185" s="364" t="s">
        <v>5901</v>
      </c>
      <c r="C185" s="363" t="s">
        <v>5905</v>
      </c>
      <c r="D185" s="363" t="s">
        <v>437</v>
      </c>
      <c r="E185" s="346" t="s">
        <v>6636</v>
      </c>
      <c r="F185" s="363" t="s">
        <v>6544</v>
      </c>
      <c r="G185" s="346"/>
      <c r="H185" s="346"/>
      <c r="I185" s="346"/>
      <c r="J185" s="346"/>
      <c r="K185" s="346"/>
      <c r="L185" s="346"/>
      <c r="M185" s="346"/>
      <c r="N185" s="346"/>
      <c r="O185" s="346"/>
      <c r="P185" s="346"/>
      <c r="Q185" s="346"/>
      <c r="R185" s="346"/>
      <c r="S185" s="346"/>
      <c r="T185" s="346"/>
      <c r="U185" s="346"/>
      <c r="V185" s="346"/>
      <c r="W185" s="346"/>
      <c r="X185" s="346"/>
      <c r="Y185" s="347">
        <v>1</v>
      </c>
    </row>
    <row r="186" spans="2:25" ht="16.2" hidden="1" customHeight="1">
      <c r="B186" s="364" t="s">
        <v>5901</v>
      </c>
      <c r="C186" s="363" t="s">
        <v>5905</v>
      </c>
      <c r="D186" s="363" t="s">
        <v>1947</v>
      </c>
      <c r="E186" s="346" t="s">
        <v>6636</v>
      </c>
      <c r="F186" s="363" t="s">
        <v>6545</v>
      </c>
      <c r="G186" s="346"/>
      <c r="H186" s="346"/>
      <c r="I186" s="346"/>
      <c r="J186" s="346"/>
      <c r="K186" s="346"/>
      <c r="L186" s="346"/>
      <c r="M186" s="346"/>
      <c r="N186" s="346"/>
      <c r="O186" s="346"/>
      <c r="P186" s="346"/>
      <c r="Q186" s="346"/>
      <c r="R186" s="346"/>
      <c r="S186" s="346"/>
      <c r="T186" s="346"/>
      <c r="U186" s="346"/>
      <c r="V186" s="346"/>
      <c r="W186" s="346"/>
      <c r="X186" s="346"/>
      <c r="Y186" s="347">
        <v>1</v>
      </c>
    </row>
    <row r="187" spans="2:25" ht="16.2" hidden="1" customHeight="1">
      <c r="B187" s="364" t="s">
        <v>5901</v>
      </c>
      <c r="C187" s="363" t="s">
        <v>5905</v>
      </c>
      <c r="D187" s="363" t="s">
        <v>2005</v>
      </c>
      <c r="E187" s="346" t="s">
        <v>6636</v>
      </c>
      <c r="F187" s="363" t="s">
        <v>6546</v>
      </c>
      <c r="G187" s="346"/>
      <c r="H187" s="346"/>
      <c r="I187" s="346"/>
      <c r="J187" s="346"/>
      <c r="K187" s="346"/>
      <c r="L187" s="346"/>
      <c r="M187" s="346"/>
      <c r="N187" s="346"/>
      <c r="O187" s="346"/>
      <c r="P187" s="346"/>
      <c r="Q187" s="346"/>
      <c r="R187" s="346"/>
      <c r="S187" s="346"/>
      <c r="T187" s="346"/>
      <c r="U187" s="346"/>
      <c r="V187" s="346"/>
      <c r="W187" s="346"/>
      <c r="X187" s="346"/>
      <c r="Y187" s="347">
        <v>1</v>
      </c>
    </row>
    <row r="188" spans="2:25" ht="16.2" hidden="1" customHeight="1">
      <c r="B188" s="364" t="s">
        <v>5901</v>
      </c>
      <c r="C188" s="363" t="s">
        <v>5905</v>
      </c>
      <c r="D188" s="363" t="s">
        <v>1936</v>
      </c>
      <c r="E188" s="346" t="s">
        <v>6636</v>
      </c>
      <c r="F188" s="363" t="s">
        <v>6547</v>
      </c>
      <c r="G188" s="346"/>
      <c r="H188" s="346"/>
      <c r="I188" s="346"/>
      <c r="J188" s="346"/>
      <c r="K188" s="346"/>
      <c r="L188" s="346"/>
      <c r="M188" s="346"/>
      <c r="N188" s="346"/>
      <c r="O188" s="346"/>
      <c r="P188" s="346"/>
      <c r="Q188" s="346"/>
      <c r="R188" s="346"/>
      <c r="S188" s="346"/>
      <c r="T188" s="346"/>
      <c r="U188" s="346"/>
      <c r="V188" s="346"/>
      <c r="W188" s="346"/>
      <c r="X188" s="346"/>
      <c r="Y188" s="347">
        <v>1</v>
      </c>
    </row>
    <row r="189" spans="2:25" ht="16.2" hidden="1" customHeight="1">
      <c r="B189" s="364" t="s">
        <v>5901</v>
      </c>
      <c r="C189" s="363" t="s">
        <v>5905</v>
      </c>
      <c r="D189" s="363" t="s">
        <v>1824</v>
      </c>
      <c r="E189" s="346" t="s">
        <v>6636</v>
      </c>
      <c r="F189" s="363" t="s">
        <v>6548</v>
      </c>
      <c r="G189" s="346"/>
      <c r="H189" s="346"/>
      <c r="I189" s="346"/>
      <c r="J189" s="346"/>
      <c r="K189" s="346"/>
      <c r="L189" s="346"/>
      <c r="M189" s="346"/>
      <c r="N189" s="346"/>
      <c r="O189" s="346"/>
      <c r="P189" s="346"/>
      <c r="Q189" s="346"/>
      <c r="R189" s="346"/>
      <c r="S189" s="346"/>
      <c r="T189" s="346"/>
      <c r="U189" s="346"/>
      <c r="V189" s="346"/>
      <c r="W189" s="346"/>
      <c r="X189" s="346"/>
      <c r="Y189" s="347">
        <v>1</v>
      </c>
    </row>
    <row r="190" spans="2:25" ht="16.2" hidden="1" customHeight="1">
      <c r="B190" s="364" t="s">
        <v>5901</v>
      </c>
      <c r="C190" s="363" t="s">
        <v>5905</v>
      </c>
      <c r="D190" s="363" t="s">
        <v>1899</v>
      </c>
      <c r="E190" s="346" t="s">
        <v>6636</v>
      </c>
      <c r="F190" s="363" t="s">
        <v>6549</v>
      </c>
      <c r="G190" s="346"/>
      <c r="H190" s="346"/>
      <c r="I190" s="346"/>
      <c r="J190" s="346"/>
      <c r="K190" s="346"/>
      <c r="L190" s="346"/>
      <c r="M190" s="346"/>
      <c r="N190" s="346"/>
      <c r="O190" s="346"/>
      <c r="P190" s="346"/>
      <c r="Q190" s="346"/>
      <c r="R190" s="346"/>
      <c r="S190" s="346"/>
      <c r="T190" s="346"/>
      <c r="U190" s="346"/>
      <c r="V190" s="346"/>
      <c r="W190" s="346"/>
      <c r="X190" s="346"/>
      <c r="Y190" s="347">
        <v>1</v>
      </c>
    </row>
    <row r="191" spans="2:25" ht="16.2" hidden="1" customHeight="1">
      <c r="B191" s="364" t="s">
        <v>5901</v>
      </c>
      <c r="C191" s="363" t="s">
        <v>5905</v>
      </c>
      <c r="D191" s="363" t="s">
        <v>1839</v>
      </c>
      <c r="E191" s="346" t="s">
        <v>6636</v>
      </c>
      <c r="F191" s="363" t="s">
        <v>6550</v>
      </c>
      <c r="G191" s="346"/>
      <c r="H191" s="346"/>
      <c r="I191" s="346"/>
      <c r="J191" s="346"/>
      <c r="K191" s="346"/>
      <c r="L191" s="346"/>
      <c r="M191" s="346"/>
      <c r="N191" s="346"/>
      <c r="O191" s="346"/>
      <c r="P191" s="346"/>
      <c r="Q191" s="346"/>
      <c r="R191" s="346"/>
      <c r="S191" s="346"/>
      <c r="T191" s="346"/>
      <c r="U191" s="346"/>
      <c r="V191" s="346"/>
      <c r="W191" s="346"/>
      <c r="X191" s="346"/>
      <c r="Y191" s="347">
        <v>1</v>
      </c>
    </row>
    <row r="192" spans="2:25" ht="16.2" hidden="1" customHeight="1">
      <c r="B192" s="364" t="s">
        <v>5901</v>
      </c>
      <c r="C192" s="363" t="s">
        <v>5905</v>
      </c>
      <c r="D192" s="363" t="s">
        <v>1834</v>
      </c>
      <c r="E192" s="346" t="s">
        <v>6636</v>
      </c>
      <c r="F192" s="363" t="s">
        <v>6551</v>
      </c>
      <c r="G192" s="346"/>
      <c r="H192" s="346"/>
      <c r="I192" s="346"/>
      <c r="J192" s="346"/>
      <c r="K192" s="346"/>
      <c r="L192" s="346"/>
      <c r="M192" s="346"/>
      <c r="N192" s="346"/>
      <c r="O192" s="346"/>
      <c r="P192" s="346"/>
      <c r="Q192" s="346"/>
      <c r="R192" s="346"/>
      <c r="S192" s="346"/>
      <c r="T192" s="346"/>
      <c r="U192" s="346"/>
      <c r="V192" s="346"/>
      <c r="W192" s="346"/>
      <c r="X192" s="346"/>
      <c r="Y192" s="347">
        <v>1</v>
      </c>
    </row>
    <row r="193" spans="2:25" ht="16.2" hidden="1" customHeight="1">
      <c r="B193" s="364" t="s">
        <v>5901</v>
      </c>
      <c r="C193" s="363" t="s">
        <v>5905</v>
      </c>
      <c r="D193" s="363" t="s">
        <v>1874</v>
      </c>
      <c r="E193" s="346" t="s">
        <v>6636</v>
      </c>
      <c r="F193" s="363" t="s">
        <v>6552</v>
      </c>
      <c r="G193" s="346"/>
      <c r="H193" s="346"/>
      <c r="I193" s="346"/>
      <c r="J193" s="346"/>
      <c r="K193" s="346"/>
      <c r="L193" s="346"/>
      <c r="M193" s="346"/>
      <c r="N193" s="346"/>
      <c r="O193" s="346"/>
      <c r="P193" s="346"/>
      <c r="Q193" s="346"/>
      <c r="R193" s="346"/>
      <c r="S193" s="346"/>
      <c r="T193" s="346"/>
      <c r="U193" s="346"/>
      <c r="V193" s="346"/>
      <c r="W193" s="346"/>
      <c r="X193" s="346"/>
      <c r="Y193" s="347">
        <v>1</v>
      </c>
    </row>
    <row r="194" spans="2:25" ht="16.2" hidden="1" customHeight="1">
      <c r="B194" s="364" t="s">
        <v>5901</v>
      </c>
      <c r="C194" s="363" t="s">
        <v>5905</v>
      </c>
      <c r="D194" s="363" t="s">
        <v>1829</v>
      </c>
      <c r="E194" s="346" t="s">
        <v>6636</v>
      </c>
      <c r="F194" s="363" t="s">
        <v>6553</v>
      </c>
      <c r="G194" s="346"/>
      <c r="H194" s="346"/>
      <c r="I194" s="346"/>
      <c r="J194" s="346"/>
      <c r="K194" s="346"/>
      <c r="L194" s="346"/>
      <c r="M194" s="346"/>
      <c r="N194" s="346"/>
      <c r="O194" s="346"/>
      <c r="P194" s="346"/>
      <c r="Q194" s="346"/>
      <c r="R194" s="346"/>
      <c r="S194" s="346"/>
      <c r="T194" s="346"/>
      <c r="U194" s="346"/>
      <c r="V194" s="346"/>
      <c r="W194" s="346"/>
      <c r="X194" s="346"/>
      <c r="Y194" s="347">
        <v>1</v>
      </c>
    </row>
    <row r="195" spans="2:25" ht="16.2" hidden="1" customHeight="1">
      <c r="B195" s="364" t="s">
        <v>5901</v>
      </c>
      <c r="C195" s="363" t="s">
        <v>5905</v>
      </c>
      <c r="D195" s="363" t="s">
        <v>1927</v>
      </c>
      <c r="E195" s="346" t="s">
        <v>6636</v>
      </c>
      <c r="F195" s="363" t="s">
        <v>6554</v>
      </c>
      <c r="G195" s="346"/>
      <c r="H195" s="346"/>
      <c r="I195" s="346"/>
      <c r="J195" s="346"/>
      <c r="K195" s="346"/>
      <c r="L195" s="346"/>
      <c r="M195" s="346"/>
      <c r="N195" s="346"/>
      <c r="O195" s="346"/>
      <c r="P195" s="346"/>
      <c r="Q195" s="346"/>
      <c r="R195" s="346"/>
      <c r="S195" s="346"/>
      <c r="T195" s="346"/>
      <c r="U195" s="346"/>
      <c r="V195" s="346"/>
      <c r="W195" s="346"/>
      <c r="X195" s="346"/>
      <c r="Y195" s="347">
        <v>1</v>
      </c>
    </row>
    <row r="196" spans="2:25" ht="16.2" hidden="1" customHeight="1">
      <c r="B196" s="364" t="s">
        <v>5901</v>
      </c>
      <c r="C196" s="363" t="s">
        <v>5905</v>
      </c>
      <c r="D196" s="363" t="s">
        <v>1909</v>
      </c>
      <c r="E196" s="346" t="s">
        <v>6636</v>
      </c>
      <c r="F196" s="363" t="s">
        <v>6555</v>
      </c>
      <c r="G196" s="346"/>
      <c r="H196" s="346"/>
      <c r="I196" s="346"/>
      <c r="J196" s="346"/>
      <c r="K196" s="346"/>
      <c r="L196" s="346"/>
      <c r="M196" s="346"/>
      <c r="N196" s="346"/>
      <c r="O196" s="346"/>
      <c r="P196" s="346"/>
      <c r="Q196" s="346"/>
      <c r="R196" s="346"/>
      <c r="S196" s="346"/>
      <c r="T196" s="346"/>
      <c r="U196" s="346"/>
      <c r="V196" s="346"/>
      <c r="W196" s="346"/>
      <c r="X196" s="346"/>
      <c r="Y196" s="347">
        <v>1</v>
      </c>
    </row>
    <row r="197" spans="2:25" ht="16.2" hidden="1" customHeight="1">
      <c r="B197" s="364" t="s">
        <v>5901</v>
      </c>
      <c r="C197" s="363" t="s">
        <v>5905</v>
      </c>
      <c r="D197" s="363" t="s">
        <v>1894</v>
      </c>
      <c r="E197" s="346" t="s">
        <v>6636</v>
      </c>
      <c r="F197" s="363" t="s">
        <v>6556</v>
      </c>
      <c r="G197" s="346"/>
      <c r="H197" s="346"/>
      <c r="I197" s="346"/>
      <c r="J197" s="346"/>
      <c r="K197" s="346"/>
      <c r="L197" s="346"/>
      <c r="M197" s="346"/>
      <c r="N197" s="346"/>
      <c r="O197" s="346"/>
      <c r="P197" s="346"/>
      <c r="Q197" s="346"/>
      <c r="R197" s="346"/>
      <c r="S197" s="346"/>
      <c r="T197" s="346"/>
      <c r="U197" s="346"/>
      <c r="V197" s="346"/>
      <c r="W197" s="346"/>
      <c r="X197" s="346"/>
      <c r="Y197" s="347">
        <v>1</v>
      </c>
    </row>
    <row r="198" spans="2:25" ht="16.2" hidden="1" customHeight="1">
      <c r="B198" s="364" t="s">
        <v>5901</v>
      </c>
      <c r="C198" s="363" t="s">
        <v>5905</v>
      </c>
      <c r="D198" s="363" t="s">
        <v>1889</v>
      </c>
      <c r="E198" s="346" t="s">
        <v>6636</v>
      </c>
      <c r="F198" s="363" t="s">
        <v>6557</v>
      </c>
      <c r="G198" s="346"/>
      <c r="H198" s="346"/>
      <c r="I198" s="346"/>
      <c r="J198" s="346"/>
      <c r="K198" s="346"/>
      <c r="L198" s="346"/>
      <c r="M198" s="346"/>
      <c r="N198" s="346"/>
      <c r="O198" s="346"/>
      <c r="P198" s="346"/>
      <c r="Q198" s="346"/>
      <c r="R198" s="346"/>
      <c r="S198" s="346"/>
      <c r="T198" s="346"/>
      <c r="U198" s="346"/>
      <c r="V198" s="346"/>
      <c r="W198" s="346"/>
      <c r="X198" s="346"/>
      <c r="Y198" s="347">
        <v>1</v>
      </c>
    </row>
    <row r="199" spans="2:25" ht="16.2" hidden="1" customHeight="1">
      <c r="B199" s="364" t="s">
        <v>5901</v>
      </c>
      <c r="C199" s="363" t="s">
        <v>5905</v>
      </c>
      <c r="D199" s="363" t="s">
        <v>1904</v>
      </c>
      <c r="E199" s="346" t="s">
        <v>6636</v>
      </c>
      <c r="F199" s="363" t="s">
        <v>6558</v>
      </c>
      <c r="G199" s="346"/>
      <c r="H199" s="346"/>
      <c r="I199" s="346"/>
      <c r="J199" s="346"/>
      <c r="K199" s="346"/>
      <c r="L199" s="346"/>
      <c r="M199" s="346"/>
      <c r="N199" s="346"/>
      <c r="O199" s="346"/>
      <c r="P199" s="346"/>
      <c r="Q199" s="346"/>
      <c r="R199" s="346"/>
      <c r="S199" s="346"/>
      <c r="T199" s="346"/>
      <c r="U199" s="346"/>
      <c r="V199" s="346"/>
      <c r="W199" s="346"/>
      <c r="X199" s="346"/>
      <c r="Y199" s="347">
        <v>1</v>
      </c>
    </row>
    <row r="200" spans="2:25" ht="16.2" hidden="1" customHeight="1">
      <c r="B200" s="364" t="s">
        <v>5901</v>
      </c>
      <c r="C200" s="363" t="s">
        <v>5905</v>
      </c>
      <c r="D200" s="363" t="s">
        <v>1864</v>
      </c>
      <c r="E200" s="346" t="s">
        <v>6636</v>
      </c>
      <c r="F200" s="363" t="s">
        <v>6559</v>
      </c>
      <c r="G200" s="346"/>
      <c r="H200" s="346"/>
      <c r="I200" s="346"/>
      <c r="J200" s="346"/>
      <c r="K200" s="346"/>
      <c r="L200" s="346"/>
      <c r="M200" s="346"/>
      <c r="N200" s="346"/>
      <c r="O200" s="346"/>
      <c r="P200" s="346"/>
      <c r="Q200" s="346"/>
      <c r="R200" s="346"/>
      <c r="S200" s="346"/>
      <c r="T200" s="346"/>
      <c r="U200" s="346"/>
      <c r="V200" s="346"/>
      <c r="W200" s="346"/>
      <c r="X200" s="346"/>
      <c r="Y200" s="347">
        <v>1</v>
      </c>
    </row>
    <row r="201" spans="2:25" ht="16.2" hidden="1" customHeight="1">
      <c r="B201" s="364" t="s">
        <v>5901</v>
      </c>
      <c r="C201" s="363" t="s">
        <v>5905</v>
      </c>
      <c r="D201" s="363" t="s">
        <v>1915</v>
      </c>
      <c r="E201" s="346" t="s">
        <v>6636</v>
      </c>
      <c r="F201" s="363" t="s">
        <v>6560</v>
      </c>
      <c r="G201" s="346"/>
      <c r="H201" s="346"/>
      <c r="I201" s="346"/>
      <c r="J201" s="346"/>
      <c r="K201" s="346"/>
      <c r="L201" s="346"/>
      <c r="M201" s="346"/>
      <c r="N201" s="346"/>
      <c r="O201" s="346"/>
      <c r="P201" s="346"/>
      <c r="Q201" s="346"/>
      <c r="R201" s="346"/>
      <c r="S201" s="346"/>
      <c r="T201" s="346"/>
      <c r="U201" s="346"/>
      <c r="V201" s="346"/>
      <c r="W201" s="346"/>
      <c r="X201" s="346"/>
      <c r="Y201" s="347">
        <v>1</v>
      </c>
    </row>
    <row r="202" spans="2:25" ht="16.2" hidden="1" customHeight="1">
      <c r="B202" s="364" t="s">
        <v>5901</v>
      </c>
      <c r="C202" s="363" t="s">
        <v>5905</v>
      </c>
      <c r="D202" s="363" t="s">
        <v>1931</v>
      </c>
      <c r="E202" s="346" t="s">
        <v>6636</v>
      </c>
      <c r="F202" s="363" t="s">
        <v>6561</v>
      </c>
      <c r="G202" s="346"/>
      <c r="H202" s="346"/>
      <c r="I202" s="346"/>
      <c r="J202" s="346"/>
      <c r="K202" s="346"/>
      <c r="L202" s="346"/>
      <c r="M202" s="346"/>
      <c r="N202" s="346"/>
      <c r="O202" s="346"/>
      <c r="P202" s="346"/>
      <c r="Q202" s="346"/>
      <c r="R202" s="346"/>
      <c r="S202" s="346"/>
      <c r="T202" s="346"/>
      <c r="U202" s="346"/>
      <c r="V202" s="346"/>
      <c r="W202" s="346"/>
      <c r="X202" s="346"/>
      <c r="Y202" s="347">
        <v>1</v>
      </c>
    </row>
    <row r="203" spans="2:25" ht="16.2" hidden="1" customHeight="1">
      <c r="B203" s="364" t="s">
        <v>5901</v>
      </c>
      <c r="C203" s="363" t="s">
        <v>5905</v>
      </c>
      <c r="D203" s="363" t="s">
        <v>1921</v>
      </c>
      <c r="E203" s="346" t="s">
        <v>6636</v>
      </c>
      <c r="F203" s="363" t="s">
        <v>6562</v>
      </c>
      <c r="G203" s="346"/>
      <c r="H203" s="346"/>
      <c r="I203" s="346"/>
      <c r="J203" s="346"/>
      <c r="K203" s="346"/>
      <c r="L203" s="346"/>
      <c r="M203" s="346"/>
      <c r="N203" s="346"/>
      <c r="O203" s="346"/>
      <c r="P203" s="346"/>
      <c r="Q203" s="346"/>
      <c r="R203" s="346"/>
      <c r="S203" s="346"/>
      <c r="T203" s="346"/>
      <c r="U203" s="346"/>
      <c r="V203" s="346"/>
      <c r="W203" s="346"/>
      <c r="X203" s="346"/>
      <c r="Y203" s="347">
        <v>1</v>
      </c>
    </row>
    <row r="204" spans="2:25" ht="16.2" hidden="1" customHeight="1">
      <c r="B204" s="364" t="s">
        <v>5901</v>
      </c>
      <c r="C204" s="363" t="s">
        <v>5905</v>
      </c>
      <c r="D204" s="363" t="s">
        <v>1848</v>
      </c>
      <c r="E204" s="346" t="s">
        <v>6636</v>
      </c>
      <c r="F204" s="363" t="s">
        <v>6563</v>
      </c>
      <c r="G204" s="346"/>
      <c r="H204" s="346"/>
      <c r="I204" s="346"/>
      <c r="J204" s="346"/>
      <c r="K204" s="346"/>
      <c r="L204" s="346"/>
      <c r="M204" s="346"/>
      <c r="N204" s="346"/>
      <c r="O204" s="346"/>
      <c r="P204" s="346"/>
      <c r="Q204" s="346"/>
      <c r="R204" s="346"/>
      <c r="S204" s="346"/>
      <c r="T204" s="346"/>
      <c r="U204" s="346"/>
      <c r="V204" s="346"/>
      <c r="W204" s="346"/>
      <c r="X204" s="346"/>
      <c r="Y204" s="347">
        <v>1</v>
      </c>
    </row>
    <row r="205" spans="2:25" ht="16.2" hidden="1" customHeight="1">
      <c r="B205" s="364" t="s">
        <v>5901</v>
      </c>
      <c r="C205" s="363" t="s">
        <v>5905</v>
      </c>
      <c r="D205" s="363" t="s">
        <v>1879</v>
      </c>
      <c r="E205" s="346" t="s">
        <v>6636</v>
      </c>
      <c r="F205" s="363" t="s">
        <v>6564</v>
      </c>
      <c r="G205" s="346"/>
      <c r="H205" s="346"/>
      <c r="I205" s="346"/>
      <c r="J205" s="346"/>
      <c r="K205" s="346"/>
      <c r="L205" s="346"/>
      <c r="M205" s="346"/>
      <c r="N205" s="346"/>
      <c r="O205" s="346"/>
      <c r="P205" s="346"/>
      <c r="Q205" s="346"/>
      <c r="R205" s="346"/>
      <c r="S205" s="346"/>
      <c r="T205" s="346"/>
      <c r="U205" s="346"/>
      <c r="V205" s="346"/>
      <c r="W205" s="346"/>
      <c r="X205" s="346"/>
      <c r="Y205" s="347">
        <v>1</v>
      </c>
    </row>
    <row r="206" spans="2:25" ht="16.2" hidden="1" customHeight="1">
      <c r="B206" s="364" t="s">
        <v>5901</v>
      </c>
      <c r="C206" s="363" t="s">
        <v>5905</v>
      </c>
      <c r="D206" s="363" t="s">
        <v>1809</v>
      </c>
      <c r="E206" s="346" t="s">
        <v>6636</v>
      </c>
      <c r="F206" s="363" t="s">
        <v>6565</v>
      </c>
      <c r="G206" s="346"/>
      <c r="H206" s="346"/>
      <c r="I206" s="346"/>
      <c r="J206" s="346"/>
      <c r="K206" s="346"/>
      <c r="L206" s="346"/>
      <c r="M206" s="346"/>
      <c r="N206" s="346"/>
      <c r="O206" s="346"/>
      <c r="P206" s="346"/>
      <c r="Q206" s="346"/>
      <c r="R206" s="346"/>
      <c r="S206" s="346"/>
      <c r="T206" s="346"/>
      <c r="U206" s="346"/>
      <c r="V206" s="346"/>
      <c r="W206" s="346"/>
      <c r="X206" s="346"/>
      <c r="Y206" s="347">
        <v>1</v>
      </c>
    </row>
    <row r="207" spans="2:25" ht="16.2" hidden="1" customHeight="1">
      <c r="B207" s="364" t="s">
        <v>5901</v>
      </c>
      <c r="C207" s="363" t="s">
        <v>5905</v>
      </c>
      <c r="D207" s="363" t="s">
        <v>1806</v>
      </c>
      <c r="E207" s="346" t="s">
        <v>6636</v>
      </c>
      <c r="F207" s="363" t="s">
        <v>6566</v>
      </c>
      <c r="G207" s="346"/>
      <c r="H207" s="346"/>
      <c r="I207" s="346"/>
      <c r="J207" s="346"/>
      <c r="K207" s="346"/>
      <c r="L207" s="346"/>
      <c r="M207" s="346"/>
      <c r="N207" s="346"/>
      <c r="O207" s="346"/>
      <c r="P207" s="346"/>
      <c r="Q207" s="346"/>
      <c r="R207" s="346"/>
      <c r="S207" s="346"/>
      <c r="T207" s="346"/>
      <c r="U207" s="346"/>
      <c r="V207" s="346"/>
      <c r="W207" s="346"/>
      <c r="X207" s="346"/>
      <c r="Y207" s="347">
        <v>1</v>
      </c>
    </row>
    <row r="208" spans="2:25" ht="16.2" hidden="1" customHeight="1">
      <c r="B208" s="364" t="s">
        <v>5901</v>
      </c>
      <c r="C208" s="363" t="s">
        <v>5905</v>
      </c>
      <c r="D208" s="363" t="s">
        <v>1787</v>
      </c>
      <c r="E208" s="346" t="s">
        <v>6636</v>
      </c>
      <c r="F208" s="363" t="s">
        <v>6567</v>
      </c>
      <c r="G208" s="346"/>
      <c r="H208" s="346"/>
      <c r="I208" s="346"/>
      <c r="J208" s="346"/>
      <c r="K208" s="346"/>
      <c r="L208" s="346"/>
      <c r="M208" s="346"/>
      <c r="N208" s="346"/>
      <c r="O208" s="346"/>
      <c r="P208" s="346"/>
      <c r="Q208" s="346"/>
      <c r="R208" s="346"/>
      <c r="S208" s="346"/>
      <c r="T208" s="346"/>
      <c r="U208" s="346"/>
      <c r="V208" s="346"/>
      <c r="W208" s="346"/>
      <c r="X208" s="346"/>
      <c r="Y208" s="347">
        <v>1</v>
      </c>
    </row>
    <row r="209" spans="2:25" ht="16.2" hidden="1" customHeight="1">
      <c r="B209" s="364" t="s">
        <v>5901</v>
      </c>
      <c r="C209" s="363" t="s">
        <v>5905</v>
      </c>
      <c r="D209" s="363" t="s">
        <v>1820</v>
      </c>
      <c r="E209" s="346" t="s">
        <v>6636</v>
      </c>
      <c r="F209" s="363" t="s">
        <v>6568</v>
      </c>
      <c r="G209" s="346"/>
      <c r="H209" s="346"/>
      <c r="I209" s="346"/>
      <c r="J209" s="346"/>
      <c r="K209" s="346"/>
      <c r="L209" s="346"/>
      <c r="M209" s="346"/>
      <c r="N209" s="346"/>
      <c r="O209" s="346"/>
      <c r="P209" s="346"/>
      <c r="Q209" s="346"/>
      <c r="R209" s="346"/>
      <c r="S209" s="346"/>
      <c r="T209" s="346"/>
      <c r="U209" s="346"/>
      <c r="V209" s="346"/>
      <c r="W209" s="346"/>
      <c r="X209" s="346"/>
      <c r="Y209" s="347">
        <v>1</v>
      </c>
    </row>
    <row r="210" spans="2:25" ht="16.2" hidden="1" customHeight="1">
      <c r="B210" s="364" t="s">
        <v>5901</v>
      </c>
      <c r="C210" s="363" t="s">
        <v>5905</v>
      </c>
      <c r="D210" s="363" t="s">
        <v>1797</v>
      </c>
      <c r="E210" s="346" t="s">
        <v>6636</v>
      </c>
      <c r="F210" s="363" t="s">
        <v>6569</v>
      </c>
      <c r="G210" s="346"/>
      <c r="H210" s="346"/>
      <c r="I210" s="346"/>
      <c r="J210" s="346"/>
      <c r="K210" s="346"/>
      <c r="L210" s="346"/>
      <c r="M210" s="346"/>
      <c r="N210" s="346"/>
      <c r="O210" s="346"/>
      <c r="P210" s="346"/>
      <c r="Q210" s="346"/>
      <c r="R210" s="346"/>
      <c r="S210" s="346"/>
      <c r="T210" s="346"/>
      <c r="U210" s="346"/>
      <c r="V210" s="346"/>
      <c r="W210" s="346"/>
      <c r="X210" s="346"/>
      <c r="Y210" s="347">
        <v>1</v>
      </c>
    </row>
    <row r="211" spans="2:25" ht="16.2" hidden="1" customHeight="1">
      <c r="B211" s="364" t="s">
        <v>5901</v>
      </c>
      <c r="C211" s="363" t="s">
        <v>5905</v>
      </c>
      <c r="D211" s="363" t="s">
        <v>1815</v>
      </c>
      <c r="E211" s="346" t="s">
        <v>6636</v>
      </c>
      <c r="F211" s="363" t="s">
        <v>6570</v>
      </c>
      <c r="G211" s="346"/>
      <c r="H211" s="346"/>
      <c r="I211" s="346"/>
      <c r="J211" s="346"/>
      <c r="K211" s="346"/>
      <c r="L211" s="346"/>
      <c r="M211" s="346"/>
      <c r="N211" s="346"/>
      <c r="O211" s="346"/>
      <c r="P211" s="346"/>
      <c r="Q211" s="346"/>
      <c r="R211" s="346"/>
      <c r="S211" s="346"/>
      <c r="T211" s="346"/>
      <c r="U211" s="346"/>
      <c r="V211" s="346"/>
      <c r="W211" s="346"/>
      <c r="X211" s="346"/>
      <c r="Y211" s="347">
        <v>1</v>
      </c>
    </row>
    <row r="212" spans="2:25" ht="16.2" hidden="1" customHeight="1">
      <c r="B212" s="364" t="s">
        <v>5901</v>
      </c>
      <c r="C212" s="363" t="s">
        <v>5905</v>
      </c>
      <c r="D212" s="363" t="s">
        <v>1802</v>
      </c>
      <c r="E212" s="346" t="s">
        <v>6636</v>
      </c>
      <c r="F212" s="363" t="s">
        <v>6571</v>
      </c>
      <c r="G212" s="346"/>
      <c r="H212" s="346"/>
      <c r="I212" s="346"/>
      <c r="J212" s="346"/>
      <c r="K212" s="346"/>
      <c r="L212" s="346"/>
      <c r="M212" s="346"/>
      <c r="N212" s="346"/>
      <c r="O212" s="346"/>
      <c r="P212" s="346"/>
      <c r="Q212" s="346"/>
      <c r="R212" s="346"/>
      <c r="S212" s="346"/>
      <c r="T212" s="346"/>
      <c r="U212" s="346"/>
      <c r="V212" s="346"/>
      <c r="W212" s="346"/>
      <c r="X212" s="346"/>
      <c r="Y212" s="347">
        <v>1</v>
      </c>
    </row>
    <row r="213" spans="2:25" ht="16.2" hidden="1" customHeight="1">
      <c r="B213" s="364" t="s">
        <v>5901</v>
      </c>
      <c r="C213" s="363" t="s">
        <v>5905</v>
      </c>
      <c r="D213" s="363" t="s">
        <v>1776</v>
      </c>
      <c r="E213" s="346" t="s">
        <v>6636</v>
      </c>
      <c r="F213" s="363" t="s">
        <v>6572</v>
      </c>
      <c r="G213" s="346"/>
      <c r="H213" s="346"/>
      <c r="I213" s="346"/>
      <c r="J213" s="346"/>
      <c r="K213" s="346"/>
      <c r="L213" s="346"/>
      <c r="M213" s="346"/>
      <c r="N213" s="346"/>
      <c r="O213" s="346"/>
      <c r="P213" s="346"/>
      <c r="Q213" s="346"/>
      <c r="R213" s="346"/>
      <c r="S213" s="346"/>
      <c r="T213" s="346"/>
      <c r="U213" s="346"/>
      <c r="V213" s="346"/>
      <c r="W213" s="346"/>
      <c r="X213" s="346"/>
      <c r="Y213" s="347">
        <v>1</v>
      </c>
    </row>
    <row r="214" spans="2:25" ht="16.2" hidden="1" customHeight="1">
      <c r="B214" s="364" t="s">
        <v>5901</v>
      </c>
      <c r="C214" s="363" t="s">
        <v>5905</v>
      </c>
      <c r="D214" s="363" t="s">
        <v>1770</v>
      </c>
      <c r="E214" s="346" t="s">
        <v>6636</v>
      </c>
      <c r="F214" s="363" t="s">
        <v>6573</v>
      </c>
      <c r="G214" s="346"/>
      <c r="H214" s="346"/>
      <c r="I214" s="346"/>
      <c r="J214" s="346"/>
      <c r="K214" s="346"/>
      <c r="L214" s="346"/>
      <c r="M214" s="346"/>
      <c r="N214" s="346"/>
      <c r="O214" s="346"/>
      <c r="P214" s="346"/>
      <c r="Q214" s="346"/>
      <c r="R214" s="346"/>
      <c r="S214" s="346"/>
      <c r="T214" s="346"/>
      <c r="U214" s="346"/>
      <c r="V214" s="346"/>
      <c r="W214" s="346"/>
      <c r="X214" s="346"/>
      <c r="Y214" s="347">
        <v>1</v>
      </c>
    </row>
    <row r="215" spans="2:25" ht="16.2" hidden="1" customHeight="1">
      <c r="B215" s="364" t="s">
        <v>5901</v>
      </c>
      <c r="C215" s="363" t="s">
        <v>5905</v>
      </c>
      <c r="D215" s="363" t="s">
        <v>1717</v>
      </c>
      <c r="E215" s="346" t="s">
        <v>6636</v>
      </c>
      <c r="F215" s="363" t="s">
        <v>6574</v>
      </c>
      <c r="G215" s="346"/>
      <c r="H215" s="346"/>
      <c r="I215" s="346"/>
      <c r="J215" s="346"/>
      <c r="K215" s="346"/>
      <c r="L215" s="346"/>
      <c r="M215" s="346"/>
      <c r="N215" s="346"/>
      <c r="O215" s="346"/>
      <c r="P215" s="346"/>
      <c r="Q215" s="346"/>
      <c r="R215" s="346"/>
      <c r="S215" s="346"/>
      <c r="T215" s="346"/>
      <c r="U215" s="346"/>
      <c r="V215" s="346"/>
      <c r="W215" s="346"/>
      <c r="X215" s="346"/>
      <c r="Y215" s="347">
        <v>1</v>
      </c>
    </row>
    <row r="216" spans="2:25" ht="16.2" hidden="1" customHeight="1">
      <c r="B216" s="364" t="s">
        <v>5901</v>
      </c>
      <c r="C216" s="363" t="s">
        <v>5905</v>
      </c>
      <c r="D216" s="363" t="s">
        <v>1754</v>
      </c>
      <c r="E216" s="346" t="s">
        <v>6636</v>
      </c>
      <c r="F216" s="363" t="s">
        <v>6575</v>
      </c>
      <c r="G216" s="346"/>
      <c r="H216" s="346"/>
      <c r="I216" s="346"/>
      <c r="J216" s="346"/>
      <c r="K216" s="346"/>
      <c r="L216" s="346"/>
      <c r="M216" s="346"/>
      <c r="N216" s="346"/>
      <c r="O216" s="346"/>
      <c r="P216" s="346"/>
      <c r="Q216" s="346"/>
      <c r="R216" s="346"/>
      <c r="S216" s="346"/>
      <c r="T216" s="346"/>
      <c r="U216" s="346"/>
      <c r="V216" s="346"/>
      <c r="W216" s="346"/>
      <c r="X216" s="346"/>
      <c r="Y216" s="347">
        <v>1</v>
      </c>
    </row>
    <row r="217" spans="2:25" ht="16.2" hidden="1" customHeight="1">
      <c r="B217" s="364" t="s">
        <v>5901</v>
      </c>
      <c r="C217" s="363" t="s">
        <v>5905</v>
      </c>
      <c r="D217" s="363" t="s">
        <v>1748</v>
      </c>
      <c r="E217" s="346" t="s">
        <v>6636</v>
      </c>
      <c r="F217" s="363" t="s">
        <v>6576</v>
      </c>
      <c r="G217" s="346"/>
      <c r="H217" s="346"/>
      <c r="I217" s="346"/>
      <c r="J217" s="346"/>
      <c r="K217" s="346"/>
      <c r="L217" s="346"/>
      <c r="M217" s="346"/>
      <c r="N217" s="346"/>
      <c r="O217" s="346"/>
      <c r="P217" s="346"/>
      <c r="Q217" s="346"/>
      <c r="R217" s="346"/>
      <c r="S217" s="346"/>
      <c r="T217" s="346"/>
      <c r="U217" s="346"/>
      <c r="V217" s="346"/>
      <c r="W217" s="346"/>
      <c r="X217" s="346"/>
      <c r="Y217" s="347">
        <v>1</v>
      </c>
    </row>
    <row r="218" spans="2:25" ht="16.2" hidden="1" customHeight="1">
      <c r="B218" s="364" t="s">
        <v>5901</v>
      </c>
      <c r="C218" s="363" t="s">
        <v>5905</v>
      </c>
      <c r="D218" s="363" t="s">
        <v>1742</v>
      </c>
      <c r="E218" s="346" t="s">
        <v>6636</v>
      </c>
      <c r="F218" s="363" t="s">
        <v>6577</v>
      </c>
      <c r="G218" s="346"/>
      <c r="H218" s="346"/>
      <c r="I218" s="346"/>
      <c r="J218" s="346"/>
      <c r="K218" s="346"/>
      <c r="L218" s="346"/>
      <c r="M218" s="346"/>
      <c r="N218" s="346"/>
      <c r="O218" s="346"/>
      <c r="P218" s="346"/>
      <c r="Q218" s="346"/>
      <c r="R218" s="346"/>
      <c r="S218" s="346"/>
      <c r="T218" s="346"/>
      <c r="U218" s="346"/>
      <c r="V218" s="346"/>
      <c r="W218" s="346"/>
      <c r="X218" s="346"/>
      <c r="Y218" s="347">
        <v>1</v>
      </c>
    </row>
    <row r="219" spans="2:25" ht="16.2" hidden="1" customHeight="1">
      <c r="B219" s="364" t="s">
        <v>5901</v>
      </c>
      <c r="C219" s="363" t="s">
        <v>5905</v>
      </c>
      <c r="D219" s="363" t="s">
        <v>1712</v>
      </c>
      <c r="E219" s="346" t="s">
        <v>6636</v>
      </c>
      <c r="F219" s="363" t="s">
        <v>6578</v>
      </c>
      <c r="G219" s="346"/>
      <c r="H219" s="346"/>
      <c r="I219" s="346"/>
      <c r="J219" s="346"/>
      <c r="K219" s="346"/>
      <c r="L219" s="346"/>
      <c r="M219" s="346"/>
      <c r="N219" s="346"/>
      <c r="O219" s="346"/>
      <c r="P219" s="346"/>
      <c r="Q219" s="346"/>
      <c r="R219" s="346"/>
      <c r="S219" s="346"/>
      <c r="T219" s="346"/>
      <c r="U219" s="346"/>
      <c r="V219" s="346"/>
      <c r="W219" s="346"/>
      <c r="X219" s="346"/>
      <c r="Y219" s="347">
        <v>1</v>
      </c>
    </row>
    <row r="220" spans="2:25" ht="16.2" hidden="1" customHeight="1">
      <c r="B220" s="364" t="s">
        <v>5901</v>
      </c>
      <c r="C220" s="363" t="s">
        <v>5905</v>
      </c>
      <c r="D220" s="363" t="s">
        <v>1701</v>
      </c>
      <c r="E220" s="346" t="s">
        <v>6636</v>
      </c>
      <c r="F220" s="363" t="s">
        <v>6579</v>
      </c>
      <c r="G220" s="346"/>
      <c r="H220" s="346"/>
      <c r="I220" s="346"/>
      <c r="J220" s="346"/>
      <c r="K220" s="346"/>
      <c r="L220" s="346"/>
      <c r="M220" s="346"/>
      <c r="N220" s="346"/>
      <c r="O220" s="346"/>
      <c r="P220" s="346"/>
      <c r="Q220" s="346"/>
      <c r="R220" s="346"/>
      <c r="S220" s="346"/>
      <c r="T220" s="346"/>
      <c r="U220" s="346"/>
      <c r="V220" s="346"/>
      <c r="W220" s="346"/>
      <c r="X220" s="346"/>
      <c r="Y220" s="347">
        <v>1</v>
      </c>
    </row>
    <row r="221" spans="2:25" ht="16.2" hidden="1" customHeight="1">
      <c r="B221" s="364" t="s">
        <v>5901</v>
      </c>
      <c r="C221" s="363" t="s">
        <v>5905</v>
      </c>
      <c r="D221" s="363" t="s">
        <v>1765</v>
      </c>
      <c r="E221" s="346" t="s">
        <v>6636</v>
      </c>
      <c r="F221" s="363" t="s">
        <v>6580</v>
      </c>
      <c r="G221" s="346"/>
      <c r="H221" s="346"/>
      <c r="I221" s="346"/>
      <c r="J221" s="346"/>
      <c r="K221" s="346"/>
      <c r="L221" s="346"/>
      <c r="M221" s="346"/>
      <c r="N221" s="346"/>
      <c r="O221" s="346"/>
      <c r="P221" s="346"/>
      <c r="Q221" s="346"/>
      <c r="R221" s="346"/>
      <c r="S221" s="346"/>
      <c r="T221" s="346"/>
      <c r="U221" s="346"/>
      <c r="V221" s="346"/>
      <c r="W221" s="346"/>
      <c r="X221" s="346"/>
      <c r="Y221" s="347">
        <v>1</v>
      </c>
    </row>
    <row r="222" spans="2:25" ht="16.2" hidden="1" customHeight="1">
      <c r="B222" s="364" t="s">
        <v>5901</v>
      </c>
      <c r="C222" s="363" t="s">
        <v>5905</v>
      </c>
      <c r="D222" s="363" t="s">
        <v>1706</v>
      </c>
      <c r="E222" s="346" t="s">
        <v>6636</v>
      </c>
      <c r="F222" s="363" t="s">
        <v>6581</v>
      </c>
      <c r="G222" s="346"/>
      <c r="H222" s="346"/>
      <c r="I222" s="346"/>
      <c r="J222" s="346"/>
      <c r="K222" s="346"/>
      <c r="L222" s="346"/>
      <c r="M222" s="346"/>
      <c r="N222" s="346"/>
      <c r="O222" s="346"/>
      <c r="P222" s="346"/>
      <c r="Q222" s="346"/>
      <c r="R222" s="346"/>
      <c r="S222" s="346"/>
      <c r="T222" s="346"/>
      <c r="U222" s="346"/>
      <c r="V222" s="346"/>
      <c r="W222" s="346"/>
      <c r="X222" s="346"/>
      <c r="Y222" s="347">
        <v>1</v>
      </c>
    </row>
    <row r="223" spans="2:25" ht="16.2" hidden="1" customHeight="1">
      <c r="B223" s="364" t="s">
        <v>5901</v>
      </c>
      <c r="C223" s="363" t="s">
        <v>5905</v>
      </c>
      <c r="D223" s="363" t="s">
        <v>1696</v>
      </c>
      <c r="E223" s="346" t="s">
        <v>6636</v>
      </c>
      <c r="F223" s="363" t="s">
        <v>6582</v>
      </c>
      <c r="G223" s="346"/>
      <c r="H223" s="346"/>
      <c r="I223" s="346"/>
      <c r="J223" s="346"/>
      <c r="K223" s="346"/>
      <c r="L223" s="346"/>
      <c r="M223" s="346"/>
      <c r="N223" s="346"/>
      <c r="O223" s="346"/>
      <c r="P223" s="346"/>
      <c r="Q223" s="346"/>
      <c r="R223" s="346"/>
      <c r="S223" s="346"/>
      <c r="T223" s="346"/>
      <c r="U223" s="346"/>
      <c r="V223" s="346"/>
      <c r="W223" s="346"/>
      <c r="X223" s="346"/>
      <c r="Y223" s="347">
        <v>1</v>
      </c>
    </row>
    <row r="224" spans="2:25" ht="16.2" hidden="1" customHeight="1">
      <c r="B224" s="364" t="s">
        <v>5901</v>
      </c>
      <c r="C224" s="363" t="s">
        <v>5905</v>
      </c>
      <c r="D224" s="363" t="s">
        <v>1212</v>
      </c>
      <c r="E224" s="346" t="s">
        <v>6636</v>
      </c>
      <c r="F224" s="363" t="s">
        <v>6583</v>
      </c>
      <c r="G224" s="346"/>
      <c r="H224" s="346"/>
      <c r="I224" s="346"/>
      <c r="J224" s="346"/>
      <c r="K224" s="346"/>
      <c r="L224" s="346"/>
      <c r="M224" s="346"/>
      <c r="N224" s="346"/>
      <c r="O224" s="346"/>
      <c r="P224" s="346"/>
      <c r="Q224" s="346"/>
      <c r="R224" s="346"/>
      <c r="S224" s="346"/>
      <c r="T224" s="346"/>
      <c r="U224" s="346"/>
      <c r="V224" s="346"/>
      <c r="W224" s="346"/>
      <c r="X224" s="346"/>
      <c r="Y224" s="347">
        <v>1</v>
      </c>
    </row>
    <row r="225" spans="2:25" ht="16.2" hidden="1" customHeight="1">
      <c r="B225" s="364" t="s">
        <v>5901</v>
      </c>
      <c r="C225" s="363" t="s">
        <v>5905</v>
      </c>
      <c r="D225" s="363" t="s">
        <v>1685</v>
      </c>
      <c r="E225" s="346" t="s">
        <v>6636</v>
      </c>
      <c r="F225" s="363" t="s">
        <v>6584</v>
      </c>
      <c r="G225" s="346"/>
      <c r="H225" s="346"/>
      <c r="I225" s="346"/>
      <c r="J225" s="346"/>
      <c r="K225" s="346"/>
      <c r="L225" s="346"/>
      <c r="M225" s="346"/>
      <c r="N225" s="346"/>
      <c r="O225" s="346"/>
      <c r="P225" s="346"/>
      <c r="Q225" s="346"/>
      <c r="R225" s="346"/>
      <c r="S225" s="346"/>
      <c r="T225" s="346"/>
      <c r="U225" s="346"/>
      <c r="V225" s="346"/>
      <c r="W225" s="346"/>
      <c r="X225" s="346"/>
      <c r="Y225" s="347">
        <v>1</v>
      </c>
    </row>
    <row r="226" spans="2:25" ht="16.2" hidden="1" customHeight="1">
      <c r="B226" s="364" t="s">
        <v>5901</v>
      </c>
      <c r="C226" s="363" t="s">
        <v>5905</v>
      </c>
      <c r="D226" s="363" t="s">
        <v>1650</v>
      </c>
      <c r="E226" s="346" t="s">
        <v>6636</v>
      </c>
      <c r="F226" s="363" t="s">
        <v>6585</v>
      </c>
      <c r="G226" s="346"/>
      <c r="H226" s="346"/>
      <c r="I226" s="346"/>
      <c r="J226" s="346"/>
      <c r="K226" s="346"/>
      <c r="L226" s="346"/>
      <c r="M226" s="346"/>
      <c r="N226" s="346"/>
      <c r="O226" s="346"/>
      <c r="P226" s="346"/>
      <c r="Q226" s="346"/>
      <c r="R226" s="346"/>
      <c r="S226" s="346"/>
      <c r="T226" s="346"/>
      <c r="U226" s="346"/>
      <c r="V226" s="346"/>
      <c r="W226" s="346"/>
      <c r="X226" s="346"/>
      <c r="Y226" s="347">
        <v>1</v>
      </c>
    </row>
    <row r="227" spans="2:25" ht="16.2" hidden="1" customHeight="1">
      <c r="B227" s="364" t="s">
        <v>5901</v>
      </c>
      <c r="C227" s="363" t="s">
        <v>5905</v>
      </c>
      <c r="D227" s="363" t="s">
        <v>1645</v>
      </c>
      <c r="E227" s="346" t="s">
        <v>6636</v>
      </c>
      <c r="F227" s="363" t="s">
        <v>6586</v>
      </c>
      <c r="G227" s="346"/>
      <c r="H227" s="346"/>
      <c r="I227" s="346"/>
      <c r="J227" s="346"/>
      <c r="K227" s="346"/>
      <c r="L227" s="346"/>
      <c r="M227" s="346"/>
      <c r="N227" s="346"/>
      <c r="O227" s="346"/>
      <c r="P227" s="346"/>
      <c r="Q227" s="346"/>
      <c r="R227" s="346"/>
      <c r="S227" s="346"/>
      <c r="T227" s="346"/>
      <c r="U227" s="346"/>
      <c r="V227" s="346"/>
      <c r="W227" s="346"/>
      <c r="X227" s="346"/>
      <c r="Y227" s="347">
        <v>1</v>
      </c>
    </row>
    <row r="228" spans="2:25" ht="16.2" hidden="1" customHeight="1">
      <c r="B228" s="364" t="s">
        <v>5901</v>
      </c>
      <c r="C228" s="363" t="s">
        <v>5905</v>
      </c>
      <c r="D228" s="363" t="s">
        <v>1669</v>
      </c>
      <c r="E228" s="346" t="s">
        <v>6636</v>
      </c>
      <c r="F228" s="363" t="s">
        <v>6587</v>
      </c>
      <c r="G228" s="346"/>
      <c r="H228" s="346"/>
      <c r="I228" s="346"/>
      <c r="J228" s="346"/>
      <c r="K228" s="346"/>
      <c r="L228" s="346"/>
      <c r="M228" s="346"/>
      <c r="N228" s="346"/>
      <c r="O228" s="346"/>
      <c r="P228" s="346"/>
      <c r="Q228" s="346"/>
      <c r="R228" s="346"/>
      <c r="S228" s="346"/>
      <c r="T228" s="346"/>
      <c r="U228" s="346"/>
      <c r="V228" s="346"/>
      <c r="W228" s="346"/>
      <c r="X228" s="346"/>
      <c r="Y228" s="347">
        <v>1</v>
      </c>
    </row>
    <row r="229" spans="2:25" ht="16.2" hidden="1" customHeight="1">
      <c r="B229" s="364" t="s">
        <v>5901</v>
      </c>
      <c r="C229" s="363" t="s">
        <v>5905</v>
      </c>
      <c r="D229" s="363" t="s">
        <v>1674</v>
      </c>
      <c r="E229" s="346" t="s">
        <v>6636</v>
      </c>
      <c r="F229" s="363" t="s">
        <v>6588</v>
      </c>
      <c r="G229" s="346"/>
      <c r="H229" s="346"/>
      <c r="I229" s="346"/>
      <c r="J229" s="346"/>
      <c r="K229" s="346"/>
      <c r="L229" s="346"/>
      <c r="M229" s="346"/>
      <c r="N229" s="346"/>
      <c r="O229" s="346"/>
      <c r="P229" s="346"/>
      <c r="Q229" s="346"/>
      <c r="R229" s="346"/>
      <c r="S229" s="346"/>
      <c r="T229" s="346"/>
      <c r="U229" s="346"/>
      <c r="V229" s="346"/>
      <c r="W229" s="346"/>
      <c r="X229" s="346"/>
      <c r="Y229" s="347">
        <v>1</v>
      </c>
    </row>
    <row r="230" spans="2:25" ht="16.2" hidden="1" customHeight="1">
      <c r="B230" s="364" t="s">
        <v>5901</v>
      </c>
      <c r="C230" s="363" t="s">
        <v>5905</v>
      </c>
      <c r="D230" s="363" t="s">
        <v>1640</v>
      </c>
      <c r="E230" s="346" t="s">
        <v>6636</v>
      </c>
      <c r="F230" s="363" t="s">
        <v>6589</v>
      </c>
      <c r="G230" s="346"/>
      <c r="H230" s="346"/>
      <c r="I230" s="346"/>
      <c r="J230" s="346"/>
      <c r="K230" s="346"/>
      <c r="L230" s="346"/>
      <c r="M230" s="346"/>
      <c r="N230" s="346"/>
      <c r="O230" s="346"/>
      <c r="P230" s="346"/>
      <c r="Q230" s="346"/>
      <c r="R230" s="346"/>
      <c r="S230" s="346"/>
      <c r="T230" s="346"/>
      <c r="U230" s="346"/>
      <c r="V230" s="346"/>
      <c r="W230" s="346"/>
      <c r="X230" s="346"/>
      <c r="Y230" s="347">
        <v>1</v>
      </c>
    </row>
    <row r="231" spans="2:25" ht="16.2" hidden="1" customHeight="1">
      <c r="B231" s="364" t="s">
        <v>5901</v>
      </c>
      <c r="C231" s="363" t="s">
        <v>5905</v>
      </c>
      <c r="D231" s="363" t="s">
        <v>1660</v>
      </c>
      <c r="E231" s="346" t="s">
        <v>6636</v>
      </c>
      <c r="F231" s="363" t="s">
        <v>6590</v>
      </c>
      <c r="G231" s="346"/>
      <c r="H231" s="346"/>
      <c r="I231" s="346"/>
      <c r="J231" s="346"/>
      <c r="K231" s="346"/>
      <c r="L231" s="346"/>
      <c r="M231" s="346"/>
      <c r="N231" s="346"/>
      <c r="O231" s="346"/>
      <c r="P231" s="346"/>
      <c r="Q231" s="346"/>
      <c r="R231" s="346"/>
      <c r="S231" s="346"/>
      <c r="T231" s="346"/>
      <c r="U231" s="346"/>
      <c r="V231" s="346"/>
      <c r="W231" s="346"/>
      <c r="X231" s="346"/>
      <c r="Y231" s="347">
        <v>1</v>
      </c>
    </row>
    <row r="232" spans="2:25" ht="16.2" hidden="1" customHeight="1">
      <c r="B232" s="364" t="s">
        <v>5901</v>
      </c>
      <c r="C232" s="363" t="s">
        <v>5905</v>
      </c>
      <c r="D232" s="363" t="s">
        <v>1680</v>
      </c>
      <c r="E232" s="346" t="s">
        <v>6636</v>
      </c>
      <c r="F232" s="363" t="s">
        <v>6591</v>
      </c>
      <c r="G232" s="346"/>
      <c r="H232" s="346"/>
      <c r="I232" s="346"/>
      <c r="J232" s="346"/>
      <c r="K232" s="346"/>
      <c r="L232" s="346"/>
      <c r="M232" s="346"/>
      <c r="N232" s="346"/>
      <c r="O232" s="346"/>
      <c r="P232" s="346"/>
      <c r="Q232" s="346"/>
      <c r="R232" s="346"/>
      <c r="S232" s="346"/>
      <c r="T232" s="346"/>
      <c r="U232" s="346"/>
      <c r="V232" s="346"/>
      <c r="W232" s="346"/>
      <c r="X232" s="346"/>
      <c r="Y232" s="347">
        <v>1</v>
      </c>
    </row>
    <row r="233" spans="2:25" ht="16.2" hidden="1" customHeight="1">
      <c r="B233" s="364" t="s">
        <v>5901</v>
      </c>
      <c r="C233" s="363" t="s">
        <v>5905</v>
      </c>
      <c r="D233" s="363" t="s">
        <v>1635</v>
      </c>
      <c r="E233" s="346" t="s">
        <v>6636</v>
      </c>
      <c r="F233" s="363" t="s">
        <v>6592</v>
      </c>
      <c r="G233" s="346"/>
      <c r="H233" s="346"/>
      <c r="I233" s="346"/>
      <c r="J233" s="346"/>
      <c r="K233" s="346"/>
      <c r="L233" s="346"/>
      <c r="M233" s="346"/>
      <c r="N233" s="346"/>
      <c r="O233" s="346"/>
      <c r="P233" s="346"/>
      <c r="Q233" s="346"/>
      <c r="R233" s="346"/>
      <c r="S233" s="346"/>
      <c r="T233" s="346"/>
      <c r="U233" s="346"/>
      <c r="V233" s="346"/>
      <c r="W233" s="346"/>
      <c r="X233" s="346"/>
      <c r="Y233" s="347">
        <v>1</v>
      </c>
    </row>
    <row r="234" spans="2:25" ht="16.2" hidden="1" customHeight="1">
      <c r="B234" s="364" t="s">
        <v>5901</v>
      </c>
      <c r="C234" s="363" t="s">
        <v>5905</v>
      </c>
      <c r="D234" s="363" t="s">
        <v>1610</v>
      </c>
      <c r="E234" s="346" t="s">
        <v>6636</v>
      </c>
      <c r="F234" s="363" t="s">
        <v>6593</v>
      </c>
      <c r="G234" s="346"/>
      <c r="H234" s="346"/>
      <c r="I234" s="346"/>
      <c r="J234" s="346"/>
      <c r="K234" s="346"/>
      <c r="L234" s="346"/>
      <c r="M234" s="346"/>
      <c r="N234" s="346"/>
      <c r="O234" s="346"/>
      <c r="P234" s="346"/>
      <c r="Q234" s="346"/>
      <c r="R234" s="346"/>
      <c r="S234" s="346"/>
      <c r="T234" s="346"/>
      <c r="U234" s="346"/>
      <c r="V234" s="346"/>
      <c r="W234" s="346"/>
      <c r="X234" s="346"/>
      <c r="Y234" s="347">
        <v>1</v>
      </c>
    </row>
    <row r="235" spans="2:25" ht="16.2" hidden="1" customHeight="1">
      <c r="B235" s="364" t="s">
        <v>5901</v>
      </c>
      <c r="C235" s="363" t="s">
        <v>5905</v>
      </c>
      <c r="D235" s="363" t="s">
        <v>1620</v>
      </c>
      <c r="E235" s="346" t="s">
        <v>6636</v>
      </c>
      <c r="F235" s="363" t="s">
        <v>6594</v>
      </c>
      <c r="G235" s="346"/>
      <c r="H235" s="346"/>
      <c r="I235" s="346"/>
      <c r="J235" s="346"/>
      <c r="K235" s="346"/>
      <c r="L235" s="346"/>
      <c r="M235" s="346"/>
      <c r="N235" s="346"/>
      <c r="O235" s="346"/>
      <c r="P235" s="346"/>
      <c r="Q235" s="346"/>
      <c r="R235" s="346"/>
      <c r="S235" s="346"/>
      <c r="T235" s="346"/>
      <c r="U235" s="346"/>
      <c r="V235" s="346"/>
      <c r="W235" s="346"/>
      <c r="X235" s="346"/>
      <c r="Y235" s="347">
        <v>1</v>
      </c>
    </row>
    <row r="236" spans="2:25" ht="16.2" hidden="1" customHeight="1">
      <c r="B236" s="364" t="s">
        <v>5901</v>
      </c>
      <c r="C236" s="363" t="s">
        <v>5905</v>
      </c>
      <c r="D236" s="363" t="s">
        <v>2214</v>
      </c>
      <c r="E236" s="346" t="s">
        <v>6636</v>
      </c>
      <c r="F236" s="363" t="s">
        <v>6595</v>
      </c>
      <c r="G236" s="346"/>
      <c r="H236" s="346"/>
      <c r="I236" s="346"/>
      <c r="J236" s="346"/>
      <c r="K236" s="346"/>
      <c r="L236" s="346"/>
      <c r="M236" s="346"/>
      <c r="N236" s="346"/>
      <c r="O236" s="346"/>
      <c r="P236" s="346"/>
      <c r="Q236" s="346"/>
      <c r="R236" s="346"/>
      <c r="S236" s="346"/>
      <c r="T236" s="346"/>
      <c r="U236" s="346"/>
      <c r="V236" s="346"/>
      <c r="W236" s="346"/>
      <c r="X236" s="346"/>
      <c r="Y236" s="347">
        <v>1</v>
      </c>
    </row>
    <row r="237" spans="2:25" ht="16.2" hidden="1" customHeight="1">
      <c r="B237" s="364" t="s">
        <v>5901</v>
      </c>
      <c r="C237" s="363" t="s">
        <v>5905</v>
      </c>
      <c r="D237" s="363" t="s">
        <v>1615</v>
      </c>
      <c r="E237" s="346" t="s">
        <v>6636</v>
      </c>
      <c r="F237" s="363" t="s">
        <v>6596</v>
      </c>
      <c r="G237" s="346"/>
      <c r="H237" s="346"/>
      <c r="I237" s="346"/>
      <c r="J237" s="346"/>
      <c r="K237" s="346"/>
      <c r="L237" s="346"/>
      <c r="M237" s="346"/>
      <c r="N237" s="346"/>
      <c r="O237" s="346"/>
      <c r="P237" s="346"/>
      <c r="Q237" s="346"/>
      <c r="R237" s="346"/>
      <c r="S237" s="346"/>
      <c r="T237" s="346"/>
      <c r="U237" s="346"/>
      <c r="V237" s="346"/>
      <c r="W237" s="346"/>
      <c r="X237" s="346"/>
      <c r="Y237" s="347">
        <v>1</v>
      </c>
    </row>
    <row r="238" spans="2:25" ht="16.2" hidden="1" customHeight="1">
      <c r="B238" s="364" t="s">
        <v>5901</v>
      </c>
      <c r="C238" s="363" t="s">
        <v>5905</v>
      </c>
      <c r="D238" s="363" t="s">
        <v>1630</v>
      </c>
      <c r="E238" s="346" t="s">
        <v>6636</v>
      </c>
      <c r="F238" s="363" t="s">
        <v>6597</v>
      </c>
      <c r="G238" s="346"/>
      <c r="H238" s="346"/>
      <c r="I238" s="346"/>
      <c r="J238" s="346"/>
      <c r="K238" s="346"/>
      <c r="L238" s="346"/>
      <c r="M238" s="346"/>
      <c r="N238" s="346"/>
      <c r="O238" s="346"/>
      <c r="P238" s="346"/>
      <c r="Q238" s="346"/>
      <c r="R238" s="346"/>
      <c r="S238" s="346"/>
      <c r="T238" s="346"/>
      <c r="U238" s="346"/>
      <c r="V238" s="346"/>
      <c r="W238" s="346"/>
      <c r="X238" s="346"/>
      <c r="Y238" s="347">
        <v>1</v>
      </c>
    </row>
    <row r="239" spans="2:25" ht="16.2" hidden="1" customHeight="1">
      <c r="B239" s="364" t="s">
        <v>5901</v>
      </c>
      <c r="C239" s="363" t="s">
        <v>5905</v>
      </c>
      <c r="D239" s="363" t="s">
        <v>1606</v>
      </c>
      <c r="E239" s="346" t="s">
        <v>6636</v>
      </c>
      <c r="F239" s="363" t="s">
        <v>6598</v>
      </c>
      <c r="G239" s="346"/>
      <c r="H239" s="346"/>
      <c r="I239" s="346"/>
      <c r="J239" s="346"/>
      <c r="K239" s="346"/>
      <c r="L239" s="346"/>
      <c r="M239" s="346"/>
      <c r="N239" s="346"/>
      <c r="O239" s="346"/>
      <c r="P239" s="346"/>
      <c r="Q239" s="346"/>
      <c r="R239" s="346"/>
      <c r="S239" s="346"/>
      <c r="T239" s="346"/>
      <c r="U239" s="346"/>
      <c r="V239" s="346"/>
      <c r="W239" s="346"/>
      <c r="X239" s="346"/>
      <c r="Y239" s="347">
        <v>1</v>
      </c>
    </row>
    <row r="240" spans="2:25" ht="16.2" hidden="1" customHeight="1">
      <c r="B240" s="364" t="s">
        <v>5901</v>
      </c>
      <c r="C240" s="363" t="s">
        <v>5905</v>
      </c>
      <c r="D240" s="363" t="s">
        <v>1564</v>
      </c>
      <c r="E240" s="346" t="s">
        <v>6636</v>
      </c>
      <c r="F240" s="363" t="s">
        <v>6599</v>
      </c>
      <c r="G240" s="346"/>
      <c r="H240" s="346"/>
      <c r="I240" s="346"/>
      <c r="J240" s="346"/>
      <c r="K240" s="346"/>
      <c r="L240" s="346"/>
      <c r="M240" s="346"/>
      <c r="N240" s="346"/>
      <c r="O240" s="346"/>
      <c r="P240" s="346"/>
      <c r="Q240" s="346"/>
      <c r="R240" s="346"/>
      <c r="S240" s="346"/>
      <c r="T240" s="346"/>
      <c r="U240" s="346"/>
      <c r="V240" s="346"/>
      <c r="W240" s="346"/>
      <c r="X240" s="346"/>
      <c r="Y240" s="347">
        <v>1</v>
      </c>
    </row>
    <row r="241" spans="2:25" ht="16.2" hidden="1" customHeight="1">
      <c r="B241" s="364" t="s">
        <v>5901</v>
      </c>
      <c r="C241" s="363" t="s">
        <v>5905</v>
      </c>
      <c r="D241" s="363" t="s">
        <v>1592</v>
      </c>
      <c r="E241" s="346" t="s">
        <v>6636</v>
      </c>
      <c r="F241" s="363" t="s">
        <v>6600</v>
      </c>
      <c r="G241" s="346"/>
      <c r="H241" s="346"/>
      <c r="I241" s="346"/>
      <c r="J241" s="346"/>
      <c r="K241" s="346"/>
      <c r="L241" s="346"/>
      <c r="M241" s="346"/>
      <c r="N241" s="346"/>
      <c r="O241" s="346"/>
      <c r="P241" s="346"/>
      <c r="Q241" s="346"/>
      <c r="R241" s="346"/>
      <c r="S241" s="346"/>
      <c r="T241" s="346"/>
      <c r="U241" s="346"/>
      <c r="V241" s="346"/>
      <c r="W241" s="346"/>
      <c r="X241" s="346"/>
      <c r="Y241" s="347">
        <v>1</v>
      </c>
    </row>
    <row r="242" spans="2:25" ht="16.2" hidden="1" customHeight="1">
      <c r="B242" s="364" t="s">
        <v>5901</v>
      </c>
      <c r="C242" s="363" t="s">
        <v>5905</v>
      </c>
      <c r="D242" s="363" t="s">
        <v>1597</v>
      </c>
      <c r="E242" s="346" t="s">
        <v>6636</v>
      </c>
      <c r="F242" s="363" t="s">
        <v>6601</v>
      </c>
      <c r="G242" s="346"/>
      <c r="H242" s="346"/>
      <c r="I242" s="346"/>
      <c r="J242" s="346"/>
      <c r="K242" s="346"/>
      <c r="L242" s="346"/>
      <c r="M242" s="346"/>
      <c r="N242" s="346"/>
      <c r="O242" s="346"/>
      <c r="P242" s="346"/>
      <c r="Q242" s="346"/>
      <c r="R242" s="346"/>
      <c r="S242" s="346"/>
      <c r="T242" s="346"/>
      <c r="U242" s="346"/>
      <c r="V242" s="346"/>
      <c r="W242" s="346"/>
      <c r="X242" s="346"/>
      <c r="Y242" s="347">
        <v>1</v>
      </c>
    </row>
    <row r="243" spans="2:25" ht="16.2" hidden="1" customHeight="1">
      <c r="B243" s="364" t="s">
        <v>5901</v>
      </c>
      <c r="C243" s="363" t="s">
        <v>5905</v>
      </c>
      <c r="D243" s="363" t="s">
        <v>1570</v>
      </c>
      <c r="E243" s="346" t="s">
        <v>6636</v>
      </c>
      <c r="F243" s="363" t="s">
        <v>6602</v>
      </c>
      <c r="G243" s="346"/>
      <c r="H243" s="346"/>
      <c r="I243" s="346"/>
      <c r="J243" s="346"/>
      <c r="K243" s="346"/>
      <c r="L243" s="346"/>
      <c r="M243" s="346"/>
      <c r="N243" s="346"/>
      <c r="O243" s="346"/>
      <c r="P243" s="346"/>
      <c r="Q243" s="346"/>
      <c r="R243" s="346"/>
      <c r="S243" s="346"/>
      <c r="T243" s="346"/>
      <c r="U243" s="346"/>
      <c r="V243" s="346"/>
      <c r="W243" s="346"/>
      <c r="X243" s="346"/>
      <c r="Y243" s="347">
        <v>1</v>
      </c>
    </row>
    <row r="244" spans="2:25" ht="16.2" hidden="1" customHeight="1">
      <c r="B244" s="364" t="s">
        <v>5901</v>
      </c>
      <c r="C244" s="363" t="s">
        <v>5905</v>
      </c>
      <c r="D244" s="363" t="s">
        <v>1516</v>
      </c>
      <c r="E244" s="346" t="s">
        <v>6636</v>
      </c>
      <c r="F244" s="363" t="s">
        <v>6603</v>
      </c>
      <c r="G244" s="346"/>
      <c r="H244" s="346"/>
      <c r="I244" s="346"/>
      <c r="J244" s="346"/>
      <c r="K244" s="346"/>
      <c r="L244" s="346"/>
      <c r="M244" s="346"/>
      <c r="N244" s="346"/>
      <c r="O244" s="346"/>
      <c r="P244" s="346"/>
      <c r="Q244" s="346"/>
      <c r="R244" s="346"/>
      <c r="S244" s="346"/>
      <c r="T244" s="346"/>
      <c r="U244" s="346"/>
      <c r="V244" s="346"/>
      <c r="W244" s="346"/>
      <c r="X244" s="346"/>
      <c r="Y244" s="347">
        <v>1</v>
      </c>
    </row>
    <row r="245" spans="2:25" ht="16.2" hidden="1" customHeight="1">
      <c r="B245" s="364" t="s">
        <v>5901</v>
      </c>
      <c r="C245" s="363" t="s">
        <v>5905</v>
      </c>
      <c r="D245" s="363" t="s">
        <v>1555</v>
      </c>
      <c r="E245" s="346" t="s">
        <v>6636</v>
      </c>
      <c r="F245" s="363" t="s">
        <v>6604</v>
      </c>
      <c r="G245" s="346"/>
      <c r="H245" s="346"/>
      <c r="I245" s="346"/>
      <c r="J245" s="346"/>
      <c r="K245" s="346"/>
      <c r="L245" s="346"/>
      <c r="M245" s="346"/>
      <c r="N245" s="346"/>
      <c r="O245" s="346"/>
      <c r="P245" s="346"/>
      <c r="Q245" s="346"/>
      <c r="R245" s="346"/>
      <c r="S245" s="346"/>
      <c r="T245" s="346"/>
      <c r="U245" s="346"/>
      <c r="V245" s="346"/>
      <c r="W245" s="346"/>
      <c r="X245" s="346"/>
      <c r="Y245" s="347">
        <v>1</v>
      </c>
    </row>
    <row r="246" spans="2:25" ht="16.2" hidden="1" customHeight="1">
      <c r="B246" s="364" t="s">
        <v>5901</v>
      </c>
      <c r="C246" s="363" t="s">
        <v>5905</v>
      </c>
      <c r="D246" s="363" t="s">
        <v>1580</v>
      </c>
      <c r="E246" s="346" t="s">
        <v>6636</v>
      </c>
      <c r="F246" s="363" t="s">
        <v>6605</v>
      </c>
      <c r="G246" s="346"/>
      <c r="H246" s="346"/>
      <c r="I246" s="346"/>
      <c r="J246" s="346"/>
      <c r="K246" s="346"/>
      <c r="L246" s="346"/>
      <c r="M246" s="346"/>
      <c r="N246" s="346"/>
      <c r="O246" s="346"/>
      <c r="P246" s="346"/>
      <c r="Q246" s="346"/>
      <c r="R246" s="346"/>
      <c r="S246" s="346"/>
      <c r="T246" s="346"/>
      <c r="U246" s="346"/>
      <c r="V246" s="346"/>
      <c r="W246" s="346"/>
      <c r="X246" s="346"/>
      <c r="Y246" s="347">
        <v>1</v>
      </c>
    </row>
    <row r="247" spans="2:25" ht="16.2" hidden="1" customHeight="1">
      <c r="B247" s="364" t="s">
        <v>5901</v>
      </c>
      <c r="C247" s="363" t="s">
        <v>5905</v>
      </c>
      <c r="D247" s="363" t="s">
        <v>1727</v>
      </c>
      <c r="E247" s="346" t="s">
        <v>6636</v>
      </c>
      <c r="F247" s="363" t="s">
        <v>6606</v>
      </c>
      <c r="G247" s="346"/>
      <c r="H247" s="346"/>
      <c r="I247" s="346"/>
      <c r="J247" s="346"/>
      <c r="K247" s="346"/>
      <c r="L247" s="346"/>
      <c r="M247" s="346"/>
      <c r="N247" s="346"/>
      <c r="O247" s="346"/>
      <c r="P247" s="346"/>
      <c r="Q247" s="346"/>
      <c r="R247" s="346"/>
      <c r="S247" s="346"/>
      <c r="T247" s="346"/>
      <c r="U247" s="346"/>
      <c r="V247" s="346"/>
      <c r="W247" s="346"/>
      <c r="X247" s="346"/>
      <c r="Y247" s="347">
        <v>1</v>
      </c>
    </row>
    <row r="248" spans="2:25" ht="16.2" hidden="1" customHeight="1">
      <c r="B248" s="364" t="s">
        <v>5901</v>
      </c>
      <c r="C248" s="363" t="s">
        <v>5905</v>
      </c>
      <c r="D248" s="363" t="s">
        <v>1550</v>
      </c>
      <c r="E248" s="346" t="s">
        <v>6636</v>
      </c>
      <c r="F248" s="363" t="s">
        <v>6607</v>
      </c>
      <c r="G248" s="346"/>
      <c r="H248" s="346"/>
      <c r="I248" s="346"/>
      <c r="J248" s="346"/>
      <c r="K248" s="346"/>
      <c r="L248" s="346"/>
      <c r="M248" s="346"/>
      <c r="N248" s="346"/>
      <c r="O248" s="346"/>
      <c r="P248" s="346"/>
      <c r="Q248" s="346"/>
      <c r="R248" s="346"/>
      <c r="S248" s="346"/>
      <c r="T248" s="346"/>
      <c r="U248" s="346"/>
      <c r="V248" s="346"/>
      <c r="W248" s="346"/>
      <c r="X248" s="346"/>
      <c r="Y248" s="347">
        <v>1</v>
      </c>
    </row>
    <row r="249" spans="2:25" ht="16.2" hidden="1" customHeight="1">
      <c r="B249" s="364" t="s">
        <v>5901</v>
      </c>
      <c r="C249" s="363" t="s">
        <v>5905</v>
      </c>
      <c r="D249" s="363" t="s">
        <v>1545</v>
      </c>
      <c r="E249" s="346" t="s">
        <v>6636</v>
      </c>
      <c r="F249" s="363" t="s">
        <v>6608</v>
      </c>
      <c r="G249" s="346"/>
      <c r="H249" s="346"/>
      <c r="I249" s="346"/>
      <c r="J249" s="346"/>
      <c r="K249" s="346"/>
      <c r="L249" s="346"/>
      <c r="M249" s="346"/>
      <c r="N249" s="346"/>
      <c r="O249" s="346"/>
      <c r="P249" s="346"/>
      <c r="Q249" s="346"/>
      <c r="R249" s="346"/>
      <c r="S249" s="346"/>
      <c r="T249" s="346"/>
      <c r="U249" s="346"/>
      <c r="V249" s="346"/>
      <c r="W249" s="346"/>
      <c r="X249" s="346"/>
      <c r="Y249" s="347">
        <v>1</v>
      </c>
    </row>
    <row r="250" spans="2:25" ht="16.2" hidden="1" customHeight="1">
      <c r="B250" s="364" t="s">
        <v>5901</v>
      </c>
      <c r="C250" s="363" t="s">
        <v>5905</v>
      </c>
      <c r="D250" s="363" t="s">
        <v>1327</v>
      </c>
      <c r="E250" s="346" t="s">
        <v>6636</v>
      </c>
      <c r="F250" s="363" t="s">
        <v>6609</v>
      </c>
      <c r="G250" s="346"/>
      <c r="H250" s="346"/>
      <c r="I250" s="346"/>
      <c r="J250" s="346"/>
      <c r="K250" s="346"/>
      <c r="L250" s="346"/>
      <c r="M250" s="346"/>
      <c r="N250" s="346"/>
      <c r="O250" s="346"/>
      <c r="P250" s="346"/>
      <c r="Q250" s="346"/>
      <c r="R250" s="346"/>
      <c r="S250" s="346"/>
      <c r="T250" s="346"/>
      <c r="U250" s="346"/>
      <c r="V250" s="346"/>
      <c r="W250" s="346"/>
      <c r="X250" s="346"/>
      <c r="Y250" s="347">
        <v>1</v>
      </c>
    </row>
    <row r="251" spans="2:25" ht="16.2" hidden="1" customHeight="1">
      <c r="B251" s="364" t="s">
        <v>5901</v>
      </c>
      <c r="C251" s="363" t="s">
        <v>5905</v>
      </c>
      <c r="D251" s="363" t="s">
        <v>724</v>
      </c>
      <c r="E251" s="346" t="s">
        <v>6636</v>
      </c>
      <c r="F251" s="363" t="s">
        <v>6610</v>
      </c>
      <c r="G251" s="346"/>
      <c r="H251" s="346"/>
      <c r="I251" s="346"/>
      <c r="J251" s="346"/>
      <c r="K251" s="346"/>
      <c r="L251" s="346"/>
      <c r="M251" s="346"/>
      <c r="N251" s="346"/>
      <c r="O251" s="346"/>
      <c r="P251" s="346"/>
      <c r="Q251" s="346"/>
      <c r="R251" s="346"/>
      <c r="S251" s="346"/>
      <c r="T251" s="346"/>
      <c r="U251" s="346"/>
      <c r="V251" s="346"/>
      <c r="W251" s="346"/>
      <c r="X251" s="346"/>
      <c r="Y251" s="347">
        <v>1</v>
      </c>
    </row>
    <row r="252" spans="2:25" ht="16.2" hidden="1" customHeight="1">
      <c r="B252" s="364" t="s">
        <v>5901</v>
      </c>
      <c r="C252" s="363" t="s">
        <v>5905</v>
      </c>
      <c r="D252" s="363" t="s">
        <v>1560</v>
      </c>
      <c r="E252" s="346" t="s">
        <v>6636</v>
      </c>
      <c r="F252" s="363" t="s">
        <v>6611</v>
      </c>
      <c r="G252" s="346"/>
      <c r="H252" s="346"/>
      <c r="I252" s="346"/>
      <c r="J252" s="346"/>
      <c r="K252" s="346"/>
      <c r="L252" s="346"/>
      <c r="M252" s="346"/>
      <c r="N252" s="346"/>
      <c r="O252" s="346"/>
      <c r="P252" s="346"/>
      <c r="Q252" s="346"/>
      <c r="R252" s="346"/>
      <c r="S252" s="346"/>
      <c r="T252" s="346"/>
      <c r="U252" s="346"/>
      <c r="V252" s="346"/>
      <c r="W252" s="346"/>
      <c r="X252" s="346"/>
      <c r="Y252" s="347">
        <v>1</v>
      </c>
    </row>
    <row r="253" spans="2:25" ht="16.2" hidden="1" customHeight="1">
      <c r="B253" s="364" t="s">
        <v>5901</v>
      </c>
      <c r="C253" s="363" t="s">
        <v>5905</v>
      </c>
      <c r="D253" s="363" t="s">
        <v>1523</v>
      </c>
      <c r="E253" s="346" t="s">
        <v>6636</v>
      </c>
      <c r="F253" s="363" t="s">
        <v>6612</v>
      </c>
      <c r="G253" s="346"/>
      <c r="H253" s="346"/>
      <c r="I253" s="346"/>
      <c r="J253" s="346"/>
      <c r="K253" s="346"/>
      <c r="L253" s="346"/>
      <c r="M253" s="346"/>
      <c r="N253" s="346"/>
      <c r="O253" s="346"/>
      <c r="P253" s="346"/>
      <c r="Q253" s="346"/>
      <c r="R253" s="346"/>
      <c r="S253" s="346"/>
      <c r="T253" s="346"/>
      <c r="U253" s="346"/>
      <c r="V253" s="346"/>
      <c r="W253" s="346"/>
      <c r="X253" s="346"/>
      <c r="Y253" s="347">
        <v>1</v>
      </c>
    </row>
    <row r="254" spans="2:25" ht="16.2" hidden="1" customHeight="1">
      <c r="B254" s="364" t="s">
        <v>5901</v>
      </c>
      <c r="C254" s="363" t="s">
        <v>5905</v>
      </c>
      <c r="D254" s="363" t="s">
        <v>1502</v>
      </c>
      <c r="E254" s="346" t="s">
        <v>6636</v>
      </c>
      <c r="F254" s="363" t="s">
        <v>6613</v>
      </c>
      <c r="G254" s="346"/>
      <c r="H254" s="346"/>
      <c r="I254" s="346"/>
      <c r="J254" s="346"/>
      <c r="K254" s="346"/>
      <c r="L254" s="346"/>
      <c r="M254" s="346"/>
      <c r="N254" s="346"/>
      <c r="O254" s="346"/>
      <c r="P254" s="346"/>
      <c r="Q254" s="346"/>
      <c r="R254" s="346"/>
      <c r="S254" s="346"/>
      <c r="T254" s="346"/>
      <c r="U254" s="346"/>
      <c r="V254" s="346"/>
      <c r="W254" s="346"/>
      <c r="X254" s="346"/>
      <c r="Y254" s="347">
        <v>1</v>
      </c>
    </row>
    <row r="255" spans="2:25" ht="16.2" hidden="1" customHeight="1">
      <c r="B255" s="364" t="s">
        <v>5901</v>
      </c>
      <c r="C255" s="363" t="s">
        <v>5905</v>
      </c>
      <c r="D255" s="363" t="s">
        <v>1336</v>
      </c>
      <c r="E255" s="346" t="s">
        <v>6636</v>
      </c>
      <c r="F255" s="363" t="s">
        <v>6614</v>
      </c>
      <c r="G255" s="346"/>
      <c r="H255" s="346"/>
      <c r="I255" s="346"/>
      <c r="J255" s="346"/>
      <c r="K255" s="346"/>
      <c r="L255" s="346"/>
      <c r="M255" s="346"/>
      <c r="N255" s="346"/>
      <c r="O255" s="346"/>
      <c r="P255" s="346"/>
      <c r="Q255" s="346"/>
      <c r="R255" s="346"/>
      <c r="S255" s="346"/>
      <c r="T255" s="346"/>
      <c r="U255" s="346"/>
      <c r="V255" s="346"/>
      <c r="W255" s="346"/>
      <c r="X255" s="346"/>
      <c r="Y255" s="347">
        <v>1</v>
      </c>
    </row>
    <row r="256" spans="2:25" ht="16.2" hidden="1" customHeight="1">
      <c r="B256" s="364" t="s">
        <v>5901</v>
      </c>
      <c r="C256" s="363" t="s">
        <v>5905</v>
      </c>
      <c r="D256" s="363" t="s">
        <v>2153</v>
      </c>
      <c r="E256" s="346" t="s">
        <v>6636</v>
      </c>
      <c r="F256" s="363" t="s">
        <v>6615</v>
      </c>
      <c r="G256" s="346"/>
      <c r="H256" s="346"/>
      <c r="I256" s="346"/>
      <c r="J256" s="346"/>
      <c r="K256" s="346"/>
      <c r="L256" s="346"/>
      <c r="M256" s="346"/>
      <c r="N256" s="346"/>
      <c r="O256" s="346"/>
      <c r="P256" s="346"/>
      <c r="Q256" s="346"/>
      <c r="R256" s="346"/>
      <c r="S256" s="346"/>
      <c r="T256" s="346"/>
      <c r="U256" s="346"/>
      <c r="V256" s="346"/>
      <c r="W256" s="346"/>
      <c r="X256" s="346"/>
      <c r="Y256" s="347">
        <v>1</v>
      </c>
    </row>
    <row r="257" spans="2:25" ht="16.2" hidden="1" customHeight="1">
      <c r="B257" s="364" t="s">
        <v>5901</v>
      </c>
      <c r="C257" s="363" t="s">
        <v>5905</v>
      </c>
      <c r="D257" s="363" t="s">
        <v>2021</v>
      </c>
      <c r="E257" s="346" t="s">
        <v>6636</v>
      </c>
      <c r="F257" s="363" t="s">
        <v>6616</v>
      </c>
      <c r="G257" s="346"/>
      <c r="H257" s="346"/>
      <c r="I257" s="346"/>
      <c r="J257" s="346"/>
      <c r="K257" s="346"/>
      <c r="L257" s="346"/>
      <c r="M257" s="346"/>
      <c r="N257" s="346"/>
      <c r="O257" s="346"/>
      <c r="P257" s="346"/>
      <c r="Q257" s="346"/>
      <c r="R257" s="346"/>
      <c r="S257" s="346"/>
      <c r="T257" s="346"/>
      <c r="U257" s="346"/>
      <c r="V257" s="346"/>
      <c r="W257" s="346"/>
      <c r="X257" s="346"/>
      <c r="Y257" s="347">
        <v>1</v>
      </c>
    </row>
    <row r="258" spans="2:25" ht="16.2" hidden="1" customHeight="1">
      <c r="B258" s="364" t="s">
        <v>5901</v>
      </c>
      <c r="C258" s="363" t="s">
        <v>5905</v>
      </c>
      <c r="D258" s="363" t="s">
        <v>1531</v>
      </c>
      <c r="E258" s="346" t="s">
        <v>6636</v>
      </c>
      <c r="F258" s="363" t="s">
        <v>6617</v>
      </c>
      <c r="G258" s="346"/>
      <c r="H258" s="346"/>
      <c r="I258" s="346"/>
      <c r="J258" s="346"/>
      <c r="K258" s="346"/>
      <c r="L258" s="346"/>
      <c r="M258" s="346"/>
      <c r="N258" s="346"/>
      <c r="O258" s="346"/>
      <c r="P258" s="346"/>
      <c r="Q258" s="346"/>
      <c r="R258" s="346"/>
      <c r="S258" s="346"/>
      <c r="T258" s="346"/>
      <c r="U258" s="346"/>
      <c r="V258" s="346"/>
      <c r="W258" s="346"/>
      <c r="X258" s="346"/>
      <c r="Y258" s="347">
        <v>1</v>
      </c>
    </row>
    <row r="259" spans="2:25" ht="16.2" hidden="1" customHeight="1">
      <c r="B259" s="364" t="s">
        <v>5901</v>
      </c>
      <c r="C259" s="363" t="s">
        <v>5905</v>
      </c>
      <c r="D259" s="363" t="s">
        <v>1493</v>
      </c>
      <c r="E259" s="346" t="s">
        <v>6636</v>
      </c>
      <c r="F259" s="363" t="s">
        <v>6618</v>
      </c>
      <c r="G259" s="346"/>
      <c r="H259" s="346"/>
      <c r="I259" s="346"/>
      <c r="J259" s="346"/>
      <c r="K259" s="346"/>
      <c r="L259" s="346"/>
      <c r="M259" s="346"/>
      <c r="N259" s="346"/>
      <c r="O259" s="346"/>
      <c r="P259" s="346"/>
      <c r="Q259" s="346"/>
      <c r="R259" s="346"/>
      <c r="S259" s="346"/>
      <c r="T259" s="346"/>
      <c r="U259" s="346"/>
      <c r="V259" s="346"/>
      <c r="W259" s="346"/>
      <c r="X259" s="346"/>
      <c r="Y259" s="347">
        <v>1</v>
      </c>
    </row>
    <row r="260" spans="2:25" ht="16.2" hidden="1" customHeight="1">
      <c r="B260" s="364" t="s">
        <v>5901</v>
      </c>
      <c r="C260" s="363" t="s">
        <v>5905</v>
      </c>
      <c r="D260" s="363" t="s">
        <v>853</v>
      </c>
      <c r="E260" s="346" t="s">
        <v>6636</v>
      </c>
      <c r="F260" s="363" t="s">
        <v>6619</v>
      </c>
      <c r="G260" s="346"/>
      <c r="H260" s="346"/>
      <c r="I260" s="346"/>
      <c r="J260" s="346"/>
      <c r="K260" s="346"/>
      <c r="L260" s="346"/>
      <c r="M260" s="346"/>
      <c r="N260" s="346"/>
      <c r="O260" s="346"/>
      <c r="P260" s="346"/>
      <c r="Q260" s="346"/>
      <c r="R260" s="346"/>
      <c r="S260" s="346"/>
      <c r="T260" s="346"/>
      <c r="U260" s="346"/>
      <c r="V260" s="346"/>
      <c r="W260" s="346"/>
      <c r="X260" s="346"/>
      <c r="Y260" s="347">
        <v>1</v>
      </c>
    </row>
    <row r="261" spans="2:25" ht="16.2" hidden="1" customHeight="1">
      <c r="B261" s="364" t="s">
        <v>5901</v>
      </c>
      <c r="C261" s="363" t="s">
        <v>5905</v>
      </c>
      <c r="D261" s="363" t="s">
        <v>1448</v>
      </c>
      <c r="E261" s="346" t="s">
        <v>6636</v>
      </c>
      <c r="F261" s="363" t="s">
        <v>6620</v>
      </c>
      <c r="G261" s="346"/>
      <c r="H261" s="346"/>
      <c r="I261" s="346"/>
      <c r="J261" s="346"/>
      <c r="K261" s="346"/>
      <c r="L261" s="346"/>
      <c r="M261" s="346"/>
      <c r="N261" s="346"/>
      <c r="O261" s="346"/>
      <c r="P261" s="346"/>
      <c r="Q261" s="346"/>
      <c r="R261" s="346"/>
      <c r="S261" s="346"/>
      <c r="T261" s="346"/>
      <c r="U261" s="346"/>
      <c r="V261" s="346"/>
      <c r="W261" s="346"/>
      <c r="X261" s="346"/>
      <c r="Y261" s="347">
        <v>1</v>
      </c>
    </row>
    <row r="262" spans="2:25" ht="16.2" hidden="1" customHeight="1">
      <c r="B262" s="364" t="s">
        <v>5901</v>
      </c>
      <c r="C262" s="363" t="s">
        <v>5905</v>
      </c>
      <c r="D262" s="363" t="s">
        <v>1317</v>
      </c>
      <c r="E262" s="346" t="s">
        <v>6636</v>
      </c>
      <c r="F262" s="363" t="s">
        <v>6621</v>
      </c>
      <c r="G262" s="346"/>
      <c r="H262" s="346"/>
      <c r="I262" s="346"/>
      <c r="J262" s="346"/>
      <c r="K262" s="346"/>
      <c r="L262" s="346"/>
      <c r="M262" s="346"/>
      <c r="N262" s="346"/>
      <c r="O262" s="346"/>
      <c r="P262" s="346"/>
      <c r="Q262" s="346"/>
      <c r="R262" s="346"/>
      <c r="S262" s="346"/>
      <c r="T262" s="346"/>
      <c r="U262" s="346"/>
      <c r="V262" s="346"/>
      <c r="W262" s="346"/>
      <c r="X262" s="346"/>
      <c r="Y262" s="347">
        <v>1</v>
      </c>
    </row>
    <row r="263" spans="2:25" ht="16.2" hidden="1" customHeight="1">
      <c r="B263" s="364" t="s">
        <v>5901</v>
      </c>
      <c r="C263" s="363" t="s">
        <v>5905</v>
      </c>
      <c r="D263" s="363" t="s">
        <v>1457</v>
      </c>
      <c r="E263" s="346" t="s">
        <v>6636</v>
      </c>
      <c r="F263" s="363" t="s">
        <v>6622</v>
      </c>
      <c r="G263" s="346"/>
      <c r="H263" s="346"/>
      <c r="I263" s="346"/>
      <c r="J263" s="346"/>
      <c r="K263" s="346"/>
      <c r="L263" s="346"/>
      <c r="M263" s="346"/>
      <c r="N263" s="346"/>
      <c r="O263" s="346"/>
      <c r="P263" s="346"/>
      <c r="Q263" s="346"/>
      <c r="R263" s="346"/>
      <c r="S263" s="346"/>
      <c r="T263" s="346"/>
      <c r="U263" s="346"/>
      <c r="V263" s="346"/>
      <c r="W263" s="346"/>
      <c r="X263" s="346"/>
      <c r="Y263" s="347">
        <v>1</v>
      </c>
    </row>
    <row r="264" spans="2:25" ht="16.2" hidden="1" customHeight="1">
      <c r="B264" s="364" t="s">
        <v>5901</v>
      </c>
      <c r="C264" s="363" t="s">
        <v>5905</v>
      </c>
      <c r="D264" s="363" t="s">
        <v>1587</v>
      </c>
      <c r="E264" s="346" t="s">
        <v>6636</v>
      </c>
      <c r="F264" s="363" t="s">
        <v>6623</v>
      </c>
      <c r="G264" s="346"/>
      <c r="H264" s="346"/>
      <c r="I264" s="346"/>
      <c r="J264" s="346"/>
      <c r="K264" s="346"/>
      <c r="L264" s="346"/>
      <c r="M264" s="346"/>
      <c r="N264" s="346"/>
      <c r="O264" s="346"/>
      <c r="P264" s="346"/>
      <c r="Q264" s="346"/>
      <c r="R264" s="346"/>
      <c r="S264" s="346"/>
      <c r="T264" s="346"/>
      <c r="U264" s="346"/>
      <c r="V264" s="346"/>
      <c r="W264" s="346"/>
      <c r="X264" s="346"/>
      <c r="Y264" s="347">
        <v>1</v>
      </c>
    </row>
    <row r="265" spans="2:25" ht="16.2" hidden="1" customHeight="1">
      <c r="B265" s="364" t="s">
        <v>5901</v>
      </c>
      <c r="C265" s="363" t="s">
        <v>5905</v>
      </c>
      <c r="D265" s="363" t="s">
        <v>1466</v>
      </c>
      <c r="E265" s="346" t="s">
        <v>6636</v>
      </c>
      <c r="F265" s="363" t="s">
        <v>6624</v>
      </c>
      <c r="G265" s="346"/>
      <c r="H265" s="346"/>
      <c r="I265" s="346"/>
      <c r="J265" s="346"/>
      <c r="K265" s="346"/>
      <c r="L265" s="346"/>
      <c r="M265" s="346"/>
      <c r="N265" s="346"/>
      <c r="O265" s="346"/>
      <c r="P265" s="346"/>
      <c r="Q265" s="346"/>
      <c r="R265" s="346"/>
      <c r="S265" s="346"/>
      <c r="T265" s="346"/>
      <c r="U265" s="346"/>
      <c r="V265" s="346"/>
      <c r="W265" s="346"/>
      <c r="X265" s="346"/>
      <c r="Y265" s="347">
        <v>1</v>
      </c>
    </row>
    <row r="266" spans="2:25" ht="16.2" hidden="1" customHeight="1">
      <c r="B266" s="364" t="s">
        <v>5901</v>
      </c>
      <c r="C266" s="363" t="s">
        <v>5905</v>
      </c>
      <c r="D266" s="363" t="s">
        <v>1484</v>
      </c>
      <c r="E266" s="346" t="s">
        <v>6636</v>
      </c>
      <c r="F266" s="363" t="s">
        <v>6625</v>
      </c>
      <c r="G266" s="346"/>
      <c r="H266" s="346"/>
      <c r="I266" s="346"/>
      <c r="J266" s="346"/>
      <c r="K266" s="346"/>
      <c r="L266" s="346"/>
      <c r="M266" s="346"/>
      <c r="N266" s="346"/>
      <c r="O266" s="346"/>
      <c r="P266" s="346"/>
      <c r="Q266" s="346"/>
      <c r="R266" s="346"/>
      <c r="S266" s="346"/>
      <c r="T266" s="346"/>
      <c r="U266" s="346"/>
      <c r="V266" s="346"/>
      <c r="W266" s="346"/>
      <c r="X266" s="346"/>
      <c r="Y266" s="347">
        <v>1</v>
      </c>
    </row>
    <row r="267" spans="2:25" ht="16.2" hidden="1" customHeight="1">
      <c r="B267" s="364" t="s">
        <v>5901</v>
      </c>
      <c r="C267" s="363" t="s">
        <v>5905</v>
      </c>
      <c r="D267" s="363" t="s">
        <v>1396</v>
      </c>
      <c r="E267" s="346" t="s">
        <v>6636</v>
      </c>
      <c r="F267" s="363" t="s">
        <v>6626</v>
      </c>
      <c r="G267" s="346"/>
      <c r="H267" s="346"/>
      <c r="I267" s="346"/>
      <c r="J267" s="346"/>
      <c r="K267" s="346"/>
      <c r="L267" s="346"/>
      <c r="M267" s="346"/>
      <c r="N267" s="346"/>
      <c r="O267" s="346"/>
      <c r="P267" s="346"/>
      <c r="Q267" s="346"/>
      <c r="R267" s="346"/>
      <c r="S267" s="346"/>
      <c r="T267" s="346"/>
      <c r="U267" s="346"/>
      <c r="V267" s="346"/>
      <c r="W267" s="346"/>
      <c r="X267" s="346"/>
      <c r="Y267" s="347">
        <v>1</v>
      </c>
    </row>
    <row r="268" spans="2:25" ht="16.2" hidden="1" customHeight="1">
      <c r="B268" s="364" t="s">
        <v>5901</v>
      </c>
      <c r="C268" s="363" t="s">
        <v>5905</v>
      </c>
      <c r="D268" s="363" t="s">
        <v>1422</v>
      </c>
      <c r="E268" s="346" t="s">
        <v>6636</v>
      </c>
      <c r="F268" s="363" t="s">
        <v>6627</v>
      </c>
      <c r="G268" s="346"/>
      <c r="H268" s="346"/>
      <c r="I268" s="346"/>
      <c r="J268" s="346"/>
      <c r="K268" s="346"/>
      <c r="L268" s="346"/>
      <c r="M268" s="346"/>
      <c r="N268" s="346"/>
      <c r="O268" s="346"/>
      <c r="P268" s="346"/>
      <c r="Q268" s="346"/>
      <c r="R268" s="346"/>
      <c r="S268" s="346"/>
      <c r="T268" s="346"/>
      <c r="U268" s="346"/>
      <c r="V268" s="346"/>
      <c r="W268" s="346"/>
      <c r="X268" s="346"/>
      <c r="Y268" s="347">
        <v>1</v>
      </c>
    </row>
    <row r="269" spans="2:25" ht="16.2" hidden="1" customHeight="1">
      <c r="B269" s="364" t="s">
        <v>5901</v>
      </c>
      <c r="C269" s="363" t="s">
        <v>5905</v>
      </c>
      <c r="D269" s="363" t="s">
        <v>1439</v>
      </c>
      <c r="E269" s="346" t="s">
        <v>6636</v>
      </c>
      <c r="F269" s="363" t="s">
        <v>6628</v>
      </c>
      <c r="G269" s="346"/>
      <c r="H269" s="346"/>
      <c r="I269" s="346"/>
      <c r="J269" s="346"/>
      <c r="K269" s="346"/>
      <c r="L269" s="346"/>
      <c r="M269" s="346"/>
      <c r="N269" s="346"/>
      <c r="O269" s="346"/>
      <c r="P269" s="346"/>
      <c r="Q269" s="346"/>
      <c r="R269" s="346"/>
      <c r="S269" s="346"/>
      <c r="T269" s="346"/>
      <c r="U269" s="346"/>
      <c r="V269" s="346"/>
      <c r="W269" s="346"/>
      <c r="X269" s="346"/>
      <c r="Y269" s="347">
        <v>1</v>
      </c>
    </row>
    <row r="270" spans="2:25" ht="16.2" hidden="1" customHeight="1">
      <c r="B270" s="364" t="s">
        <v>5901</v>
      </c>
      <c r="C270" s="363" t="s">
        <v>5905</v>
      </c>
      <c r="D270" s="363" t="s">
        <v>1575</v>
      </c>
      <c r="E270" s="346" t="s">
        <v>6636</v>
      </c>
      <c r="F270" s="363" t="s">
        <v>6629</v>
      </c>
      <c r="G270" s="346"/>
      <c r="H270" s="346"/>
      <c r="I270" s="346"/>
      <c r="J270" s="346"/>
      <c r="K270" s="346"/>
      <c r="L270" s="346"/>
      <c r="M270" s="346"/>
      <c r="N270" s="346"/>
      <c r="O270" s="346"/>
      <c r="P270" s="346"/>
      <c r="Q270" s="346"/>
      <c r="R270" s="346"/>
      <c r="S270" s="346"/>
      <c r="T270" s="346"/>
      <c r="U270" s="346"/>
      <c r="V270" s="346"/>
      <c r="W270" s="346"/>
      <c r="X270" s="346"/>
      <c r="Y270" s="347">
        <v>1</v>
      </c>
    </row>
    <row r="271" spans="2:25" ht="16.2" hidden="1" customHeight="1">
      <c r="B271" s="364" t="s">
        <v>5901</v>
      </c>
      <c r="C271" s="363" t="s">
        <v>5905</v>
      </c>
      <c r="D271" s="363" t="s">
        <v>2136</v>
      </c>
      <c r="E271" s="346" t="s">
        <v>6636</v>
      </c>
      <c r="F271" s="363" t="s">
        <v>6630</v>
      </c>
      <c r="G271" s="346"/>
      <c r="H271" s="346"/>
      <c r="I271" s="346"/>
      <c r="J271" s="346"/>
      <c r="K271" s="346"/>
      <c r="L271" s="346"/>
      <c r="M271" s="346"/>
      <c r="N271" s="346"/>
      <c r="O271" s="346"/>
      <c r="P271" s="346"/>
      <c r="Q271" s="346"/>
      <c r="R271" s="346"/>
      <c r="S271" s="346"/>
      <c r="T271" s="346"/>
      <c r="U271" s="346"/>
      <c r="V271" s="346"/>
      <c r="W271" s="346"/>
      <c r="X271" s="346"/>
      <c r="Y271" s="347">
        <v>1</v>
      </c>
    </row>
    <row r="272" spans="2:25" ht="16.2" hidden="1" customHeight="1">
      <c r="B272" s="364" t="s">
        <v>5901</v>
      </c>
      <c r="C272" s="363" t="s">
        <v>5905</v>
      </c>
      <c r="D272" s="363" t="s">
        <v>1388</v>
      </c>
      <c r="E272" s="346" t="s">
        <v>6636</v>
      </c>
      <c r="F272" s="363" t="s">
        <v>6631</v>
      </c>
      <c r="G272" s="346"/>
      <c r="H272" s="346"/>
      <c r="I272" s="346"/>
      <c r="J272" s="346"/>
      <c r="K272" s="346"/>
      <c r="L272" s="346"/>
      <c r="M272" s="346"/>
      <c r="N272" s="346"/>
      <c r="O272" s="346"/>
      <c r="P272" s="346"/>
      <c r="Q272" s="346"/>
      <c r="R272" s="346"/>
      <c r="S272" s="346"/>
      <c r="T272" s="346"/>
      <c r="U272" s="346"/>
      <c r="V272" s="346"/>
      <c r="W272" s="346"/>
      <c r="X272" s="346"/>
      <c r="Y272" s="347">
        <v>1</v>
      </c>
    </row>
    <row r="273" spans="2:25" ht="16.2" hidden="1" customHeight="1">
      <c r="B273" s="364" t="s">
        <v>5901</v>
      </c>
      <c r="C273" s="363" t="s">
        <v>5905</v>
      </c>
      <c r="D273" s="363" t="s">
        <v>1362</v>
      </c>
      <c r="E273" s="346" t="s">
        <v>6636</v>
      </c>
      <c r="F273" s="363" t="s">
        <v>6632</v>
      </c>
      <c r="G273" s="346"/>
      <c r="H273" s="346"/>
      <c r="I273" s="346"/>
      <c r="J273" s="346"/>
      <c r="K273" s="346"/>
      <c r="L273" s="346"/>
      <c r="M273" s="346"/>
      <c r="N273" s="346"/>
      <c r="O273" s="346"/>
      <c r="P273" s="346"/>
      <c r="Q273" s="346"/>
      <c r="R273" s="346"/>
      <c r="S273" s="346"/>
      <c r="T273" s="346"/>
      <c r="U273" s="346"/>
      <c r="V273" s="346"/>
      <c r="W273" s="346"/>
      <c r="X273" s="346"/>
      <c r="Y273" s="347">
        <v>1</v>
      </c>
    </row>
    <row r="274" spans="2:25" ht="16.2" hidden="1" customHeight="1">
      <c r="B274" s="364" t="s">
        <v>5901</v>
      </c>
      <c r="C274" s="363" t="s">
        <v>5905</v>
      </c>
      <c r="D274" s="363" t="s">
        <v>1353</v>
      </c>
      <c r="E274" s="346" t="s">
        <v>6636</v>
      </c>
      <c r="F274" s="363" t="s">
        <v>6633</v>
      </c>
      <c r="G274" s="346"/>
      <c r="H274" s="346"/>
      <c r="I274" s="346"/>
      <c r="J274" s="346"/>
      <c r="K274" s="346"/>
      <c r="L274" s="346"/>
      <c r="M274" s="346"/>
      <c r="N274" s="346"/>
      <c r="O274" s="346"/>
      <c r="P274" s="346"/>
      <c r="Q274" s="346"/>
      <c r="R274" s="346"/>
      <c r="S274" s="346"/>
      <c r="T274" s="346"/>
      <c r="U274" s="346"/>
      <c r="V274" s="346"/>
      <c r="W274" s="346"/>
      <c r="X274" s="346"/>
      <c r="Y274" s="347">
        <v>1</v>
      </c>
    </row>
    <row r="275" spans="2:25" ht="16.2" hidden="1" customHeight="1">
      <c r="B275" s="364" t="s">
        <v>5901</v>
      </c>
      <c r="C275" s="363" t="s">
        <v>5905</v>
      </c>
      <c r="D275" s="363" t="s">
        <v>1345</v>
      </c>
      <c r="E275" s="346" t="s">
        <v>6636</v>
      </c>
      <c r="F275" s="363" t="s">
        <v>6634</v>
      </c>
      <c r="G275" s="346"/>
      <c r="H275" s="346"/>
      <c r="I275" s="346"/>
      <c r="J275" s="346"/>
      <c r="K275" s="346"/>
      <c r="L275" s="346"/>
      <c r="M275" s="346"/>
      <c r="N275" s="346"/>
      <c r="O275" s="346"/>
      <c r="P275" s="346"/>
      <c r="Q275" s="346"/>
      <c r="R275" s="346"/>
      <c r="S275" s="346"/>
      <c r="T275" s="346"/>
      <c r="U275" s="346"/>
      <c r="V275" s="346"/>
      <c r="W275" s="346"/>
      <c r="X275" s="346"/>
      <c r="Y275" s="347">
        <v>1</v>
      </c>
    </row>
    <row r="276" spans="2:25" ht="16.2" hidden="1" customHeight="1">
      <c r="B276" s="364" t="s">
        <v>5901</v>
      </c>
      <c r="C276" s="363" t="s">
        <v>5905</v>
      </c>
      <c r="D276" s="363" t="s">
        <v>994</v>
      </c>
      <c r="E276" s="346" t="s">
        <v>6636</v>
      </c>
      <c r="F276" s="363" t="s">
        <v>6635</v>
      </c>
      <c r="G276" s="346"/>
      <c r="H276" s="346"/>
      <c r="I276" s="346"/>
      <c r="J276" s="346"/>
      <c r="K276" s="346"/>
      <c r="L276" s="346"/>
      <c r="M276" s="346"/>
      <c r="N276" s="346"/>
      <c r="O276" s="346"/>
      <c r="P276" s="346"/>
      <c r="Q276" s="346"/>
      <c r="R276" s="346"/>
      <c r="S276" s="346"/>
      <c r="T276" s="346"/>
      <c r="U276" s="346"/>
      <c r="V276" s="346"/>
      <c r="W276" s="346"/>
      <c r="X276" s="346"/>
      <c r="Y276" s="347">
        <v>1</v>
      </c>
    </row>
    <row r="277" spans="2:25" ht="16.2" hidden="1" customHeight="1">
      <c r="B277" s="378" t="s">
        <v>5898</v>
      </c>
      <c r="C277" s="347" t="s">
        <v>5861</v>
      </c>
      <c r="D277" s="369">
        <v>3</v>
      </c>
      <c r="E277" s="370" t="s">
        <v>6648</v>
      </c>
      <c r="F277" s="370" t="s">
        <v>6647</v>
      </c>
      <c r="G277" s="346"/>
      <c r="H277" s="346"/>
      <c r="I277" s="346"/>
      <c r="J277" s="346"/>
      <c r="K277" s="346"/>
      <c r="L277" s="346"/>
      <c r="M277" s="346"/>
      <c r="N277" s="346"/>
      <c r="O277" s="346"/>
      <c r="P277" s="346"/>
      <c r="Q277" s="346"/>
      <c r="R277" s="346"/>
      <c r="S277" s="346"/>
      <c r="T277" s="346"/>
      <c r="U277" s="346"/>
      <c r="V277" s="346"/>
      <c r="W277" s="346"/>
      <c r="X277" s="346"/>
      <c r="Y277" s="347">
        <v>1</v>
      </c>
    </row>
    <row r="278" spans="2:25" ht="16.2" hidden="1" customHeight="1">
      <c r="B278" s="378" t="s">
        <v>5898</v>
      </c>
      <c r="C278" s="369" t="s">
        <v>5861</v>
      </c>
      <c r="D278" s="369">
        <v>4</v>
      </c>
      <c r="E278" s="370" t="s">
        <v>6648</v>
      </c>
      <c r="F278" s="370" t="s">
        <v>6649</v>
      </c>
      <c r="G278" s="346"/>
      <c r="H278" s="346"/>
      <c r="I278" s="346"/>
      <c r="J278" s="346"/>
      <c r="K278" s="346"/>
      <c r="L278" s="346"/>
      <c r="M278" s="346"/>
      <c r="N278" s="346"/>
      <c r="O278" s="346"/>
      <c r="P278" s="346"/>
      <c r="Q278" s="346"/>
      <c r="R278" s="346"/>
      <c r="S278" s="346"/>
      <c r="T278" s="346"/>
      <c r="U278" s="346"/>
      <c r="V278" s="346"/>
      <c r="W278" s="346"/>
      <c r="X278" s="346"/>
      <c r="Y278" s="347">
        <v>1</v>
      </c>
    </row>
    <row r="279" spans="2:25" ht="16.2" hidden="1" customHeight="1">
      <c r="B279" s="378" t="s">
        <v>5898</v>
      </c>
      <c r="C279" s="369" t="s">
        <v>5861</v>
      </c>
      <c r="D279" s="369">
        <v>5</v>
      </c>
      <c r="E279" s="370" t="s">
        <v>6648</v>
      </c>
      <c r="F279" s="370" t="s">
        <v>6650</v>
      </c>
      <c r="G279" s="346"/>
      <c r="H279" s="346"/>
      <c r="I279" s="346"/>
      <c r="J279" s="346"/>
      <c r="K279" s="346"/>
      <c r="L279" s="346"/>
      <c r="M279" s="346"/>
      <c r="N279" s="346"/>
      <c r="O279" s="346"/>
      <c r="P279" s="346"/>
      <c r="Q279" s="346"/>
      <c r="R279" s="346"/>
      <c r="S279" s="346"/>
      <c r="T279" s="346"/>
      <c r="U279" s="346"/>
      <c r="V279" s="346"/>
      <c r="W279" s="346"/>
      <c r="X279" s="346"/>
      <c r="Y279" s="347">
        <v>1</v>
      </c>
    </row>
    <row r="280" spans="2:25" ht="16.2" hidden="1" customHeight="1">
      <c r="B280" s="378" t="s">
        <v>5898</v>
      </c>
      <c r="C280" s="369" t="s">
        <v>5861</v>
      </c>
      <c r="D280" s="369">
        <v>9</v>
      </c>
      <c r="E280" s="370" t="s">
        <v>6648</v>
      </c>
      <c r="F280" s="370" t="s">
        <v>6416</v>
      </c>
      <c r="G280" s="346"/>
      <c r="H280" s="346"/>
      <c r="I280" s="346"/>
      <c r="J280" s="346"/>
      <c r="K280" s="346"/>
      <c r="L280" s="346"/>
      <c r="M280" s="346"/>
      <c r="N280" s="346"/>
      <c r="O280" s="346"/>
      <c r="P280" s="346"/>
      <c r="Q280" s="346"/>
      <c r="R280" s="346"/>
      <c r="S280" s="346"/>
      <c r="T280" s="346"/>
      <c r="U280" s="346"/>
      <c r="V280" s="346"/>
      <c r="W280" s="346"/>
      <c r="X280" s="346"/>
      <c r="Y280" s="347">
        <v>1</v>
      </c>
    </row>
    <row r="281" spans="2:25" ht="16.2" hidden="1" customHeight="1">
      <c r="B281" s="369" t="s">
        <v>5898</v>
      </c>
      <c r="C281" s="369" t="s">
        <v>5861</v>
      </c>
      <c r="D281" s="369">
        <v>8</v>
      </c>
      <c r="E281" s="370" t="s">
        <v>6648</v>
      </c>
      <c r="F281" s="346" t="s">
        <v>7128</v>
      </c>
      <c r="G281" s="346"/>
      <c r="H281" s="346"/>
      <c r="I281" s="346"/>
      <c r="J281" s="346"/>
      <c r="K281" s="346"/>
      <c r="L281" s="346"/>
      <c r="M281" s="346"/>
      <c r="N281" s="346"/>
      <c r="O281" s="346"/>
      <c r="P281" s="346"/>
      <c r="Q281" s="346"/>
      <c r="R281" s="346"/>
      <c r="S281" s="346"/>
      <c r="T281" s="346"/>
      <c r="U281" s="346"/>
      <c r="V281" s="346"/>
      <c r="W281" s="346"/>
      <c r="X281" s="346"/>
      <c r="Y281" s="347">
        <v>1</v>
      </c>
    </row>
    <row r="282" spans="2:25" ht="16.2" hidden="1" customHeight="1">
      <c r="B282" s="347" t="s">
        <v>5898</v>
      </c>
      <c r="C282" s="347" t="s">
        <v>6683</v>
      </c>
      <c r="D282" s="347" t="s">
        <v>6670</v>
      </c>
      <c r="E282" s="347" t="s">
        <v>5969</v>
      </c>
      <c r="F282" s="347">
        <v>20</v>
      </c>
      <c r="G282" s="346"/>
      <c r="H282" s="346"/>
      <c r="I282" s="346"/>
      <c r="J282" s="346"/>
      <c r="K282" s="346"/>
      <c r="L282" s="346"/>
      <c r="M282" s="346"/>
      <c r="N282" s="346"/>
      <c r="O282" s="346"/>
      <c r="P282" s="346"/>
      <c r="Q282" s="346"/>
      <c r="R282" s="346"/>
      <c r="S282" s="346"/>
      <c r="T282" s="346"/>
      <c r="U282" s="346"/>
      <c r="V282" s="346"/>
      <c r="W282" s="346"/>
      <c r="X282" s="346"/>
      <c r="Y282" s="347">
        <v>1</v>
      </c>
    </row>
    <row r="283" spans="2:25" ht="16.2" hidden="1" customHeight="1">
      <c r="B283" s="346" t="s">
        <v>5898</v>
      </c>
      <c r="C283" s="347" t="s">
        <v>6683</v>
      </c>
      <c r="D283" s="346" t="s">
        <v>6670</v>
      </c>
      <c r="E283" s="347" t="s">
        <v>5969</v>
      </c>
      <c r="F283" s="346">
        <v>51</v>
      </c>
      <c r="G283" s="346"/>
      <c r="H283" s="346"/>
      <c r="I283" s="346"/>
      <c r="J283" s="346"/>
      <c r="K283" s="346"/>
      <c r="L283" s="346"/>
      <c r="M283" s="346"/>
      <c r="N283" s="346"/>
      <c r="O283" s="346"/>
      <c r="P283" s="346"/>
      <c r="Q283" s="346"/>
      <c r="R283" s="346"/>
      <c r="S283" s="346"/>
      <c r="T283" s="346"/>
      <c r="U283" s="346"/>
      <c r="V283" s="346"/>
      <c r="W283" s="346"/>
      <c r="X283" s="346"/>
      <c r="Y283" s="347">
        <v>1</v>
      </c>
    </row>
    <row r="284" spans="2:25" ht="16.2" hidden="1" customHeight="1">
      <c r="B284" s="369" t="s">
        <v>5898</v>
      </c>
      <c r="C284" s="347" t="s">
        <v>6669</v>
      </c>
      <c r="D284" s="369" t="s">
        <v>6670</v>
      </c>
      <c r="E284" s="369" t="s">
        <v>5969</v>
      </c>
      <c r="F284" s="369">
        <v>51</v>
      </c>
      <c r="G284" s="346"/>
      <c r="H284" s="346"/>
      <c r="I284" s="346"/>
      <c r="J284" s="346"/>
      <c r="K284" s="346"/>
      <c r="L284" s="346"/>
      <c r="M284" s="346"/>
      <c r="N284" s="346"/>
      <c r="O284" s="346"/>
      <c r="P284" s="346"/>
      <c r="Q284" s="346"/>
      <c r="R284" s="346"/>
      <c r="S284" s="346"/>
      <c r="T284" s="346"/>
      <c r="U284" s="346"/>
      <c r="V284" s="346"/>
      <c r="W284" s="346"/>
      <c r="X284" s="346"/>
      <c r="Y284" s="347">
        <v>1</v>
      </c>
    </row>
    <row r="285" spans="2:25" ht="16.2" hidden="1" customHeight="1">
      <c r="B285" s="369" t="s">
        <v>5898</v>
      </c>
      <c r="C285" s="347" t="s">
        <v>6669</v>
      </c>
      <c r="D285" s="369" t="s">
        <v>6670</v>
      </c>
      <c r="E285" s="346" t="s">
        <v>5969</v>
      </c>
      <c r="F285" s="346">
        <v>20</v>
      </c>
      <c r="G285" s="346"/>
      <c r="H285" s="346"/>
      <c r="I285" s="346"/>
      <c r="J285" s="346"/>
      <c r="K285" s="346"/>
      <c r="L285" s="346"/>
      <c r="M285" s="346"/>
      <c r="N285" s="346"/>
      <c r="O285" s="346"/>
      <c r="P285" s="346"/>
      <c r="Q285" s="346"/>
      <c r="R285" s="346"/>
      <c r="S285" s="346"/>
      <c r="T285" s="346"/>
      <c r="U285" s="346"/>
      <c r="V285" s="346"/>
      <c r="W285" s="346"/>
      <c r="X285" s="346"/>
      <c r="Y285" s="347">
        <v>1</v>
      </c>
    </row>
    <row r="286" spans="2:25" ht="16.2" hidden="1" customHeight="1">
      <c r="B286" s="369" t="s">
        <v>5898</v>
      </c>
      <c r="C286" s="347" t="s">
        <v>6669</v>
      </c>
      <c r="D286" s="369" t="s">
        <v>6670</v>
      </c>
      <c r="E286" s="346" t="s">
        <v>5969</v>
      </c>
      <c r="F286" s="346">
        <v>2001</v>
      </c>
      <c r="G286" s="346"/>
      <c r="H286" s="346"/>
      <c r="I286" s="346"/>
      <c r="J286" s="346"/>
      <c r="K286" s="346"/>
      <c r="L286" s="346"/>
      <c r="M286" s="346"/>
      <c r="N286" s="346"/>
      <c r="O286" s="346"/>
      <c r="P286" s="346"/>
      <c r="Q286" s="346"/>
      <c r="R286" s="346"/>
      <c r="S286" s="346"/>
      <c r="T286" s="346"/>
      <c r="U286" s="346"/>
      <c r="V286" s="346"/>
      <c r="W286" s="346"/>
      <c r="X286" s="346"/>
      <c r="Y286" s="347">
        <v>1</v>
      </c>
    </row>
    <row r="287" spans="2:25" ht="16.2" hidden="1" customHeight="1">
      <c r="B287" s="369" t="s">
        <v>5898</v>
      </c>
      <c r="C287" s="347" t="s">
        <v>6686</v>
      </c>
      <c r="D287" s="369">
        <v>5</v>
      </c>
      <c r="E287" s="346" t="s">
        <v>5969</v>
      </c>
      <c r="F287" s="347">
        <v>20</v>
      </c>
      <c r="G287" s="346"/>
      <c r="H287" s="347"/>
      <c r="I287" s="346"/>
      <c r="J287" s="346"/>
      <c r="K287" s="346"/>
      <c r="L287" s="346"/>
      <c r="M287" s="346"/>
      <c r="N287" s="346"/>
      <c r="O287" s="346"/>
      <c r="P287" s="346"/>
      <c r="Q287" s="346"/>
      <c r="R287" s="346"/>
      <c r="S287" s="346"/>
      <c r="T287" s="346"/>
      <c r="U287" s="346"/>
      <c r="V287" s="346"/>
      <c r="W287" s="346"/>
      <c r="X287" s="346"/>
      <c r="Y287" s="347">
        <v>1</v>
      </c>
    </row>
    <row r="288" spans="2:25" ht="16.2" hidden="1" customHeight="1">
      <c r="B288" s="369" t="s">
        <v>5898</v>
      </c>
      <c r="C288" s="347" t="s">
        <v>6686</v>
      </c>
      <c r="D288" s="369">
        <v>5</v>
      </c>
      <c r="E288" s="346" t="s">
        <v>5969</v>
      </c>
      <c r="F288" s="347">
        <v>51</v>
      </c>
      <c r="G288" s="346"/>
      <c r="H288" s="346"/>
      <c r="I288" s="346"/>
      <c r="J288" s="346"/>
      <c r="K288" s="346"/>
      <c r="L288" s="346"/>
      <c r="M288" s="346"/>
      <c r="N288" s="346"/>
      <c r="O288" s="346"/>
      <c r="P288" s="346"/>
      <c r="Q288" s="346"/>
      <c r="R288" s="346"/>
      <c r="S288" s="346"/>
      <c r="T288" s="346"/>
      <c r="U288" s="346"/>
      <c r="V288" s="346"/>
      <c r="W288" s="346"/>
      <c r="X288" s="346"/>
      <c r="Y288" s="347">
        <v>1</v>
      </c>
    </row>
    <row r="289" spans="2:25" ht="16.2" hidden="1" customHeight="1">
      <c r="B289" s="369" t="s">
        <v>5898</v>
      </c>
      <c r="C289" s="347" t="s">
        <v>6686</v>
      </c>
      <c r="D289" s="369">
        <v>5</v>
      </c>
      <c r="E289" s="346" t="s">
        <v>5969</v>
      </c>
      <c r="F289" s="347">
        <v>1001</v>
      </c>
      <c r="G289" s="346"/>
      <c r="H289" s="346"/>
      <c r="I289" s="346"/>
      <c r="J289" s="346"/>
      <c r="K289" s="346"/>
      <c r="L289" s="346"/>
      <c r="M289" s="346"/>
      <c r="N289" s="346"/>
      <c r="O289" s="346"/>
      <c r="P289" s="346"/>
      <c r="Q289" s="346"/>
      <c r="R289" s="346"/>
      <c r="S289" s="346"/>
      <c r="T289" s="346"/>
      <c r="U289" s="346"/>
      <c r="V289" s="346"/>
      <c r="W289" s="346"/>
      <c r="X289" s="346"/>
      <c r="Y289" s="347">
        <v>1</v>
      </c>
    </row>
    <row r="290" spans="2:25" ht="16.2" hidden="1" customHeight="1">
      <c r="B290" s="369" t="s">
        <v>5898</v>
      </c>
      <c r="C290" s="347" t="s">
        <v>6686</v>
      </c>
      <c r="D290" s="369">
        <v>5</v>
      </c>
      <c r="E290" s="346" t="s">
        <v>5969</v>
      </c>
      <c r="F290" s="347">
        <v>2001</v>
      </c>
      <c r="G290" s="346"/>
      <c r="H290" s="346"/>
      <c r="I290" s="346"/>
      <c r="J290" s="346"/>
      <c r="K290" s="346"/>
      <c r="L290" s="346"/>
      <c r="M290" s="346"/>
      <c r="N290" s="346"/>
      <c r="O290" s="346"/>
      <c r="P290" s="346"/>
      <c r="Q290" s="346"/>
      <c r="R290" s="346"/>
      <c r="S290" s="346"/>
      <c r="T290" s="346"/>
      <c r="U290" s="346"/>
      <c r="V290" s="346"/>
      <c r="W290" s="346"/>
      <c r="X290" s="346"/>
      <c r="Y290" s="347">
        <v>1</v>
      </c>
    </row>
    <row r="291" spans="2:25" ht="16.2" hidden="1" customHeight="1">
      <c r="B291" s="347" t="s">
        <v>5898</v>
      </c>
      <c r="C291" s="347" t="s">
        <v>6686</v>
      </c>
      <c r="D291" s="347">
        <v>5</v>
      </c>
      <c r="E291" s="347" t="s">
        <v>5969</v>
      </c>
      <c r="F291" s="347">
        <v>2020</v>
      </c>
      <c r="G291" s="347"/>
      <c r="H291" s="347"/>
      <c r="I291" s="347"/>
      <c r="J291" s="347"/>
      <c r="K291" s="347"/>
      <c r="L291" s="347"/>
      <c r="M291" s="347"/>
      <c r="N291" s="347"/>
      <c r="O291" s="347"/>
      <c r="P291" s="347"/>
      <c r="Q291" s="347"/>
      <c r="R291" s="347"/>
      <c r="S291" s="347"/>
      <c r="T291" s="347"/>
      <c r="U291" s="347"/>
      <c r="V291" s="347"/>
      <c r="W291" s="347"/>
      <c r="X291" s="347"/>
      <c r="Y291" s="347">
        <v>1</v>
      </c>
    </row>
    <row r="292" spans="2:25" ht="16.2" hidden="1" customHeight="1">
      <c r="B292" s="369" t="s">
        <v>5898</v>
      </c>
      <c r="C292" s="347" t="s">
        <v>6686</v>
      </c>
      <c r="D292" s="369" t="s">
        <v>3775</v>
      </c>
      <c r="E292" s="346" t="s">
        <v>6685</v>
      </c>
      <c r="F292" s="346" t="s">
        <v>6733</v>
      </c>
      <c r="G292" s="346"/>
      <c r="H292" s="346"/>
      <c r="I292" s="346"/>
      <c r="J292" s="346"/>
      <c r="K292" s="346"/>
      <c r="L292" s="346"/>
      <c r="M292" s="346"/>
      <c r="N292" s="346"/>
      <c r="O292" s="346"/>
      <c r="P292" s="346"/>
      <c r="Q292" s="346"/>
      <c r="R292" s="346"/>
      <c r="S292" s="346"/>
      <c r="T292" s="346"/>
      <c r="U292" s="346"/>
      <c r="V292" s="346"/>
      <c r="W292" s="346"/>
      <c r="X292" s="346"/>
      <c r="Y292" s="347">
        <v>2</v>
      </c>
    </row>
    <row r="293" spans="2:25" ht="16.2" hidden="1" customHeight="1">
      <c r="B293" s="369" t="s">
        <v>5898</v>
      </c>
      <c r="C293" s="347" t="s">
        <v>6686</v>
      </c>
      <c r="D293" s="369" t="s">
        <v>6687</v>
      </c>
      <c r="E293" s="346" t="s">
        <v>6685</v>
      </c>
      <c r="F293" s="346" t="s">
        <v>6736</v>
      </c>
      <c r="G293" s="346"/>
      <c r="H293" s="346"/>
      <c r="I293" s="346"/>
      <c r="J293" s="346"/>
      <c r="K293" s="346"/>
      <c r="L293" s="346"/>
      <c r="M293" s="346"/>
      <c r="N293" s="346"/>
      <c r="O293" s="346"/>
      <c r="P293" s="346"/>
      <c r="Q293" s="346"/>
      <c r="R293" s="346"/>
      <c r="S293" s="346"/>
      <c r="T293" s="346"/>
      <c r="U293" s="346"/>
      <c r="V293" s="346"/>
      <c r="W293" s="346"/>
      <c r="X293" s="346"/>
      <c r="Y293" s="347">
        <v>2</v>
      </c>
    </row>
    <row r="294" spans="2:25" ht="16.2" hidden="1" customHeight="1">
      <c r="B294" s="369" t="s">
        <v>5898</v>
      </c>
      <c r="C294" s="347" t="s">
        <v>6686</v>
      </c>
      <c r="D294" s="369" t="s">
        <v>3057</v>
      </c>
      <c r="E294" s="346" t="s">
        <v>6685</v>
      </c>
      <c r="F294" s="346" t="s">
        <v>6734</v>
      </c>
      <c r="G294" s="346"/>
      <c r="H294" s="346"/>
      <c r="I294" s="346"/>
      <c r="J294" s="346"/>
      <c r="K294" s="346"/>
      <c r="L294" s="346"/>
      <c r="M294" s="346"/>
      <c r="N294" s="346"/>
      <c r="O294" s="346"/>
      <c r="P294" s="346"/>
      <c r="Q294" s="346"/>
      <c r="R294" s="346"/>
      <c r="S294" s="346"/>
      <c r="T294" s="346"/>
      <c r="U294" s="346"/>
      <c r="V294" s="346"/>
      <c r="W294" s="346"/>
      <c r="X294" s="346"/>
      <c r="Y294" s="347">
        <v>2</v>
      </c>
    </row>
    <row r="295" spans="2:25" ht="16.2" hidden="1" customHeight="1">
      <c r="B295" s="369" t="s">
        <v>5898</v>
      </c>
      <c r="C295" s="347" t="s">
        <v>6686</v>
      </c>
      <c r="D295" s="369" t="s">
        <v>3729</v>
      </c>
      <c r="E295" s="346" t="s">
        <v>6685</v>
      </c>
      <c r="F295" s="346" t="s">
        <v>6735</v>
      </c>
      <c r="G295" s="346"/>
      <c r="H295" s="346"/>
      <c r="I295" s="346"/>
      <c r="J295" s="346"/>
      <c r="K295" s="346"/>
      <c r="L295" s="346"/>
      <c r="M295" s="346"/>
      <c r="N295" s="346"/>
      <c r="O295" s="346"/>
      <c r="P295" s="346"/>
      <c r="Q295" s="346"/>
      <c r="R295" s="346"/>
      <c r="S295" s="346"/>
      <c r="T295" s="346"/>
      <c r="U295" s="346"/>
      <c r="V295" s="346"/>
      <c r="W295" s="346"/>
      <c r="X295" s="346"/>
      <c r="Y295" s="347">
        <v>2</v>
      </c>
    </row>
    <row r="296" spans="2:25" ht="16.2" hidden="1" customHeight="1">
      <c r="B296" s="369" t="s">
        <v>5898</v>
      </c>
      <c r="C296" s="347" t="s">
        <v>5969</v>
      </c>
      <c r="D296" s="347" t="s">
        <v>6720</v>
      </c>
      <c r="E296" s="347" t="s">
        <v>6684</v>
      </c>
      <c r="F296" s="387" t="s">
        <v>6689</v>
      </c>
      <c r="G296" s="347"/>
      <c r="H296" s="347"/>
      <c r="I296" s="346"/>
      <c r="J296" s="346"/>
      <c r="K296" s="346"/>
      <c r="L296" s="346"/>
      <c r="M296" s="346"/>
      <c r="N296" s="346"/>
      <c r="O296" s="346"/>
      <c r="P296" s="346"/>
      <c r="Q296" s="346"/>
      <c r="R296" s="346"/>
      <c r="S296" s="346"/>
      <c r="T296" s="346"/>
      <c r="U296" s="346"/>
      <c r="V296" s="346"/>
      <c r="W296" s="346"/>
      <c r="X296" s="346"/>
      <c r="Y296" s="347">
        <v>1</v>
      </c>
    </row>
    <row r="297" spans="2:25" ht="16.2" hidden="1" customHeight="1">
      <c r="B297" s="369" t="s">
        <v>5898</v>
      </c>
      <c r="C297" s="347" t="s">
        <v>5969</v>
      </c>
      <c r="D297" s="347" t="s">
        <v>4147</v>
      </c>
      <c r="E297" s="347" t="s">
        <v>6684</v>
      </c>
      <c r="F297" s="387" t="s">
        <v>6690</v>
      </c>
      <c r="G297" s="347"/>
      <c r="H297" s="347"/>
      <c r="I297" s="346"/>
      <c r="J297" s="346"/>
      <c r="K297" s="346"/>
      <c r="L297" s="346"/>
      <c r="M297" s="346"/>
      <c r="N297" s="346"/>
      <c r="O297" s="346"/>
      <c r="P297" s="346"/>
      <c r="Q297" s="346"/>
      <c r="R297" s="346"/>
      <c r="S297" s="346"/>
      <c r="T297" s="346"/>
      <c r="U297" s="346"/>
      <c r="V297" s="346"/>
      <c r="W297" s="346"/>
      <c r="X297" s="346"/>
      <c r="Y297" s="347">
        <v>1</v>
      </c>
    </row>
    <row r="298" spans="2:25" ht="16.2" hidden="1" customHeight="1">
      <c r="B298" s="369" t="s">
        <v>5898</v>
      </c>
      <c r="C298" s="347" t="s">
        <v>5969</v>
      </c>
      <c r="D298" s="347" t="s">
        <v>4147</v>
      </c>
      <c r="E298" s="347" t="s">
        <v>6684</v>
      </c>
      <c r="F298" s="387" t="s">
        <v>6691</v>
      </c>
      <c r="G298" s="347"/>
      <c r="H298" s="347"/>
      <c r="I298" s="346"/>
      <c r="J298" s="346"/>
      <c r="K298" s="346"/>
      <c r="L298" s="346"/>
      <c r="M298" s="346"/>
      <c r="N298" s="346"/>
      <c r="O298" s="346"/>
      <c r="P298" s="346"/>
      <c r="Q298" s="346"/>
      <c r="R298" s="346"/>
      <c r="S298" s="346"/>
      <c r="T298" s="346"/>
      <c r="U298" s="346"/>
      <c r="V298" s="346"/>
      <c r="W298" s="346"/>
      <c r="X298" s="346"/>
      <c r="Y298" s="347">
        <v>1</v>
      </c>
    </row>
    <row r="299" spans="2:25" ht="16.2" hidden="1" customHeight="1">
      <c r="B299" s="369" t="s">
        <v>5898</v>
      </c>
      <c r="C299" s="347" t="s">
        <v>5969</v>
      </c>
      <c r="D299" s="347" t="s">
        <v>4147</v>
      </c>
      <c r="E299" s="347" t="s">
        <v>6684</v>
      </c>
      <c r="F299" s="387" t="s">
        <v>6692</v>
      </c>
      <c r="G299" s="347"/>
      <c r="H299" s="347"/>
      <c r="I299" s="346"/>
      <c r="J299" s="346"/>
      <c r="K299" s="346"/>
      <c r="L299" s="346"/>
      <c r="M299" s="346"/>
      <c r="N299" s="346"/>
      <c r="O299" s="346"/>
      <c r="P299" s="346"/>
      <c r="Q299" s="346"/>
      <c r="R299" s="346"/>
      <c r="S299" s="346"/>
      <c r="T299" s="346"/>
      <c r="U299" s="346"/>
      <c r="V299" s="346"/>
      <c r="W299" s="346"/>
      <c r="X299" s="346"/>
      <c r="Y299" s="347">
        <v>1</v>
      </c>
    </row>
    <row r="300" spans="2:25" ht="16.2" hidden="1" customHeight="1">
      <c r="B300" s="369" t="s">
        <v>5898</v>
      </c>
      <c r="C300" s="347" t="s">
        <v>5969</v>
      </c>
      <c r="D300" s="347" t="s">
        <v>4147</v>
      </c>
      <c r="E300" s="347" t="s">
        <v>6684</v>
      </c>
      <c r="F300" s="387" t="s">
        <v>6693</v>
      </c>
      <c r="G300" s="347"/>
      <c r="H300" s="347"/>
      <c r="I300" s="346"/>
      <c r="J300" s="346"/>
      <c r="K300" s="346"/>
      <c r="L300" s="346"/>
      <c r="M300" s="346"/>
      <c r="N300" s="346"/>
      <c r="O300" s="346"/>
      <c r="P300" s="346"/>
      <c r="Q300" s="346"/>
      <c r="R300" s="346"/>
      <c r="S300" s="346"/>
      <c r="T300" s="346"/>
      <c r="U300" s="346"/>
      <c r="V300" s="346"/>
      <c r="W300" s="346"/>
      <c r="X300" s="346"/>
      <c r="Y300" s="347">
        <v>1</v>
      </c>
    </row>
    <row r="301" spans="2:25" ht="16.2" hidden="1" customHeight="1">
      <c r="B301" s="369" t="s">
        <v>5898</v>
      </c>
      <c r="C301" s="347" t="s">
        <v>5969</v>
      </c>
      <c r="D301" s="347" t="s">
        <v>4147</v>
      </c>
      <c r="E301" s="347" t="s">
        <v>6684</v>
      </c>
      <c r="F301" s="387" t="s">
        <v>6694</v>
      </c>
      <c r="G301" s="347"/>
      <c r="H301" s="347"/>
      <c r="I301" s="346"/>
      <c r="J301" s="346"/>
      <c r="K301" s="346"/>
      <c r="L301" s="346"/>
      <c r="M301" s="346"/>
      <c r="N301" s="346"/>
      <c r="O301" s="346"/>
      <c r="P301" s="346"/>
      <c r="Q301" s="346"/>
      <c r="R301" s="346"/>
      <c r="S301" s="346"/>
      <c r="T301" s="346"/>
      <c r="U301" s="346"/>
      <c r="V301" s="346"/>
      <c r="W301" s="346"/>
      <c r="X301" s="346"/>
      <c r="Y301" s="347">
        <v>1</v>
      </c>
    </row>
    <row r="302" spans="2:25" ht="16.2" hidden="1" customHeight="1">
      <c r="B302" s="369" t="s">
        <v>5898</v>
      </c>
      <c r="C302" s="347" t="s">
        <v>5969</v>
      </c>
      <c r="D302" s="347" t="s">
        <v>4147</v>
      </c>
      <c r="E302" s="347" t="s">
        <v>6684</v>
      </c>
      <c r="F302" s="387" t="s">
        <v>6695</v>
      </c>
      <c r="G302" s="347"/>
      <c r="H302" s="347"/>
      <c r="I302" s="346"/>
      <c r="J302" s="346"/>
      <c r="K302" s="346"/>
      <c r="L302" s="346"/>
      <c r="M302" s="346"/>
      <c r="N302" s="346"/>
      <c r="O302" s="346"/>
      <c r="P302" s="346"/>
      <c r="Q302" s="346"/>
      <c r="R302" s="346"/>
      <c r="S302" s="346"/>
      <c r="T302" s="346"/>
      <c r="U302" s="346"/>
      <c r="V302" s="346"/>
      <c r="W302" s="346"/>
      <c r="X302" s="346"/>
      <c r="Y302" s="347">
        <v>1</v>
      </c>
    </row>
    <row r="303" spans="2:25" ht="16.2" hidden="1" customHeight="1">
      <c r="B303" s="369" t="s">
        <v>5898</v>
      </c>
      <c r="C303" s="347" t="s">
        <v>5969</v>
      </c>
      <c r="D303" s="347" t="s">
        <v>4979</v>
      </c>
      <c r="E303" s="347" t="s">
        <v>6684</v>
      </c>
      <c r="F303" s="387" t="s">
        <v>6696</v>
      </c>
      <c r="G303" s="347"/>
      <c r="H303" s="347"/>
      <c r="I303" s="346"/>
      <c r="J303" s="346"/>
      <c r="K303" s="346"/>
      <c r="L303" s="346"/>
      <c r="M303" s="346"/>
      <c r="N303" s="346"/>
      <c r="O303" s="346"/>
      <c r="P303" s="346"/>
      <c r="Q303" s="346"/>
      <c r="R303" s="346"/>
      <c r="S303" s="346"/>
      <c r="T303" s="346"/>
      <c r="U303" s="346"/>
      <c r="V303" s="346"/>
      <c r="W303" s="346"/>
      <c r="X303" s="346"/>
      <c r="Y303" s="347">
        <v>1</v>
      </c>
    </row>
    <row r="304" spans="2:25" ht="16.2" hidden="1" customHeight="1">
      <c r="B304" s="369" t="s">
        <v>5898</v>
      </c>
      <c r="C304" s="347" t="s">
        <v>5969</v>
      </c>
      <c r="D304" s="347" t="s">
        <v>4979</v>
      </c>
      <c r="E304" s="347" t="s">
        <v>6684</v>
      </c>
      <c r="F304" s="387" t="s">
        <v>6697</v>
      </c>
      <c r="G304" s="347"/>
      <c r="H304" s="347"/>
      <c r="I304" s="346"/>
      <c r="J304" s="346"/>
      <c r="K304" s="346"/>
      <c r="L304" s="346"/>
      <c r="M304" s="346"/>
      <c r="N304" s="346"/>
      <c r="O304" s="346"/>
      <c r="P304" s="346"/>
      <c r="Q304" s="346"/>
      <c r="R304" s="346"/>
      <c r="S304" s="346"/>
      <c r="T304" s="346"/>
      <c r="U304" s="346"/>
      <c r="V304" s="346"/>
      <c r="W304" s="346"/>
      <c r="X304" s="346"/>
      <c r="Y304" s="347">
        <v>1</v>
      </c>
    </row>
    <row r="305" spans="2:25" ht="16.2" hidden="1" customHeight="1">
      <c r="B305" s="369" t="s">
        <v>5898</v>
      </c>
      <c r="C305" s="347" t="s">
        <v>5969</v>
      </c>
      <c r="D305" s="347" t="s">
        <v>4979</v>
      </c>
      <c r="E305" s="347" t="s">
        <v>6684</v>
      </c>
      <c r="F305" s="387" t="s">
        <v>6698</v>
      </c>
      <c r="G305" s="347"/>
      <c r="H305" s="347"/>
      <c r="I305" s="346"/>
      <c r="J305" s="346"/>
      <c r="K305" s="346"/>
      <c r="L305" s="346"/>
      <c r="M305" s="346"/>
      <c r="N305" s="346"/>
      <c r="O305" s="346"/>
      <c r="P305" s="346"/>
      <c r="Q305" s="346"/>
      <c r="R305" s="346"/>
      <c r="S305" s="346"/>
      <c r="T305" s="346"/>
      <c r="U305" s="346"/>
      <c r="V305" s="346"/>
      <c r="W305" s="346"/>
      <c r="X305" s="346"/>
      <c r="Y305" s="347">
        <v>1</v>
      </c>
    </row>
    <row r="306" spans="2:25" ht="16.2" hidden="1" customHeight="1">
      <c r="B306" s="369" t="s">
        <v>5898</v>
      </c>
      <c r="C306" s="347" t="s">
        <v>5969</v>
      </c>
      <c r="D306" s="347" t="s">
        <v>4979</v>
      </c>
      <c r="E306" s="347" t="s">
        <v>6684</v>
      </c>
      <c r="F306" s="387" t="s">
        <v>6699</v>
      </c>
      <c r="G306" s="347"/>
      <c r="H306" s="347"/>
      <c r="I306" s="346"/>
      <c r="J306" s="346"/>
      <c r="K306" s="346"/>
      <c r="L306" s="346"/>
      <c r="M306" s="346"/>
      <c r="N306" s="346"/>
      <c r="O306" s="346"/>
      <c r="P306" s="346"/>
      <c r="Q306" s="346"/>
      <c r="R306" s="346"/>
      <c r="S306" s="346"/>
      <c r="T306" s="346"/>
      <c r="U306" s="346"/>
      <c r="V306" s="346"/>
      <c r="W306" s="346"/>
      <c r="X306" s="346"/>
      <c r="Y306" s="347">
        <v>1</v>
      </c>
    </row>
    <row r="307" spans="2:25" ht="16.2" hidden="1" customHeight="1">
      <c r="B307" s="369" t="s">
        <v>5898</v>
      </c>
      <c r="C307" s="347" t="s">
        <v>5969</v>
      </c>
      <c r="D307" s="347" t="s">
        <v>6721</v>
      </c>
      <c r="E307" s="347" t="s">
        <v>6684</v>
      </c>
      <c r="F307" s="387" t="s">
        <v>6700</v>
      </c>
      <c r="G307" s="347"/>
      <c r="H307" s="347"/>
      <c r="I307" s="346"/>
      <c r="J307" s="346"/>
      <c r="K307" s="346"/>
      <c r="L307" s="346"/>
      <c r="M307" s="346"/>
      <c r="N307" s="346"/>
      <c r="O307" s="346"/>
      <c r="P307" s="346"/>
      <c r="Q307" s="346"/>
      <c r="R307" s="346"/>
      <c r="S307" s="346"/>
      <c r="T307" s="346"/>
      <c r="U307" s="346"/>
      <c r="V307" s="346"/>
      <c r="W307" s="346"/>
      <c r="X307" s="346"/>
      <c r="Y307" s="347">
        <v>1</v>
      </c>
    </row>
    <row r="308" spans="2:25" ht="16.2" hidden="1" customHeight="1">
      <c r="B308" s="369" t="s">
        <v>5898</v>
      </c>
      <c r="C308" s="347" t="s">
        <v>5969</v>
      </c>
      <c r="D308" s="347" t="s">
        <v>6721</v>
      </c>
      <c r="E308" s="347" t="s">
        <v>6684</v>
      </c>
      <c r="F308" s="387" t="s">
        <v>6701</v>
      </c>
      <c r="G308" s="347"/>
      <c r="H308" s="347"/>
      <c r="I308" s="346"/>
      <c r="J308" s="346"/>
      <c r="K308" s="346"/>
      <c r="L308" s="346"/>
      <c r="M308" s="346"/>
      <c r="N308" s="346"/>
      <c r="O308" s="346"/>
      <c r="P308" s="346"/>
      <c r="Q308" s="346"/>
      <c r="R308" s="346"/>
      <c r="S308" s="346"/>
      <c r="T308" s="346"/>
      <c r="U308" s="346"/>
      <c r="V308" s="346"/>
      <c r="W308" s="346"/>
      <c r="X308" s="346"/>
      <c r="Y308" s="347">
        <v>1</v>
      </c>
    </row>
    <row r="309" spans="2:25" ht="16.2" hidden="1" customHeight="1">
      <c r="B309" s="369" t="s">
        <v>5898</v>
      </c>
      <c r="C309" s="347" t="s">
        <v>5969</v>
      </c>
      <c r="D309" s="347" t="s">
        <v>6721</v>
      </c>
      <c r="E309" s="347" t="s">
        <v>6684</v>
      </c>
      <c r="F309" s="387" t="s">
        <v>6702</v>
      </c>
      <c r="G309" s="347"/>
      <c r="H309" s="347"/>
      <c r="I309" s="346"/>
      <c r="J309" s="346"/>
      <c r="K309" s="346"/>
      <c r="L309" s="346"/>
      <c r="M309" s="346"/>
      <c r="N309" s="346"/>
      <c r="O309" s="346"/>
      <c r="P309" s="346"/>
      <c r="Q309" s="346"/>
      <c r="R309" s="346"/>
      <c r="S309" s="346"/>
      <c r="T309" s="346"/>
      <c r="U309" s="346"/>
      <c r="V309" s="346"/>
      <c r="W309" s="346"/>
      <c r="X309" s="346"/>
      <c r="Y309" s="347">
        <v>1</v>
      </c>
    </row>
    <row r="310" spans="2:25" ht="16.2" hidden="1" customHeight="1">
      <c r="B310" s="369" t="s">
        <v>5898</v>
      </c>
      <c r="C310" s="347" t="s">
        <v>5969</v>
      </c>
      <c r="D310" s="347" t="s">
        <v>6722</v>
      </c>
      <c r="E310" s="347" t="s">
        <v>6684</v>
      </c>
      <c r="F310" s="387" t="s">
        <v>6703</v>
      </c>
      <c r="G310" s="347"/>
      <c r="H310" s="347"/>
      <c r="I310" s="346"/>
      <c r="J310" s="346"/>
      <c r="K310" s="346"/>
      <c r="L310" s="346"/>
      <c r="M310" s="346"/>
      <c r="N310" s="346"/>
      <c r="O310" s="346"/>
      <c r="P310" s="346"/>
      <c r="Q310" s="346"/>
      <c r="R310" s="346"/>
      <c r="S310" s="346"/>
      <c r="T310" s="346"/>
      <c r="U310" s="346"/>
      <c r="V310" s="346"/>
      <c r="W310" s="346"/>
      <c r="X310" s="346"/>
      <c r="Y310" s="347">
        <v>1</v>
      </c>
    </row>
    <row r="311" spans="2:25" ht="16.2" hidden="1" customHeight="1">
      <c r="B311" s="369" t="s">
        <v>5898</v>
      </c>
      <c r="C311" s="347" t="s">
        <v>5969</v>
      </c>
      <c r="D311" s="347" t="s">
        <v>6723</v>
      </c>
      <c r="E311" s="347" t="s">
        <v>6684</v>
      </c>
      <c r="F311" s="387" t="s">
        <v>6704</v>
      </c>
      <c r="G311" s="347"/>
      <c r="H311" s="347"/>
      <c r="I311" s="346"/>
      <c r="J311" s="346"/>
      <c r="K311" s="346"/>
      <c r="L311" s="346"/>
      <c r="M311" s="346"/>
      <c r="N311" s="346"/>
      <c r="O311" s="346"/>
      <c r="P311" s="346"/>
      <c r="Q311" s="346"/>
      <c r="R311" s="346"/>
      <c r="S311" s="346"/>
      <c r="T311" s="346"/>
      <c r="U311" s="346"/>
      <c r="V311" s="346"/>
      <c r="W311" s="346"/>
      <c r="X311" s="346"/>
      <c r="Y311" s="347">
        <v>1</v>
      </c>
    </row>
    <row r="312" spans="2:25" ht="16.2" hidden="1" customHeight="1">
      <c r="B312" s="369" t="s">
        <v>5898</v>
      </c>
      <c r="C312" s="347" t="s">
        <v>5969</v>
      </c>
      <c r="D312" s="347" t="s">
        <v>5220</v>
      </c>
      <c r="E312" s="347" t="s">
        <v>6684</v>
      </c>
      <c r="F312" s="387" t="s">
        <v>6705</v>
      </c>
      <c r="G312" s="347"/>
      <c r="H312" s="347"/>
      <c r="I312" s="346"/>
      <c r="J312" s="346"/>
      <c r="K312" s="346"/>
      <c r="L312" s="346"/>
      <c r="M312" s="346"/>
      <c r="N312" s="346"/>
      <c r="O312" s="346"/>
      <c r="P312" s="346"/>
      <c r="Q312" s="346"/>
      <c r="R312" s="346"/>
      <c r="S312" s="346"/>
      <c r="T312" s="346"/>
      <c r="U312" s="346"/>
      <c r="V312" s="346"/>
      <c r="W312" s="346"/>
      <c r="X312" s="346"/>
      <c r="Y312" s="347">
        <v>1</v>
      </c>
    </row>
    <row r="313" spans="2:25" ht="16.2" hidden="1" customHeight="1">
      <c r="B313" s="369" t="s">
        <v>5898</v>
      </c>
      <c r="C313" s="347" t="s">
        <v>5969</v>
      </c>
      <c r="D313" s="347" t="s">
        <v>5220</v>
      </c>
      <c r="E313" s="347" t="s">
        <v>6684</v>
      </c>
      <c r="F313" s="387" t="s">
        <v>6706</v>
      </c>
      <c r="G313" s="347"/>
      <c r="H313" s="347"/>
      <c r="I313" s="346"/>
      <c r="J313" s="346"/>
      <c r="K313" s="346"/>
      <c r="L313" s="346"/>
      <c r="M313" s="346"/>
      <c r="N313" s="346"/>
      <c r="O313" s="346"/>
      <c r="P313" s="346"/>
      <c r="Q313" s="346"/>
      <c r="R313" s="346"/>
      <c r="S313" s="346"/>
      <c r="T313" s="346"/>
      <c r="U313" s="346"/>
      <c r="V313" s="346"/>
      <c r="W313" s="346"/>
      <c r="X313" s="346"/>
      <c r="Y313" s="347">
        <v>1</v>
      </c>
    </row>
    <row r="314" spans="2:25" ht="16.2" hidden="1" customHeight="1">
      <c r="B314" s="369" t="s">
        <v>5898</v>
      </c>
      <c r="C314" s="347" t="s">
        <v>5969</v>
      </c>
      <c r="D314" s="347" t="s">
        <v>5220</v>
      </c>
      <c r="E314" s="347" t="s">
        <v>6684</v>
      </c>
      <c r="F314" s="387" t="s">
        <v>6707</v>
      </c>
      <c r="G314" s="347"/>
      <c r="H314" s="347"/>
      <c r="I314" s="346"/>
      <c r="J314" s="346"/>
      <c r="K314" s="346"/>
      <c r="L314" s="346"/>
      <c r="M314" s="346"/>
      <c r="N314" s="346"/>
      <c r="O314" s="346"/>
      <c r="P314" s="346"/>
      <c r="Q314" s="346"/>
      <c r="R314" s="346"/>
      <c r="S314" s="346"/>
      <c r="T314" s="346"/>
      <c r="U314" s="346"/>
      <c r="V314" s="346"/>
      <c r="W314" s="346"/>
      <c r="X314" s="346"/>
      <c r="Y314" s="347">
        <v>1</v>
      </c>
    </row>
    <row r="315" spans="2:25" ht="16.2" hidden="1" customHeight="1">
      <c r="B315" s="369" t="s">
        <v>5898</v>
      </c>
      <c r="C315" s="347" t="s">
        <v>5969</v>
      </c>
      <c r="D315" s="347" t="s">
        <v>5327</v>
      </c>
      <c r="E315" s="347" t="s">
        <v>6684</v>
      </c>
      <c r="F315" s="387" t="s">
        <v>6708</v>
      </c>
      <c r="G315" s="347"/>
      <c r="H315" s="347"/>
      <c r="I315" s="346"/>
      <c r="J315" s="346"/>
      <c r="K315" s="346"/>
      <c r="L315" s="346"/>
      <c r="M315" s="346"/>
      <c r="N315" s="346"/>
      <c r="O315" s="346"/>
      <c r="P315" s="346"/>
      <c r="Q315" s="346"/>
      <c r="R315" s="346"/>
      <c r="S315" s="346"/>
      <c r="T315" s="346"/>
      <c r="U315" s="346"/>
      <c r="V315" s="346"/>
      <c r="W315" s="346"/>
      <c r="X315" s="346"/>
      <c r="Y315" s="347">
        <v>1</v>
      </c>
    </row>
    <row r="316" spans="2:25" ht="16.2" hidden="1" customHeight="1">
      <c r="B316" s="369" t="s">
        <v>5898</v>
      </c>
      <c r="C316" s="347" t="s">
        <v>5969</v>
      </c>
      <c r="D316" s="347" t="s">
        <v>5327</v>
      </c>
      <c r="E316" s="347" t="s">
        <v>6684</v>
      </c>
      <c r="F316" s="387" t="s">
        <v>6709</v>
      </c>
      <c r="G316" s="347"/>
      <c r="H316" s="347"/>
      <c r="I316" s="346"/>
      <c r="J316" s="346"/>
      <c r="K316" s="346"/>
      <c r="L316" s="346"/>
      <c r="M316" s="346"/>
      <c r="N316" s="346"/>
      <c r="O316" s="346"/>
      <c r="P316" s="346"/>
      <c r="Q316" s="346"/>
      <c r="R316" s="346"/>
      <c r="S316" s="346"/>
      <c r="T316" s="346"/>
      <c r="U316" s="346"/>
      <c r="V316" s="346"/>
      <c r="W316" s="346"/>
      <c r="X316" s="346"/>
      <c r="Y316" s="347">
        <v>1</v>
      </c>
    </row>
    <row r="317" spans="2:25" ht="16.2" hidden="1" customHeight="1">
      <c r="B317" s="369" t="s">
        <v>5898</v>
      </c>
      <c r="C317" s="347" t="s">
        <v>5969</v>
      </c>
      <c r="D317" s="347" t="s">
        <v>6724</v>
      </c>
      <c r="E317" s="347" t="s">
        <v>6684</v>
      </c>
      <c r="F317" s="387" t="s">
        <v>6710</v>
      </c>
      <c r="G317" s="347"/>
      <c r="H317" s="347"/>
      <c r="I317" s="346"/>
      <c r="J317" s="346"/>
      <c r="K317" s="346"/>
      <c r="L317" s="346"/>
      <c r="M317" s="346"/>
      <c r="N317" s="346"/>
      <c r="O317" s="346"/>
      <c r="P317" s="346"/>
      <c r="Q317" s="346"/>
      <c r="R317" s="346"/>
      <c r="S317" s="346"/>
      <c r="T317" s="346"/>
      <c r="U317" s="346"/>
      <c r="V317" s="346"/>
      <c r="W317" s="346"/>
      <c r="X317" s="346"/>
      <c r="Y317" s="347">
        <v>1</v>
      </c>
    </row>
    <row r="318" spans="2:25" ht="16.2" hidden="1" customHeight="1">
      <c r="B318" s="369" t="s">
        <v>5898</v>
      </c>
      <c r="C318" s="347" t="s">
        <v>5969</v>
      </c>
      <c r="D318" s="347" t="s">
        <v>6724</v>
      </c>
      <c r="E318" s="347" t="s">
        <v>6684</v>
      </c>
      <c r="F318" s="387" t="s">
        <v>6711</v>
      </c>
      <c r="G318" s="347"/>
      <c r="H318" s="347"/>
      <c r="I318" s="346"/>
      <c r="J318" s="346"/>
      <c r="K318" s="346"/>
      <c r="L318" s="346"/>
      <c r="M318" s="346"/>
      <c r="N318" s="346"/>
      <c r="O318" s="346"/>
      <c r="P318" s="346"/>
      <c r="Q318" s="346"/>
      <c r="R318" s="346"/>
      <c r="S318" s="346"/>
      <c r="T318" s="346"/>
      <c r="U318" s="346"/>
      <c r="V318" s="346"/>
      <c r="W318" s="346"/>
      <c r="X318" s="346"/>
      <c r="Y318" s="347">
        <v>1</v>
      </c>
    </row>
    <row r="319" spans="2:25" ht="16.2" hidden="1" customHeight="1">
      <c r="B319" s="369" t="s">
        <v>5898</v>
      </c>
      <c r="C319" s="347" t="s">
        <v>5969</v>
      </c>
      <c r="D319" s="347" t="s">
        <v>6724</v>
      </c>
      <c r="E319" s="347" t="s">
        <v>6684</v>
      </c>
      <c r="F319" s="387" t="s">
        <v>6712</v>
      </c>
      <c r="G319" s="347"/>
      <c r="H319" s="347"/>
      <c r="I319" s="346"/>
      <c r="J319" s="346"/>
      <c r="K319" s="346"/>
      <c r="L319" s="346"/>
      <c r="M319" s="346"/>
      <c r="N319" s="346"/>
      <c r="O319" s="346"/>
      <c r="P319" s="346"/>
      <c r="Q319" s="346"/>
      <c r="R319" s="346"/>
      <c r="S319" s="346"/>
      <c r="T319" s="346"/>
      <c r="U319" s="346"/>
      <c r="V319" s="346"/>
      <c r="W319" s="346"/>
      <c r="X319" s="346"/>
      <c r="Y319" s="347">
        <v>1</v>
      </c>
    </row>
    <row r="320" spans="2:25" ht="16.2" hidden="1" customHeight="1">
      <c r="B320" s="369" t="s">
        <v>5898</v>
      </c>
      <c r="C320" s="347" t="s">
        <v>5969</v>
      </c>
      <c r="D320" s="347" t="s">
        <v>6724</v>
      </c>
      <c r="E320" s="347" t="s">
        <v>6684</v>
      </c>
      <c r="F320" s="387" t="s">
        <v>6713</v>
      </c>
      <c r="G320" s="347"/>
      <c r="H320" s="347"/>
      <c r="I320" s="346"/>
      <c r="J320" s="346"/>
      <c r="K320" s="346"/>
      <c r="L320" s="346"/>
      <c r="M320" s="346"/>
      <c r="N320" s="346"/>
      <c r="O320" s="346"/>
      <c r="P320" s="346"/>
      <c r="Q320" s="346"/>
      <c r="R320" s="346"/>
      <c r="S320" s="346"/>
      <c r="T320" s="346"/>
      <c r="U320" s="346"/>
      <c r="V320" s="346"/>
      <c r="W320" s="346"/>
      <c r="X320" s="346"/>
      <c r="Y320" s="347">
        <v>1</v>
      </c>
    </row>
    <row r="321" spans="2:25" ht="16.2" hidden="1" customHeight="1">
      <c r="B321" s="369" t="s">
        <v>5898</v>
      </c>
      <c r="C321" s="347" t="s">
        <v>5969</v>
      </c>
      <c r="D321" s="347" t="s">
        <v>6724</v>
      </c>
      <c r="E321" s="347" t="s">
        <v>6684</v>
      </c>
      <c r="F321" s="387" t="s">
        <v>6714</v>
      </c>
      <c r="G321" s="347"/>
      <c r="H321" s="347"/>
      <c r="I321" s="346"/>
      <c r="J321" s="346"/>
      <c r="K321" s="346"/>
      <c r="L321" s="346"/>
      <c r="M321" s="346"/>
      <c r="N321" s="346"/>
      <c r="O321" s="346"/>
      <c r="P321" s="346"/>
      <c r="Q321" s="346"/>
      <c r="R321" s="346"/>
      <c r="S321" s="346"/>
      <c r="T321" s="346"/>
      <c r="U321" s="346"/>
      <c r="V321" s="346"/>
      <c r="W321" s="346"/>
      <c r="X321" s="346"/>
      <c r="Y321" s="347">
        <v>1</v>
      </c>
    </row>
    <row r="322" spans="2:25" ht="16.2" hidden="1" customHeight="1">
      <c r="B322" s="369" t="s">
        <v>5898</v>
      </c>
      <c r="C322" s="347" t="s">
        <v>5969</v>
      </c>
      <c r="D322" s="347" t="s">
        <v>6724</v>
      </c>
      <c r="E322" s="347" t="s">
        <v>6684</v>
      </c>
      <c r="F322" s="387" t="s">
        <v>6715</v>
      </c>
      <c r="G322" s="347"/>
      <c r="H322" s="347"/>
      <c r="I322" s="346"/>
      <c r="J322" s="346"/>
      <c r="K322" s="346"/>
      <c r="L322" s="346"/>
      <c r="M322" s="346"/>
      <c r="N322" s="346"/>
      <c r="O322" s="346"/>
      <c r="P322" s="346"/>
      <c r="Q322" s="346"/>
      <c r="R322" s="346"/>
      <c r="S322" s="346"/>
      <c r="T322" s="346"/>
      <c r="U322" s="346"/>
      <c r="V322" s="346"/>
      <c r="W322" s="346"/>
      <c r="X322" s="346"/>
      <c r="Y322" s="347">
        <v>1</v>
      </c>
    </row>
    <row r="323" spans="2:25" ht="16.2" hidden="1" customHeight="1">
      <c r="B323" s="369" t="s">
        <v>5898</v>
      </c>
      <c r="C323" s="347" t="s">
        <v>5969</v>
      </c>
      <c r="D323" s="347">
        <v>2001</v>
      </c>
      <c r="E323" s="347" t="s">
        <v>6684</v>
      </c>
      <c r="F323" s="387" t="s">
        <v>6716</v>
      </c>
      <c r="G323" s="347"/>
      <c r="H323" s="347"/>
      <c r="I323" s="346"/>
      <c r="J323" s="346"/>
      <c r="K323" s="346"/>
      <c r="L323" s="346"/>
      <c r="M323" s="346"/>
      <c r="N323" s="346"/>
      <c r="O323" s="346"/>
      <c r="P323" s="346"/>
      <c r="Q323" s="346"/>
      <c r="R323" s="346"/>
      <c r="S323" s="346"/>
      <c r="T323" s="346"/>
      <c r="U323" s="346"/>
      <c r="V323" s="346"/>
      <c r="W323" s="346"/>
      <c r="X323" s="346"/>
      <c r="Y323" s="347">
        <v>1</v>
      </c>
    </row>
    <row r="324" spans="2:25" ht="16.2" hidden="1" customHeight="1">
      <c r="B324" s="369" t="s">
        <v>5898</v>
      </c>
      <c r="C324" s="347" t="s">
        <v>5969</v>
      </c>
      <c r="D324" s="347" t="s">
        <v>6724</v>
      </c>
      <c r="E324" s="347" t="s">
        <v>6684</v>
      </c>
      <c r="F324" s="387" t="s">
        <v>6717</v>
      </c>
      <c r="G324" s="347"/>
      <c r="H324" s="347"/>
      <c r="I324" s="346"/>
      <c r="J324" s="346"/>
      <c r="K324" s="346"/>
      <c r="L324" s="346"/>
      <c r="M324" s="346"/>
      <c r="N324" s="346"/>
      <c r="O324" s="346"/>
      <c r="P324" s="346"/>
      <c r="Q324" s="346"/>
      <c r="R324" s="346"/>
      <c r="S324" s="346"/>
      <c r="T324" s="346"/>
      <c r="U324" s="346"/>
      <c r="V324" s="346"/>
      <c r="W324" s="346"/>
      <c r="X324" s="346"/>
      <c r="Y324" s="347">
        <v>1</v>
      </c>
    </row>
    <row r="325" spans="2:25" ht="16.2" hidden="1" customHeight="1">
      <c r="B325" s="369" t="s">
        <v>5898</v>
      </c>
      <c r="C325" s="347" t="s">
        <v>5969</v>
      </c>
      <c r="D325" s="347" t="s">
        <v>6724</v>
      </c>
      <c r="E325" s="347" t="s">
        <v>6684</v>
      </c>
      <c r="F325" s="387" t="s">
        <v>6718</v>
      </c>
      <c r="G325" s="347"/>
      <c r="H325" s="347"/>
      <c r="I325" s="346"/>
      <c r="J325" s="346"/>
      <c r="K325" s="346"/>
      <c r="L325" s="346"/>
      <c r="M325" s="346"/>
      <c r="N325" s="346"/>
      <c r="O325" s="346"/>
      <c r="P325" s="346"/>
      <c r="Q325" s="346"/>
      <c r="R325" s="346"/>
      <c r="S325" s="346"/>
      <c r="T325" s="346"/>
      <c r="U325" s="346"/>
      <c r="V325" s="346"/>
      <c r="W325" s="346"/>
      <c r="X325" s="346"/>
      <c r="Y325" s="347">
        <v>1</v>
      </c>
    </row>
    <row r="326" spans="2:25" ht="16.2" hidden="1" customHeight="1">
      <c r="B326" s="369" t="s">
        <v>5898</v>
      </c>
      <c r="C326" s="347" t="s">
        <v>5969</v>
      </c>
      <c r="D326" s="347" t="s">
        <v>6724</v>
      </c>
      <c r="E326" s="347" t="s">
        <v>6684</v>
      </c>
      <c r="F326" s="387" t="s">
        <v>6719</v>
      </c>
      <c r="G326" s="347"/>
      <c r="H326" s="347"/>
      <c r="I326" s="346"/>
      <c r="J326" s="346"/>
      <c r="K326" s="346"/>
      <c r="L326" s="346"/>
      <c r="M326" s="346"/>
      <c r="N326" s="346"/>
      <c r="O326" s="346"/>
      <c r="P326" s="346"/>
      <c r="Q326" s="346"/>
      <c r="R326" s="346"/>
      <c r="S326" s="346"/>
      <c r="T326" s="346"/>
      <c r="U326" s="346"/>
      <c r="V326" s="346"/>
      <c r="W326" s="346"/>
      <c r="X326" s="346"/>
      <c r="Y326" s="347">
        <v>1</v>
      </c>
    </row>
    <row r="327" spans="2:25" ht="16.2" hidden="1" customHeight="1">
      <c r="B327" s="369" t="s">
        <v>5898</v>
      </c>
      <c r="C327" s="347" t="s">
        <v>5969</v>
      </c>
      <c r="D327" s="347" t="s">
        <v>6724</v>
      </c>
      <c r="E327" s="347" t="s">
        <v>6684</v>
      </c>
      <c r="F327" s="387" t="s">
        <v>6720</v>
      </c>
      <c r="G327" s="347"/>
      <c r="H327" s="347"/>
      <c r="I327" s="346"/>
      <c r="J327" s="346"/>
      <c r="K327" s="346"/>
      <c r="L327" s="346"/>
      <c r="M327" s="346"/>
      <c r="N327" s="346"/>
      <c r="O327" s="346"/>
      <c r="P327" s="346"/>
      <c r="Q327" s="346"/>
      <c r="R327" s="346"/>
      <c r="S327" s="346"/>
      <c r="T327" s="346"/>
      <c r="U327" s="346"/>
      <c r="V327" s="346"/>
      <c r="W327" s="346"/>
      <c r="X327" s="346"/>
      <c r="Y327" s="347">
        <v>1</v>
      </c>
    </row>
    <row r="328" spans="2:25" ht="16.2" hidden="1" customHeight="1">
      <c r="B328" s="369" t="s">
        <v>5898</v>
      </c>
      <c r="C328" s="347" t="s">
        <v>5969</v>
      </c>
      <c r="D328" s="347" t="s">
        <v>6725</v>
      </c>
      <c r="E328" s="347" t="s">
        <v>6731</v>
      </c>
      <c r="F328" s="347" t="s">
        <v>6728</v>
      </c>
      <c r="G328" s="347"/>
      <c r="H328" s="347"/>
      <c r="I328" s="346"/>
      <c r="J328" s="346"/>
      <c r="K328" s="346"/>
      <c r="L328" s="346"/>
      <c r="M328" s="346"/>
      <c r="N328" s="346"/>
      <c r="O328" s="346"/>
      <c r="P328" s="346"/>
      <c r="Q328" s="346"/>
      <c r="R328" s="346"/>
      <c r="S328" s="346"/>
      <c r="T328" s="346"/>
      <c r="U328" s="346"/>
      <c r="V328" s="346"/>
      <c r="W328" s="346"/>
      <c r="X328" s="346"/>
      <c r="Y328" s="347">
        <v>2</v>
      </c>
    </row>
    <row r="329" spans="2:25" ht="16.2" hidden="1" customHeight="1">
      <c r="B329" s="369" t="s">
        <v>5898</v>
      </c>
      <c r="C329" s="347" t="s">
        <v>5969</v>
      </c>
      <c r="D329" s="347" t="s">
        <v>6726</v>
      </c>
      <c r="E329" s="347" t="s">
        <v>6731</v>
      </c>
      <c r="F329" s="347" t="s">
        <v>6729</v>
      </c>
      <c r="G329" s="347"/>
      <c r="H329" s="347"/>
      <c r="I329" s="346"/>
      <c r="J329" s="346"/>
      <c r="K329" s="346"/>
      <c r="L329" s="346"/>
      <c r="M329" s="346"/>
      <c r="N329" s="346"/>
      <c r="O329" s="346"/>
      <c r="P329" s="346"/>
      <c r="Q329" s="346"/>
      <c r="R329" s="346"/>
      <c r="S329" s="346"/>
      <c r="T329" s="346"/>
      <c r="U329" s="346"/>
      <c r="V329" s="346"/>
      <c r="W329" s="346"/>
      <c r="X329" s="346"/>
      <c r="Y329" s="347">
        <v>2</v>
      </c>
    </row>
    <row r="330" spans="2:25" ht="16.2" hidden="1" customHeight="1">
      <c r="B330" s="369" t="s">
        <v>5898</v>
      </c>
      <c r="C330" s="347" t="s">
        <v>5969</v>
      </c>
      <c r="D330" s="347" t="s">
        <v>6727</v>
      </c>
      <c r="E330" s="347" t="s">
        <v>6731</v>
      </c>
      <c r="F330" s="347" t="s">
        <v>6730</v>
      </c>
      <c r="G330" s="347"/>
      <c r="H330" s="347"/>
      <c r="I330" s="346"/>
      <c r="J330" s="346"/>
      <c r="K330" s="346"/>
      <c r="L330" s="346"/>
      <c r="M330" s="346"/>
      <c r="N330" s="346"/>
      <c r="O330" s="346"/>
      <c r="P330" s="346"/>
      <c r="Q330" s="346"/>
      <c r="R330" s="346"/>
      <c r="S330" s="346"/>
      <c r="T330" s="346"/>
      <c r="U330" s="346"/>
      <c r="V330" s="346"/>
      <c r="W330" s="346"/>
      <c r="X330" s="346"/>
      <c r="Y330" s="347">
        <v>2</v>
      </c>
    </row>
    <row r="331" spans="2:25" ht="16.2" hidden="1" customHeight="1">
      <c r="B331" s="369" t="s">
        <v>5898</v>
      </c>
      <c r="C331" s="347" t="s">
        <v>5969</v>
      </c>
      <c r="D331" s="346">
        <v>71</v>
      </c>
      <c r="E331" s="346" t="s">
        <v>6732</v>
      </c>
      <c r="F331" s="346" t="s">
        <v>6737</v>
      </c>
      <c r="G331" s="347"/>
      <c r="H331" s="346"/>
      <c r="I331" s="347"/>
      <c r="J331" s="347"/>
      <c r="K331" s="346"/>
      <c r="L331" s="346"/>
      <c r="M331" s="346"/>
      <c r="N331" s="346"/>
      <c r="O331" s="346"/>
      <c r="P331" s="346"/>
      <c r="Q331" s="346"/>
      <c r="R331" s="346"/>
      <c r="S331" s="346"/>
      <c r="T331" s="346"/>
      <c r="U331" s="346"/>
      <c r="V331" s="346"/>
      <c r="W331" s="346"/>
      <c r="X331" s="346"/>
      <c r="Y331" s="347">
        <v>3</v>
      </c>
    </row>
    <row r="332" spans="2:25" ht="16.2" hidden="1" customHeight="1">
      <c r="B332" s="369" t="s">
        <v>5898</v>
      </c>
      <c r="C332" s="347" t="s">
        <v>5969</v>
      </c>
      <c r="D332" s="346">
        <v>20</v>
      </c>
      <c r="E332" s="346" t="s">
        <v>6732</v>
      </c>
      <c r="F332" s="346" t="s">
        <v>6690</v>
      </c>
      <c r="G332" s="347"/>
      <c r="H332" s="346"/>
      <c r="I332" s="347"/>
      <c r="J332" s="347"/>
      <c r="K332" s="346"/>
      <c r="L332" s="346"/>
      <c r="M332" s="346"/>
      <c r="N332" s="346"/>
      <c r="O332" s="346"/>
      <c r="P332" s="346"/>
      <c r="Q332" s="346"/>
      <c r="R332" s="346"/>
      <c r="S332" s="346"/>
      <c r="T332" s="346"/>
      <c r="U332" s="346"/>
      <c r="V332" s="346"/>
      <c r="W332" s="346"/>
      <c r="X332" s="346"/>
      <c r="Y332" s="347">
        <v>3</v>
      </c>
    </row>
    <row r="333" spans="2:25" ht="16.2" hidden="1" customHeight="1">
      <c r="B333" s="369" t="s">
        <v>5898</v>
      </c>
      <c r="C333" s="347" t="s">
        <v>5969</v>
      </c>
      <c r="D333" s="346">
        <v>2020</v>
      </c>
      <c r="E333" s="346" t="s">
        <v>6732</v>
      </c>
      <c r="F333" s="346">
        <v>2020</v>
      </c>
      <c r="G333" s="347"/>
      <c r="H333" s="346"/>
      <c r="I333" s="347"/>
      <c r="J333" s="347"/>
      <c r="K333" s="346"/>
      <c r="L333" s="346"/>
      <c r="M333" s="346"/>
      <c r="N333" s="346"/>
      <c r="O333" s="346"/>
      <c r="P333" s="346"/>
      <c r="Q333" s="346"/>
      <c r="R333" s="346"/>
      <c r="S333" s="346"/>
      <c r="T333" s="346"/>
      <c r="U333" s="346"/>
      <c r="V333" s="346"/>
      <c r="W333" s="346"/>
      <c r="X333" s="346"/>
      <c r="Y333" s="347">
        <v>3</v>
      </c>
    </row>
    <row r="334" spans="2:25" ht="16.2" hidden="1" customHeight="1">
      <c r="B334" s="369" t="s">
        <v>5898</v>
      </c>
      <c r="C334" s="347" t="s">
        <v>5969</v>
      </c>
      <c r="D334" s="346">
        <v>2001</v>
      </c>
      <c r="E334" s="346" t="s">
        <v>6732</v>
      </c>
      <c r="F334" s="346">
        <v>2001</v>
      </c>
      <c r="G334" s="347"/>
      <c r="H334" s="346"/>
      <c r="I334" s="347"/>
      <c r="J334" s="347"/>
      <c r="K334" s="346"/>
      <c r="L334" s="346"/>
      <c r="M334" s="346"/>
      <c r="N334" s="346"/>
      <c r="O334" s="346"/>
      <c r="P334" s="346"/>
      <c r="Q334" s="346"/>
      <c r="R334" s="346"/>
      <c r="S334" s="346"/>
      <c r="T334" s="346"/>
      <c r="U334" s="346"/>
      <c r="V334" s="346"/>
      <c r="W334" s="346"/>
      <c r="X334" s="346"/>
      <c r="Y334" s="347">
        <v>3</v>
      </c>
    </row>
    <row r="335" spans="2:25" ht="16.2" hidden="1" customHeight="1">
      <c r="B335" s="369" t="s">
        <v>5898</v>
      </c>
      <c r="C335" s="347" t="s">
        <v>5969</v>
      </c>
      <c r="D335" s="346">
        <v>1004</v>
      </c>
      <c r="E335" s="346" t="s">
        <v>6732</v>
      </c>
      <c r="F335" s="346">
        <v>1004</v>
      </c>
      <c r="G335" s="347"/>
      <c r="H335" s="346"/>
      <c r="I335" s="347"/>
      <c r="J335" s="347"/>
      <c r="K335" s="346"/>
      <c r="L335" s="346"/>
      <c r="M335" s="346"/>
      <c r="N335" s="346"/>
      <c r="O335" s="346"/>
      <c r="P335" s="346"/>
      <c r="Q335" s="346"/>
      <c r="R335" s="346"/>
      <c r="S335" s="346"/>
      <c r="T335" s="346"/>
      <c r="U335" s="346"/>
      <c r="V335" s="346"/>
      <c r="W335" s="346"/>
      <c r="X335" s="346"/>
      <c r="Y335" s="347">
        <v>3</v>
      </c>
    </row>
    <row r="336" spans="2:25" ht="16.2" hidden="1" customHeight="1">
      <c r="B336" s="369" t="s">
        <v>5898</v>
      </c>
      <c r="C336" s="347" t="s">
        <v>5969</v>
      </c>
      <c r="D336" s="346">
        <v>1005</v>
      </c>
      <c r="E336" s="346" t="s">
        <v>6732</v>
      </c>
      <c r="F336" s="346">
        <v>1005</v>
      </c>
      <c r="G336" s="347"/>
      <c r="H336" s="346"/>
      <c r="I336" s="347"/>
      <c r="J336" s="347"/>
      <c r="K336" s="346"/>
      <c r="L336" s="346"/>
      <c r="M336" s="346"/>
      <c r="N336" s="346"/>
      <c r="O336" s="346"/>
      <c r="P336" s="346"/>
      <c r="Q336" s="346"/>
      <c r="R336" s="346"/>
      <c r="S336" s="346"/>
      <c r="T336" s="346"/>
      <c r="U336" s="346"/>
      <c r="V336" s="346"/>
      <c r="W336" s="346"/>
      <c r="X336" s="346"/>
      <c r="Y336" s="347">
        <v>3</v>
      </c>
    </row>
    <row r="337" spans="2:25" ht="16.2" hidden="1" customHeight="1">
      <c r="B337" s="369" t="s">
        <v>5898</v>
      </c>
      <c r="C337" s="347" t="s">
        <v>5969</v>
      </c>
      <c r="D337" s="346">
        <v>2003</v>
      </c>
      <c r="E337" s="346" t="s">
        <v>6732</v>
      </c>
      <c r="F337" s="346">
        <v>2003</v>
      </c>
      <c r="G337" s="347"/>
      <c r="H337" s="346"/>
      <c r="I337" s="347"/>
      <c r="J337" s="347"/>
      <c r="K337" s="346"/>
      <c r="L337" s="346"/>
      <c r="M337" s="346"/>
      <c r="N337" s="346"/>
      <c r="O337" s="346"/>
      <c r="P337" s="346"/>
      <c r="Q337" s="346"/>
      <c r="R337" s="346"/>
      <c r="S337" s="346"/>
      <c r="T337" s="346"/>
      <c r="U337" s="346"/>
      <c r="V337" s="346"/>
      <c r="W337" s="346"/>
      <c r="X337" s="346"/>
      <c r="Y337" s="347">
        <v>3</v>
      </c>
    </row>
    <row r="338" spans="2:25" ht="16.2" hidden="1" customHeight="1">
      <c r="B338" s="369" t="s">
        <v>5898</v>
      </c>
      <c r="C338" s="347" t="s">
        <v>5969</v>
      </c>
      <c r="D338" s="346">
        <v>51</v>
      </c>
      <c r="E338" s="346" t="s">
        <v>6732</v>
      </c>
      <c r="F338" s="346" t="s">
        <v>6701</v>
      </c>
      <c r="G338" s="347"/>
      <c r="H338" s="346"/>
      <c r="I338" s="347"/>
      <c r="J338" s="347"/>
      <c r="K338" s="346"/>
      <c r="L338" s="346"/>
      <c r="M338" s="346"/>
      <c r="N338" s="346"/>
      <c r="O338" s="346"/>
      <c r="P338" s="346"/>
      <c r="Q338" s="346"/>
      <c r="R338" s="346"/>
      <c r="S338" s="346"/>
      <c r="T338" s="346"/>
      <c r="U338" s="346"/>
      <c r="V338" s="346"/>
      <c r="W338" s="346"/>
      <c r="X338" s="346"/>
      <c r="Y338" s="347">
        <v>3</v>
      </c>
    </row>
    <row r="339" spans="2:25" ht="16.2" hidden="1" customHeight="1">
      <c r="B339" s="369" t="s">
        <v>5898</v>
      </c>
      <c r="C339" s="347" t="s">
        <v>5969</v>
      </c>
      <c r="D339" s="346">
        <v>80</v>
      </c>
      <c r="E339" s="346" t="s">
        <v>6732</v>
      </c>
      <c r="F339" s="346" t="s">
        <v>7125</v>
      </c>
      <c r="G339" s="347"/>
      <c r="H339" s="346"/>
      <c r="I339" s="347"/>
      <c r="J339" s="347"/>
      <c r="K339" s="346"/>
      <c r="L339" s="346"/>
      <c r="M339" s="346"/>
      <c r="N339" s="346"/>
      <c r="O339" s="346"/>
      <c r="P339" s="346"/>
      <c r="Q339" s="346"/>
      <c r="R339" s="346"/>
      <c r="S339" s="346"/>
      <c r="T339" s="346"/>
      <c r="U339" s="346"/>
      <c r="V339" s="346"/>
      <c r="W339" s="346"/>
      <c r="X339" s="346"/>
      <c r="Y339" s="347">
        <v>3</v>
      </c>
    </row>
    <row r="340" spans="2:25" ht="16.2" hidden="1" customHeight="1">
      <c r="B340" s="369" t="s">
        <v>5898</v>
      </c>
      <c r="C340" s="347" t="s">
        <v>5969</v>
      </c>
      <c r="D340" s="346">
        <v>1000</v>
      </c>
      <c r="E340" s="346" t="s">
        <v>6732</v>
      </c>
      <c r="F340" s="346">
        <v>1000</v>
      </c>
      <c r="G340" s="347"/>
      <c r="H340" s="346"/>
      <c r="I340" s="347"/>
      <c r="J340" s="347"/>
      <c r="K340" s="346"/>
      <c r="L340" s="346"/>
      <c r="M340" s="346"/>
      <c r="N340" s="346"/>
      <c r="O340" s="346"/>
      <c r="P340" s="346"/>
      <c r="Q340" s="346"/>
      <c r="R340" s="346"/>
      <c r="S340" s="346"/>
      <c r="T340" s="346"/>
      <c r="U340" s="346"/>
      <c r="V340" s="346"/>
      <c r="W340" s="346"/>
      <c r="X340" s="346"/>
      <c r="Y340" s="347">
        <v>3</v>
      </c>
    </row>
    <row r="341" spans="2:25" ht="16.2" hidden="1" customHeight="1">
      <c r="B341" s="369" t="s">
        <v>5898</v>
      </c>
      <c r="C341" s="347" t="s">
        <v>5969</v>
      </c>
      <c r="D341" s="346">
        <v>1001</v>
      </c>
      <c r="E341" s="346" t="s">
        <v>6732</v>
      </c>
      <c r="F341" s="346">
        <v>1001</v>
      </c>
      <c r="G341" s="347"/>
      <c r="H341" s="346"/>
      <c r="I341" s="347"/>
      <c r="J341" s="347"/>
      <c r="K341" s="346"/>
      <c r="L341" s="346"/>
      <c r="M341" s="346"/>
      <c r="N341" s="346"/>
      <c r="O341" s="346"/>
      <c r="P341" s="346"/>
      <c r="Q341" s="346"/>
      <c r="R341" s="346"/>
      <c r="S341" s="346"/>
      <c r="T341" s="346"/>
      <c r="U341" s="346"/>
      <c r="V341" s="346"/>
      <c r="W341" s="346"/>
      <c r="X341" s="346"/>
      <c r="Y341" s="347">
        <v>3</v>
      </c>
    </row>
    <row r="342" spans="2:25" ht="16.2" hidden="1" customHeight="1">
      <c r="B342" s="369" t="s">
        <v>5898</v>
      </c>
      <c r="C342" s="347" t="s">
        <v>5969</v>
      </c>
      <c r="D342" s="346">
        <v>1002</v>
      </c>
      <c r="E342" s="346" t="s">
        <v>6732</v>
      </c>
      <c r="F342" s="346">
        <v>1002</v>
      </c>
      <c r="G342" s="347"/>
      <c r="H342" s="346"/>
      <c r="I342" s="347"/>
      <c r="J342" s="347"/>
      <c r="K342" s="346"/>
      <c r="L342" s="346"/>
      <c r="M342" s="346"/>
      <c r="N342" s="346"/>
      <c r="O342" s="346"/>
      <c r="P342" s="346"/>
      <c r="Q342" s="346"/>
      <c r="R342" s="346"/>
      <c r="S342" s="346"/>
      <c r="T342" s="346"/>
      <c r="U342" s="346"/>
      <c r="V342" s="346"/>
      <c r="W342" s="346"/>
      <c r="X342" s="346"/>
      <c r="Y342" s="347">
        <v>3</v>
      </c>
    </row>
    <row r="343" spans="2:25" ht="16.2" hidden="1" customHeight="1">
      <c r="B343" s="369" t="s">
        <v>5898</v>
      </c>
      <c r="C343" s="347" t="s">
        <v>5969</v>
      </c>
      <c r="D343" s="346">
        <v>1003</v>
      </c>
      <c r="E343" s="346" t="s">
        <v>6732</v>
      </c>
      <c r="F343" s="346">
        <v>1003</v>
      </c>
      <c r="G343" s="347"/>
      <c r="H343" s="346"/>
      <c r="I343" s="347"/>
      <c r="J343" s="347"/>
      <c r="K343" s="346"/>
      <c r="L343" s="346"/>
      <c r="M343" s="346"/>
      <c r="N343" s="346"/>
      <c r="O343" s="346"/>
      <c r="P343" s="346"/>
      <c r="Q343" s="346"/>
      <c r="R343" s="346"/>
      <c r="S343" s="346"/>
      <c r="T343" s="346"/>
      <c r="U343" s="346"/>
      <c r="V343" s="346"/>
      <c r="W343" s="346"/>
      <c r="X343" s="346"/>
      <c r="Y343" s="347">
        <v>3</v>
      </c>
    </row>
    <row r="344" spans="2:25" ht="16.2" hidden="1" customHeight="1">
      <c r="B344" s="369" t="s">
        <v>5898</v>
      </c>
      <c r="C344" s="347" t="s">
        <v>5969</v>
      </c>
      <c r="D344" s="346">
        <v>2002</v>
      </c>
      <c r="E344" s="346" t="s">
        <v>6732</v>
      </c>
      <c r="F344" s="346">
        <v>2002</v>
      </c>
      <c r="G344" s="347"/>
      <c r="H344" s="346"/>
      <c r="I344" s="347"/>
      <c r="J344" s="347"/>
      <c r="K344" s="346"/>
      <c r="L344" s="346"/>
      <c r="M344" s="346"/>
      <c r="N344" s="346"/>
      <c r="O344" s="346"/>
      <c r="P344" s="346"/>
      <c r="Q344" s="346"/>
      <c r="R344" s="346"/>
      <c r="S344" s="346"/>
      <c r="T344" s="346"/>
      <c r="U344" s="346"/>
      <c r="V344" s="346"/>
      <c r="W344" s="346"/>
      <c r="X344" s="346"/>
      <c r="Y344" s="347">
        <v>3</v>
      </c>
    </row>
    <row r="345" spans="2:25" ht="16.2" hidden="1" customHeight="1">
      <c r="B345" s="369" t="s">
        <v>5898</v>
      </c>
      <c r="C345" s="347" t="s">
        <v>5969</v>
      </c>
      <c r="D345" s="346">
        <v>2006</v>
      </c>
      <c r="E345" s="346" t="s">
        <v>6732</v>
      </c>
      <c r="F345" s="346">
        <v>2006</v>
      </c>
      <c r="G345" s="347"/>
      <c r="H345" s="346"/>
      <c r="I345" s="347"/>
      <c r="J345" s="347"/>
      <c r="K345" s="346"/>
      <c r="L345" s="346"/>
      <c r="M345" s="346"/>
      <c r="N345" s="346"/>
      <c r="O345" s="346"/>
      <c r="P345" s="346"/>
      <c r="Q345" s="346"/>
      <c r="R345" s="346"/>
      <c r="S345" s="346"/>
      <c r="T345" s="346"/>
      <c r="U345" s="346"/>
      <c r="V345" s="346"/>
      <c r="W345" s="346"/>
      <c r="X345" s="346"/>
      <c r="Y345" s="347">
        <v>3</v>
      </c>
    </row>
    <row r="346" spans="2:25" ht="16.2" hidden="1" customHeight="1">
      <c r="B346" s="369" t="s">
        <v>5898</v>
      </c>
      <c r="C346" s="347" t="s">
        <v>5969</v>
      </c>
      <c r="D346" s="346">
        <v>2007</v>
      </c>
      <c r="E346" s="346" t="s">
        <v>6732</v>
      </c>
      <c r="F346" s="346">
        <v>2007</v>
      </c>
      <c r="G346" s="347"/>
      <c r="H346" s="346"/>
      <c r="I346" s="347"/>
      <c r="J346" s="347"/>
      <c r="K346" s="346"/>
      <c r="L346" s="346"/>
      <c r="M346" s="346"/>
      <c r="N346" s="346"/>
      <c r="O346" s="346"/>
      <c r="P346" s="346"/>
      <c r="Q346" s="346"/>
      <c r="R346" s="346"/>
      <c r="S346" s="346"/>
      <c r="T346" s="346"/>
      <c r="U346" s="346"/>
      <c r="V346" s="346"/>
      <c r="W346" s="346"/>
      <c r="X346" s="346"/>
      <c r="Y346" s="347">
        <v>3</v>
      </c>
    </row>
    <row r="347" spans="2:25" ht="16.2" hidden="1" customHeight="1">
      <c r="B347" s="369" t="s">
        <v>5898</v>
      </c>
      <c r="C347" s="347" t="s">
        <v>5969</v>
      </c>
      <c r="D347" s="346">
        <v>2008</v>
      </c>
      <c r="E347" s="346" t="s">
        <v>6732</v>
      </c>
      <c r="F347" s="346">
        <v>2008</v>
      </c>
      <c r="G347" s="347"/>
      <c r="H347" s="346"/>
      <c r="I347" s="347"/>
      <c r="J347" s="347"/>
      <c r="K347" s="346"/>
      <c r="L347" s="346"/>
      <c r="M347" s="346"/>
      <c r="N347" s="346"/>
      <c r="O347" s="346"/>
      <c r="P347" s="346"/>
      <c r="Q347" s="346"/>
      <c r="R347" s="346"/>
      <c r="S347" s="346"/>
      <c r="T347" s="346"/>
      <c r="U347" s="346"/>
      <c r="V347" s="346"/>
      <c r="W347" s="346"/>
      <c r="X347" s="346"/>
      <c r="Y347" s="347">
        <v>3</v>
      </c>
    </row>
    <row r="348" spans="2:25" ht="16.2" hidden="1" customHeight="1">
      <c r="B348" s="369" t="s">
        <v>5898</v>
      </c>
      <c r="C348" s="347" t="s">
        <v>5969</v>
      </c>
      <c r="D348" s="346">
        <v>2004</v>
      </c>
      <c r="E348" s="346" t="s">
        <v>6732</v>
      </c>
      <c r="F348" s="346">
        <v>2004</v>
      </c>
      <c r="G348" s="347"/>
      <c r="H348" s="346"/>
      <c r="I348" s="347"/>
      <c r="J348" s="347"/>
      <c r="K348" s="346"/>
      <c r="L348" s="346"/>
      <c r="M348" s="346"/>
      <c r="N348" s="346"/>
      <c r="O348" s="346"/>
      <c r="P348" s="346"/>
      <c r="Q348" s="346"/>
      <c r="R348" s="346"/>
      <c r="S348" s="346"/>
      <c r="T348" s="346"/>
      <c r="U348" s="346"/>
      <c r="V348" s="346"/>
      <c r="W348" s="346"/>
      <c r="X348" s="346"/>
      <c r="Y348" s="347">
        <v>3</v>
      </c>
    </row>
    <row r="349" spans="2:25" ht="16.2" hidden="1" customHeight="1">
      <c r="B349" s="369" t="s">
        <v>5898</v>
      </c>
      <c r="C349" s="347" t="s">
        <v>5969</v>
      </c>
      <c r="D349" s="346">
        <v>2009</v>
      </c>
      <c r="E349" s="346" t="s">
        <v>6732</v>
      </c>
      <c r="F349" s="346">
        <v>2009</v>
      </c>
      <c r="G349" s="347"/>
      <c r="H349" s="346"/>
      <c r="I349" s="347"/>
      <c r="J349" s="347"/>
      <c r="K349" s="346"/>
      <c r="L349" s="346"/>
      <c r="M349" s="346"/>
      <c r="N349" s="346"/>
      <c r="O349" s="346"/>
      <c r="P349" s="346"/>
      <c r="Q349" s="346"/>
      <c r="R349" s="346"/>
      <c r="S349" s="346"/>
      <c r="T349" s="346"/>
      <c r="U349" s="346"/>
      <c r="V349" s="346"/>
      <c r="W349" s="346"/>
      <c r="X349" s="346"/>
      <c r="Y349" s="347">
        <v>3</v>
      </c>
    </row>
    <row r="350" spans="2:25" ht="16.2" hidden="1" customHeight="1">
      <c r="B350" s="369" t="s">
        <v>5898</v>
      </c>
      <c r="C350" s="347" t="s">
        <v>5969</v>
      </c>
      <c r="D350" s="346">
        <v>2005</v>
      </c>
      <c r="E350" s="346" t="s">
        <v>6732</v>
      </c>
      <c r="F350" s="346">
        <v>2005</v>
      </c>
      <c r="G350" s="347"/>
      <c r="H350" s="346"/>
      <c r="I350" s="347"/>
      <c r="J350" s="347"/>
      <c r="K350" s="346"/>
      <c r="L350" s="346"/>
      <c r="M350" s="346"/>
      <c r="N350" s="346"/>
      <c r="O350" s="346"/>
      <c r="P350" s="346"/>
      <c r="Q350" s="346"/>
      <c r="R350" s="346"/>
      <c r="S350" s="346"/>
      <c r="T350" s="346"/>
      <c r="U350" s="346"/>
      <c r="V350" s="346"/>
      <c r="W350" s="346"/>
      <c r="X350" s="346"/>
      <c r="Y350" s="347">
        <v>3</v>
      </c>
    </row>
    <row r="351" spans="2:25" ht="16.2" hidden="1" customHeight="1">
      <c r="B351" s="369" t="s">
        <v>5898</v>
      </c>
      <c r="C351" s="347" t="s">
        <v>5969</v>
      </c>
      <c r="D351" s="346">
        <v>2011</v>
      </c>
      <c r="E351" s="346" t="s">
        <v>6732</v>
      </c>
      <c r="F351" s="346">
        <v>2011</v>
      </c>
      <c r="G351" s="347"/>
      <c r="H351" s="346"/>
      <c r="I351" s="347"/>
      <c r="J351" s="347"/>
      <c r="K351" s="346"/>
      <c r="L351" s="346"/>
      <c r="M351" s="346"/>
      <c r="N351" s="346"/>
      <c r="O351" s="346"/>
      <c r="P351" s="346"/>
      <c r="Q351" s="346"/>
      <c r="R351" s="346"/>
      <c r="S351" s="346"/>
      <c r="T351" s="346"/>
      <c r="U351" s="346"/>
      <c r="V351" s="346"/>
      <c r="W351" s="346"/>
      <c r="X351" s="346"/>
      <c r="Y351" s="347">
        <v>3</v>
      </c>
    </row>
    <row r="352" spans="2:25" ht="16.2" hidden="1" customHeight="1">
      <c r="B352" s="369" t="s">
        <v>5898</v>
      </c>
      <c r="C352" s="347" t="s">
        <v>5969</v>
      </c>
      <c r="D352" s="346">
        <v>2012</v>
      </c>
      <c r="E352" s="346" t="s">
        <v>6732</v>
      </c>
      <c r="F352" s="346">
        <v>2012</v>
      </c>
      <c r="G352" s="347"/>
      <c r="H352" s="346"/>
      <c r="I352" s="347"/>
      <c r="J352" s="347"/>
      <c r="K352" s="346"/>
      <c r="L352" s="346"/>
      <c r="M352" s="346"/>
      <c r="N352" s="346"/>
      <c r="O352" s="346"/>
      <c r="P352" s="346"/>
      <c r="Q352" s="346"/>
      <c r="R352" s="346"/>
      <c r="S352" s="346"/>
      <c r="T352" s="346"/>
      <c r="U352" s="346"/>
      <c r="V352" s="346"/>
      <c r="W352" s="346"/>
      <c r="X352" s="346"/>
      <c r="Y352" s="347">
        <v>3</v>
      </c>
    </row>
    <row r="353" spans="2:25" ht="16.2" hidden="1" customHeight="1">
      <c r="B353" s="369" t="s">
        <v>5898</v>
      </c>
      <c r="C353" s="347" t="s">
        <v>5969</v>
      </c>
      <c r="D353" s="346">
        <v>2013</v>
      </c>
      <c r="E353" s="346" t="s">
        <v>6732</v>
      </c>
      <c r="F353" s="346">
        <v>2013</v>
      </c>
      <c r="G353" s="347"/>
      <c r="H353" s="346"/>
      <c r="I353" s="347"/>
      <c r="J353" s="347"/>
      <c r="K353" s="346"/>
      <c r="L353" s="346"/>
      <c r="M353" s="346"/>
      <c r="N353" s="346"/>
      <c r="O353" s="346"/>
      <c r="P353" s="346"/>
      <c r="Q353" s="346"/>
      <c r="R353" s="346"/>
      <c r="S353" s="346"/>
      <c r="T353" s="346"/>
      <c r="U353" s="346"/>
      <c r="V353" s="346"/>
      <c r="W353" s="346"/>
      <c r="X353" s="346"/>
      <c r="Y353" s="347">
        <v>3</v>
      </c>
    </row>
    <row r="354" spans="2:25" ht="16.2" hidden="1" customHeight="1">
      <c r="B354" s="369" t="s">
        <v>5898</v>
      </c>
      <c r="C354" s="347" t="s">
        <v>5969</v>
      </c>
      <c r="D354" s="346">
        <v>2014</v>
      </c>
      <c r="E354" s="346" t="s">
        <v>6732</v>
      </c>
      <c r="F354" s="346">
        <v>2014</v>
      </c>
      <c r="G354" s="347"/>
      <c r="H354" s="346"/>
      <c r="I354" s="347"/>
      <c r="J354" s="347"/>
      <c r="K354" s="346"/>
      <c r="L354" s="346"/>
      <c r="M354" s="346"/>
      <c r="N354" s="346"/>
      <c r="O354" s="346"/>
      <c r="P354" s="346"/>
      <c r="Q354" s="346"/>
      <c r="R354" s="346"/>
      <c r="S354" s="346"/>
      <c r="T354" s="346"/>
      <c r="U354" s="346"/>
      <c r="V354" s="346"/>
      <c r="W354" s="346"/>
      <c r="X354" s="346"/>
      <c r="Y354" s="347">
        <v>3</v>
      </c>
    </row>
    <row r="355" spans="2:25" ht="16.2" hidden="1" customHeight="1">
      <c r="B355" s="369" t="s">
        <v>5898</v>
      </c>
      <c r="C355" s="347" t="s">
        <v>5969</v>
      </c>
      <c r="D355" s="346">
        <v>2015</v>
      </c>
      <c r="E355" s="346" t="s">
        <v>6732</v>
      </c>
      <c r="F355" s="346">
        <v>2015</v>
      </c>
      <c r="G355" s="347"/>
      <c r="H355" s="346"/>
      <c r="I355" s="347"/>
      <c r="J355" s="347"/>
      <c r="K355" s="346"/>
      <c r="L355" s="346"/>
      <c r="M355" s="346"/>
      <c r="N355" s="346"/>
      <c r="O355" s="346"/>
      <c r="P355" s="346"/>
      <c r="Q355" s="346"/>
      <c r="R355" s="346"/>
      <c r="S355" s="346"/>
      <c r="T355" s="346"/>
      <c r="U355" s="346"/>
      <c r="V355" s="346"/>
      <c r="W355" s="346"/>
      <c r="X355" s="346"/>
      <c r="Y355" s="347">
        <v>3</v>
      </c>
    </row>
    <row r="356" spans="2:25" ht="16.2" hidden="1" customHeight="1">
      <c r="B356" s="369" t="s">
        <v>5898</v>
      </c>
      <c r="C356" s="347" t="s">
        <v>5969</v>
      </c>
      <c r="D356" s="346">
        <v>2016</v>
      </c>
      <c r="E356" s="346" t="s">
        <v>6732</v>
      </c>
      <c r="F356" s="346">
        <v>2016</v>
      </c>
      <c r="G356" s="347"/>
      <c r="H356" s="346"/>
      <c r="I356" s="347"/>
      <c r="J356" s="347"/>
      <c r="K356" s="346"/>
      <c r="L356" s="346"/>
      <c r="M356" s="346"/>
      <c r="N356" s="346"/>
      <c r="O356" s="346"/>
      <c r="P356" s="346"/>
      <c r="Q356" s="346"/>
      <c r="R356" s="346"/>
      <c r="S356" s="346"/>
      <c r="T356" s="346"/>
      <c r="U356" s="346"/>
      <c r="V356" s="346"/>
      <c r="W356" s="346"/>
      <c r="X356" s="346"/>
      <c r="Y356" s="347">
        <v>3</v>
      </c>
    </row>
    <row r="357" spans="2:25" ht="16.2" hidden="1" customHeight="1">
      <c r="B357" s="369" t="s">
        <v>5898</v>
      </c>
      <c r="C357" s="347" t="s">
        <v>5969</v>
      </c>
      <c r="D357" s="346">
        <v>2017</v>
      </c>
      <c r="E357" s="346" t="s">
        <v>6732</v>
      </c>
      <c r="F357" s="346">
        <v>2017</v>
      </c>
      <c r="G357" s="347"/>
      <c r="H357" s="346"/>
      <c r="I357" s="347"/>
      <c r="J357" s="347"/>
      <c r="K357" s="346"/>
      <c r="L357" s="346"/>
      <c r="M357" s="346"/>
      <c r="N357" s="346"/>
      <c r="O357" s="346"/>
      <c r="P357" s="346"/>
      <c r="Q357" s="346"/>
      <c r="R357" s="346"/>
      <c r="S357" s="346"/>
      <c r="T357" s="346"/>
      <c r="U357" s="346"/>
      <c r="V357" s="346"/>
      <c r="W357" s="346"/>
      <c r="X357" s="346"/>
      <c r="Y357" s="347">
        <v>3</v>
      </c>
    </row>
    <row r="358" spans="2:25" ht="16.2" hidden="1" customHeight="1">
      <c r="B358" s="369" t="s">
        <v>5898</v>
      </c>
      <c r="C358" s="347" t="s">
        <v>5969</v>
      </c>
      <c r="D358" s="346">
        <v>2018</v>
      </c>
      <c r="E358" s="346" t="s">
        <v>6732</v>
      </c>
      <c r="F358" s="346">
        <v>2018</v>
      </c>
      <c r="G358" s="347"/>
      <c r="H358" s="346"/>
      <c r="I358" s="347"/>
      <c r="J358" s="347"/>
      <c r="K358" s="346"/>
      <c r="L358" s="346"/>
      <c r="M358" s="346"/>
      <c r="N358" s="346"/>
      <c r="O358" s="346"/>
      <c r="P358" s="346"/>
      <c r="Q358" s="346"/>
      <c r="R358" s="346"/>
      <c r="S358" s="346"/>
      <c r="T358" s="346"/>
      <c r="U358" s="346"/>
      <c r="V358" s="346"/>
      <c r="W358" s="346"/>
      <c r="X358" s="346"/>
      <c r="Y358" s="347">
        <v>3</v>
      </c>
    </row>
    <row r="359" spans="2:25" ht="16.2" hidden="1" customHeight="1">
      <c r="B359" s="369" t="s">
        <v>5898</v>
      </c>
      <c r="C359" s="347" t="s">
        <v>5969</v>
      </c>
      <c r="D359" s="346">
        <v>2019</v>
      </c>
      <c r="E359" s="346" t="s">
        <v>6732</v>
      </c>
      <c r="F359" s="346">
        <v>2019</v>
      </c>
      <c r="G359" s="347"/>
      <c r="H359" s="346"/>
      <c r="I359" s="347"/>
      <c r="J359" s="347"/>
      <c r="K359" s="346"/>
      <c r="L359" s="346"/>
      <c r="M359" s="346"/>
      <c r="N359" s="346"/>
      <c r="O359" s="346"/>
      <c r="P359" s="346"/>
      <c r="Q359" s="346"/>
      <c r="R359" s="346"/>
      <c r="S359" s="346"/>
      <c r="T359" s="346"/>
      <c r="U359" s="346"/>
      <c r="V359" s="346"/>
      <c r="W359" s="346"/>
      <c r="X359" s="346"/>
      <c r="Y359" s="347">
        <v>3</v>
      </c>
    </row>
    <row r="360" spans="2:25" ht="16.2" hidden="1" customHeight="1">
      <c r="B360" s="369" t="s">
        <v>5898</v>
      </c>
      <c r="C360" s="347" t="s">
        <v>5969</v>
      </c>
      <c r="D360" s="346">
        <v>2020</v>
      </c>
      <c r="E360" s="347" t="s">
        <v>6684</v>
      </c>
      <c r="F360" s="346"/>
      <c r="G360" s="347" t="s">
        <v>6731</v>
      </c>
      <c r="H360" s="346"/>
      <c r="I360" s="346" t="s">
        <v>6732</v>
      </c>
      <c r="J360" s="346"/>
      <c r="K360" s="346"/>
      <c r="L360" s="346"/>
      <c r="M360" s="346"/>
      <c r="N360" s="346"/>
      <c r="O360" s="346"/>
      <c r="P360" s="346"/>
      <c r="Q360" s="346"/>
      <c r="R360" s="346"/>
      <c r="S360" s="346"/>
      <c r="T360" s="346"/>
      <c r="U360" s="346"/>
      <c r="V360" s="346"/>
      <c r="W360" s="346"/>
      <c r="X360" s="346"/>
      <c r="Y360" s="347">
        <v>4</v>
      </c>
    </row>
    <row r="361" spans="2:25" ht="16.2" hidden="1" customHeight="1">
      <c r="B361" s="347" t="s">
        <v>5898</v>
      </c>
      <c r="C361" s="34" t="s">
        <v>5891</v>
      </c>
      <c r="D361" s="347">
        <v>14</v>
      </c>
      <c r="E361" s="346" t="s">
        <v>6740</v>
      </c>
      <c r="F361" s="347">
        <v>0</v>
      </c>
      <c r="G361" s="346" t="s">
        <v>6738</v>
      </c>
      <c r="H361" s="346"/>
      <c r="I361" s="346" t="s">
        <v>6739</v>
      </c>
      <c r="J361" s="346"/>
      <c r="K361" s="346" t="s">
        <v>6741</v>
      </c>
      <c r="L361" s="346"/>
      <c r="M361" s="346" t="s">
        <v>5879</v>
      </c>
      <c r="N361" s="346"/>
      <c r="O361" s="346"/>
      <c r="P361" s="346"/>
      <c r="Q361" s="346"/>
      <c r="R361" s="346"/>
      <c r="S361" s="346"/>
      <c r="T361" s="346"/>
      <c r="U361" s="346"/>
      <c r="V361" s="346"/>
      <c r="W361" s="346"/>
      <c r="X361" s="346"/>
      <c r="Y361" s="347">
        <v>1</v>
      </c>
    </row>
    <row r="362" spans="2:25" ht="16.2" hidden="1" customHeight="1">
      <c r="B362" s="347" t="s">
        <v>5898</v>
      </c>
      <c r="C362" s="34" t="s">
        <v>5891</v>
      </c>
      <c r="D362" s="347">
        <v>20</v>
      </c>
      <c r="E362" s="346" t="s">
        <v>6740</v>
      </c>
      <c r="F362" s="347"/>
      <c r="G362" s="346" t="s">
        <v>6738</v>
      </c>
      <c r="H362" s="346" t="s">
        <v>6742</v>
      </c>
      <c r="I362" s="346" t="s">
        <v>6739</v>
      </c>
      <c r="J362" s="346" t="s">
        <v>6743</v>
      </c>
      <c r="K362" s="346" t="s">
        <v>6741</v>
      </c>
      <c r="L362" s="346" t="s">
        <v>6746</v>
      </c>
      <c r="M362" s="346" t="s">
        <v>5879</v>
      </c>
      <c r="N362" s="346" t="s">
        <v>6745</v>
      </c>
      <c r="O362" s="346"/>
      <c r="P362" s="346"/>
      <c r="Q362" s="346"/>
      <c r="R362" s="346"/>
      <c r="S362" s="346"/>
      <c r="T362" s="346"/>
      <c r="U362" s="346"/>
      <c r="V362" s="346"/>
      <c r="W362" s="346"/>
      <c r="X362" s="346"/>
      <c r="Y362" s="347">
        <v>2</v>
      </c>
    </row>
    <row r="363" spans="2:25" ht="16.2" hidden="1" customHeight="1">
      <c r="B363" s="347" t="s">
        <v>5898</v>
      </c>
      <c r="C363" s="34" t="s">
        <v>5891</v>
      </c>
      <c r="D363" s="347">
        <v>19</v>
      </c>
      <c r="E363" s="346" t="s">
        <v>6740</v>
      </c>
      <c r="F363" s="347"/>
      <c r="G363" s="346" t="s">
        <v>6738</v>
      </c>
      <c r="H363" s="346" t="s">
        <v>6747</v>
      </c>
      <c r="I363" s="346" t="s">
        <v>6739</v>
      </c>
      <c r="J363" s="346" t="s">
        <v>6752</v>
      </c>
      <c r="K363" s="346" t="s">
        <v>6741</v>
      </c>
      <c r="L363" s="347"/>
      <c r="M363" s="346" t="s">
        <v>5879</v>
      </c>
      <c r="N363" s="346" t="s">
        <v>6744</v>
      </c>
      <c r="O363" s="346"/>
      <c r="P363" s="346"/>
      <c r="Q363" s="346"/>
      <c r="R363" s="346"/>
      <c r="S363" s="346"/>
      <c r="T363" s="346"/>
      <c r="U363" s="346"/>
      <c r="V363" s="346"/>
      <c r="W363" s="346"/>
      <c r="X363" s="346"/>
      <c r="Y363" s="347">
        <v>3</v>
      </c>
    </row>
    <row r="364" spans="2:25" ht="16.2" hidden="1" customHeight="1">
      <c r="B364" s="347" t="s">
        <v>5898</v>
      </c>
      <c r="C364" s="34" t="s">
        <v>5891</v>
      </c>
      <c r="D364" s="347">
        <v>19</v>
      </c>
      <c r="E364" s="346" t="s">
        <v>6740</v>
      </c>
      <c r="F364" s="347"/>
      <c r="G364" s="346" t="s">
        <v>6738</v>
      </c>
      <c r="H364" s="346" t="s">
        <v>6747</v>
      </c>
      <c r="I364" s="346" t="s">
        <v>6739</v>
      </c>
      <c r="J364" s="346"/>
      <c r="K364" s="346" t="s">
        <v>6741</v>
      </c>
      <c r="L364" s="347">
        <f>1</f>
        <v>1</v>
      </c>
      <c r="M364" s="346" t="s">
        <v>5879</v>
      </c>
      <c r="N364" s="346" t="s">
        <v>6744</v>
      </c>
      <c r="O364" s="346"/>
      <c r="P364" s="346"/>
      <c r="Q364" s="346"/>
      <c r="R364" s="346"/>
      <c r="S364" s="346"/>
      <c r="T364" s="346"/>
      <c r="U364" s="346"/>
      <c r="V364" s="346"/>
      <c r="W364" s="346"/>
      <c r="X364" s="346"/>
      <c r="Y364" s="347">
        <v>4</v>
      </c>
    </row>
    <row r="365" spans="2:25" ht="16.2" hidden="1" customHeight="1">
      <c r="B365" s="347" t="s">
        <v>5898</v>
      </c>
      <c r="C365" s="34" t="s">
        <v>5891</v>
      </c>
      <c r="D365" s="347">
        <v>19</v>
      </c>
      <c r="E365" s="346" t="s">
        <v>6740</v>
      </c>
      <c r="F365" s="347"/>
      <c r="G365" s="346" t="s">
        <v>6738</v>
      </c>
      <c r="H365" s="389" t="s">
        <v>6747</v>
      </c>
      <c r="I365" s="346" t="s">
        <v>6739</v>
      </c>
      <c r="J365" s="346"/>
      <c r="K365" s="346" t="s">
        <v>6741</v>
      </c>
      <c r="L365" s="347"/>
      <c r="M365" s="346" t="s">
        <v>5879</v>
      </c>
      <c r="N365" s="346" t="s">
        <v>6744</v>
      </c>
      <c r="O365" s="346"/>
      <c r="P365" s="346"/>
      <c r="Q365" s="346"/>
      <c r="R365" s="346"/>
      <c r="S365" s="346"/>
      <c r="T365" s="346"/>
      <c r="U365" s="346"/>
      <c r="V365" s="346"/>
      <c r="W365" s="346"/>
      <c r="X365" s="346"/>
      <c r="Y365" s="347">
        <v>5</v>
      </c>
    </row>
    <row r="366" spans="2:25" ht="16.2" hidden="1" customHeight="1">
      <c r="B366" s="347" t="s">
        <v>5898</v>
      </c>
      <c r="C366" s="34" t="s">
        <v>5891</v>
      </c>
      <c r="D366" s="347">
        <v>18</v>
      </c>
      <c r="E366" s="346" t="s">
        <v>6740</v>
      </c>
      <c r="F366" s="346"/>
      <c r="G366" s="346" t="s">
        <v>6738</v>
      </c>
      <c r="H366" s="346"/>
      <c r="I366" s="346" t="s">
        <v>6739</v>
      </c>
      <c r="J366" s="346"/>
      <c r="K366" s="346" t="s">
        <v>6741</v>
      </c>
      <c r="L366" s="346"/>
      <c r="M366" s="346" t="s">
        <v>5879</v>
      </c>
      <c r="N366" s="346"/>
      <c r="O366" s="346"/>
      <c r="P366" s="346"/>
      <c r="Q366" s="346"/>
      <c r="R366" s="346"/>
      <c r="S366" s="346"/>
      <c r="T366" s="346"/>
      <c r="U366" s="346"/>
      <c r="V366" s="346"/>
      <c r="W366" s="346"/>
      <c r="X366" s="346"/>
      <c r="Y366" s="347">
        <v>6</v>
      </c>
    </row>
    <row r="367" spans="2:25" ht="16.2" hidden="1" customHeight="1">
      <c r="B367" s="346" t="s">
        <v>5901</v>
      </c>
      <c r="C367" s="346" t="s">
        <v>5854</v>
      </c>
      <c r="D367" s="346">
        <v>6</v>
      </c>
      <c r="E367" s="346" t="s">
        <v>6793</v>
      </c>
      <c r="F367" s="346" t="s">
        <v>425</v>
      </c>
      <c r="G367" s="346"/>
      <c r="H367" s="346"/>
      <c r="I367" s="346"/>
      <c r="J367" s="346"/>
      <c r="K367" s="346"/>
      <c r="L367" s="346"/>
      <c r="M367" s="346"/>
      <c r="N367" s="346"/>
      <c r="O367" s="346"/>
      <c r="P367" s="346"/>
      <c r="Q367" s="346"/>
      <c r="R367" s="346"/>
      <c r="S367" s="346"/>
      <c r="T367" s="346"/>
      <c r="U367" s="346"/>
      <c r="V367" s="346"/>
      <c r="W367" s="346"/>
      <c r="X367" s="346"/>
      <c r="Y367" s="347">
        <v>1</v>
      </c>
    </row>
    <row r="368" spans="2:25" ht="16.2" hidden="1" customHeight="1">
      <c r="B368" s="346" t="s">
        <v>5901</v>
      </c>
      <c r="C368" s="346" t="s">
        <v>5854</v>
      </c>
      <c r="D368" s="346">
        <v>7</v>
      </c>
      <c r="E368" s="346" t="s">
        <v>6793</v>
      </c>
      <c r="F368" s="346" t="s">
        <v>6767</v>
      </c>
      <c r="G368" s="346"/>
      <c r="H368" s="346"/>
      <c r="I368" s="346"/>
      <c r="J368" s="346"/>
      <c r="K368" s="346"/>
      <c r="L368" s="346"/>
      <c r="M368" s="346"/>
      <c r="N368" s="346"/>
      <c r="O368" s="346"/>
      <c r="P368" s="346"/>
      <c r="Q368" s="346"/>
      <c r="R368" s="346"/>
      <c r="S368" s="346"/>
      <c r="T368" s="346"/>
      <c r="U368" s="346"/>
      <c r="V368" s="346"/>
      <c r="W368" s="346"/>
      <c r="X368" s="346"/>
      <c r="Y368" s="347">
        <v>1</v>
      </c>
    </row>
    <row r="369" spans="2:25" ht="16.2" hidden="1" customHeight="1">
      <c r="B369" s="346" t="s">
        <v>5901</v>
      </c>
      <c r="C369" s="346" t="s">
        <v>5854</v>
      </c>
      <c r="D369" s="346">
        <v>5</v>
      </c>
      <c r="E369" s="346" t="s">
        <v>6793</v>
      </c>
      <c r="F369" s="346" t="s">
        <v>6768</v>
      </c>
      <c r="G369" s="346"/>
      <c r="H369" s="346"/>
      <c r="I369" s="346"/>
      <c r="J369" s="346"/>
      <c r="K369" s="346"/>
      <c r="L369" s="346"/>
      <c r="M369" s="346"/>
      <c r="N369" s="346"/>
      <c r="O369" s="346"/>
      <c r="P369" s="346"/>
      <c r="Q369" s="346"/>
      <c r="R369" s="346"/>
      <c r="S369" s="346"/>
      <c r="T369" s="346"/>
      <c r="U369" s="346"/>
      <c r="V369" s="346"/>
      <c r="W369" s="346"/>
      <c r="X369" s="346"/>
      <c r="Y369" s="347">
        <v>1</v>
      </c>
    </row>
    <row r="370" spans="2:25" ht="16.2" hidden="1" customHeight="1">
      <c r="B370" s="346" t="s">
        <v>5901</v>
      </c>
      <c r="C370" s="346" t="s">
        <v>5854</v>
      </c>
      <c r="D370" s="346">
        <v>5</v>
      </c>
      <c r="E370" s="346" t="s">
        <v>6793</v>
      </c>
      <c r="F370" s="346" t="s">
        <v>6769</v>
      </c>
      <c r="G370" s="346"/>
      <c r="H370" s="346"/>
      <c r="I370" s="346"/>
      <c r="J370" s="346"/>
      <c r="K370" s="346"/>
      <c r="L370" s="346"/>
      <c r="M370" s="346"/>
      <c r="N370" s="346"/>
      <c r="O370" s="346"/>
      <c r="P370" s="346"/>
      <c r="Q370" s="346"/>
      <c r="R370" s="346"/>
      <c r="S370" s="346"/>
      <c r="T370" s="346"/>
      <c r="U370" s="346"/>
      <c r="V370" s="346"/>
      <c r="W370" s="346"/>
      <c r="X370" s="346"/>
      <c r="Y370" s="347">
        <v>1</v>
      </c>
    </row>
    <row r="371" spans="2:25" ht="16.2" hidden="1" customHeight="1">
      <c r="B371" s="346" t="s">
        <v>5901</v>
      </c>
      <c r="C371" s="346" t="s">
        <v>5854</v>
      </c>
      <c r="D371" s="346">
        <v>6</v>
      </c>
      <c r="E371" s="346" t="s">
        <v>6793</v>
      </c>
      <c r="F371" s="346" t="s">
        <v>6770</v>
      </c>
      <c r="G371" s="346"/>
      <c r="H371" s="346"/>
      <c r="I371" s="346"/>
      <c r="J371" s="346"/>
      <c r="K371" s="346"/>
      <c r="L371" s="346"/>
      <c r="M371" s="346"/>
      <c r="N371" s="346"/>
      <c r="O371" s="346"/>
      <c r="P371" s="346"/>
      <c r="Q371" s="346"/>
      <c r="R371" s="346"/>
      <c r="S371" s="346"/>
      <c r="T371" s="346"/>
      <c r="U371" s="346"/>
      <c r="V371" s="346"/>
      <c r="W371" s="346"/>
      <c r="X371" s="346"/>
      <c r="Y371" s="347">
        <v>1</v>
      </c>
    </row>
    <row r="372" spans="2:25" ht="16.2" hidden="1" customHeight="1">
      <c r="B372" s="346" t="s">
        <v>5901</v>
      </c>
      <c r="C372" s="346" t="s">
        <v>5854</v>
      </c>
      <c r="D372" s="346">
        <v>7</v>
      </c>
      <c r="E372" s="346" t="s">
        <v>6793</v>
      </c>
      <c r="F372" s="346" t="s">
        <v>6771</v>
      </c>
      <c r="G372" s="346"/>
      <c r="H372" s="346"/>
      <c r="I372" s="346"/>
      <c r="J372" s="346"/>
      <c r="K372" s="346"/>
      <c r="L372" s="346"/>
      <c r="M372" s="346"/>
      <c r="N372" s="346"/>
      <c r="O372" s="346"/>
      <c r="P372" s="346"/>
      <c r="Q372" s="346"/>
      <c r="R372" s="346"/>
      <c r="S372" s="346"/>
      <c r="T372" s="346"/>
      <c r="U372" s="346"/>
      <c r="V372" s="346"/>
      <c r="W372" s="346"/>
      <c r="X372" s="346"/>
      <c r="Y372" s="347">
        <v>1</v>
      </c>
    </row>
    <row r="373" spans="2:25" ht="16.2" hidden="1" customHeight="1">
      <c r="B373" s="346" t="s">
        <v>5901</v>
      </c>
      <c r="C373" s="346" t="s">
        <v>5854</v>
      </c>
      <c r="D373" s="346">
        <v>3</v>
      </c>
      <c r="E373" s="346" t="s">
        <v>6793</v>
      </c>
      <c r="F373" s="346" t="s">
        <v>551</v>
      </c>
      <c r="G373" s="346"/>
      <c r="H373" s="346"/>
      <c r="I373" s="346"/>
      <c r="J373" s="346"/>
      <c r="K373" s="346"/>
      <c r="L373" s="346"/>
      <c r="M373" s="346"/>
      <c r="N373" s="346"/>
      <c r="O373" s="346"/>
      <c r="P373" s="346"/>
      <c r="Q373" s="346"/>
      <c r="R373" s="346"/>
      <c r="S373" s="346"/>
      <c r="T373" s="346"/>
      <c r="U373" s="346"/>
      <c r="V373" s="346"/>
      <c r="W373" s="346"/>
      <c r="X373" s="346"/>
      <c r="Y373" s="347">
        <v>1</v>
      </c>
    </row>
    <row r="374" spans="2:25" ht="16.2" hidden="1" customHeight="1">
      <c r="B374" s="346" t="s">
        <v>5901</v>
      </c>
      <c r="C374" s="346" t="s">
        <v>5854</v>
      </c>
      <c r="D374" s="346">
        <v>4</v>
      </c>
      <c r="E374" s="346" t="s">
        <v>6793</v>
      </c>
      <c r="F374" s="346" t="s">
        <v>6772</v>
      </c>
      <c r="G374" s="346"/>
      <c r="H374" s="346"/>
      <c r="I374" s="346"/>
      <c r="J374" s="346"/>
      <c r="K374" s="346"/>
      <c r="L374" s="346"/>
      <c r="M374" s="346"/>
      <c r="N374" s="346"/>
      <c r="O374" s="346"/>
      <c r="P374" s="346"/>
      <c r="Q374" s="346"/>
      <c r="R374" s="346"/>
      <c r="S374" s="346"/>
      <c r="T374" s="346"/>
      <c r="U374" s="346"/>
      <c r="V374" s="346"/>
      <c r="W374" s="346"/>
      <c r="X374" s="346"/>
      <c r="Y374" s="347">
        <v>1</v>
      </c>
    </row>
    <row r="375" spans="2:25" ht="16.2" hidden="1" customHeight="1">
      <c r="B375" s="346" t="s">
        <v>5901</v>
      </c>
      <c r="C375" s="346" t="s">
        <v>5854</v>
      </c>
      <c r="D375" s="346">
        <v>2</v>
      </c>
      <c r="E375" s="346" t="s">
        <v>6793</v>
      </c>
      <c r="F375" s="346" t="s">
        <v>494</v>
      </c>
      <c r="G375" s="346"/>
      <c r="H375" s="346"/>
      <c r="I375" s="346"/>
      <c r="J375" s="346"/>
      <c r="K375" s="346"/>
      <c r="L375" s="346"/>
      <c r="M375" s="346"/>
      <c r="N375" s="346"/>
      <c r="O375" s="346"/>
      <c r="P375" s="346"/>
      <c r="Q375" s="346"/>
      <c r="R375" s="346"/>
      <c r="S375" s="346"/>
      <c r="T375" s="346"/>
      <c r="U375" s="346"/>
      <c r="V375" s="346"/>
      <c r="W375" s="346"/>
      <c r="X375" s="346"/>
      <c r="Y375" s="347">
        <v>1</v>
      </c>
    </row>
    <row r="376" spans="2:25" ht="16.2" hidden="1" customHeight="1">
      <c r="B376" s="346" t="s">
        <v>5901</v>
      </c>
      <c r="C376" s="346" t="s">
        <v>5854</v>
      </c>
      <c r="D376" s="346">
        <v>2</v>
      </c>
      <c r="E376" s="346" t="s">
        <v>6793</v>
      </c>
      <c r="F376" s="346" t="s">
        <v>6773</v>
      </c>
      <c r="G376" s="346"/>
      <c r="H376" s="346"/>
      <c r="I376" s="346"/>
      <c r="J376" s="346"/>
      <c r="K376" s="346"/>
      <c r="L376" s="346"/>
      <c r="M376" s="346"/>
      <c r="N376" s="346"/>
      <c r="O376" s="346"/>
      <c r="P376" s="346"/>
      <c r="Q376" s="346"/>
      <c r="R376" s="346"/>
      <c r="S376" s="346"/>
      <c r="T376" s="346"/>
      <c r="U376" s="346"/>
      <c r="V376" s="346"/>
      <c r="W376" s="346"/>
      <c r="X376" s="346"/>
      <c r="Y376" s="347">
        <v>1</v>
      </c>
    </row>
    <row r="377" spans="2:25" ht="16.2" hidden="1" customHeight="1">
      <c r="B377" s="346" t="s">
        <v>5901</v>
      </c>
      <c r="C377" s="346" t="s">
        <v>5854</v>
      </c>
      <c r="D377" s="346">
        <v>3</v>
      </c>
      <c r="E377" s="346" t="s">
        <v>6793</v>
      </c>
      <c r="F377" s="346" t="s">
        <v>6774</v>
      </c>
      <c r="G377" s="346"/>
      <c r="H377" s="346"/>
      <c r="I377" s="346"/>
      <c r="J377" s="346"/>
      <c r="K377" s="346"/>
      <c r="L377" s="346"/>
      <c r="M377" s="346"/>
      <c r="N377" s="346"/>
      <c r="O377" s="346"/>
      <c r="P377" s="346"/>
      <c r="Q377" s="346"/>
      <c r="R377" s="346"/>
      <c r="S377" s="346"/>
      <c r="T377" s="346"/>
      <c r="U377" s="346"/>
      <c r="V377" s="346"/>
      <c r="W377" s="346"/>
      <c r="X377" s="346"/>
      <c r="Y377" s="347">
        <v>1</v>
      </c>
    </row>
    <row r="378" spans="2:25" ht="16.2" hidden="1" customHeight="1">
      <c r="B378" s="346" t="s">
        <v>5901</v>
      </c>
      <c r="C378" s="346" t="s">
        <v>5854</v>
      </c>
      <c r="D378" s="346">
        <v>4</v>
      </c>
      <c r="E378" s="346" t="s">
        <v>6793</v>
      </c>
      <c r="F378" s="346" t="s">
        <v>6775</v>
      </c>
      <c r="G378" s="346"/>
      <c r="H378" s="346"/>
      <c r="I378" s="346"/>
      <c r="J378" s="346"/>
      <c r="K378" s="346"/>
      <c r="L378" s="346"/>
      <c r="M378" s="346"/>
      <c r="N378" s="346"/>
      <c r="O378" s="346"/>
      <c r="P378" s="346"/>
      <c r="Q378" s="346"/>
      <c r="R378" s="346"/>
      <c r="S378" s="346"/>
      <c r="T378" s="346"/>
      <c r="U378" s="346"/>
      <c r="V378" s="346"/>
      <c r="W378" s="346"/>
      <c r="X378" s="346"/>
      <c r="Y378" s="347">
        <v>1</v>
      </c>
    </row>
    <row r="379" spans="2:25" ht="16.2" hidden="1" customHeight="1">
      <c r="B379" s="346" t="s">
        <v>5901</v>
      </c>
      <c r="C379" s="346" t="s">
        <v>5854</v>
      </c>
      <c r="D379" s="346">
        <v>1</v>
      </c>
      <c r="E379" s="346" t="s">
        <v>6793</v>
      </c>
      <c r="F379" s="346" t="s">
        <v>6776</v>
      </c>
      <c r="G379" s="346"/>
      <c r="H379" s="346"/>
      <c r="I379" s="346"/>
      <c r="J379" s="346"/>
      <c r="K379" s="346"/>
      <c r="L379" s="346"/>
      <c r="M379" s="346"/>
      <c r="N379" s="346"/>
      <c r="O379" s="346"/>
      <c r="P379" s="346"/>
      <c r="Q379" s="346"/>
      <c r="R379" s="346"/>
      <c r="S379" s="346"/>
      <c r="T379" s="346"/>
      <c r="U379" s="346"/>
      <c r="V379" s="346"/>
      <c r="W379" s="346"/>
      <c r="X379" s="346"/>
      <c r="Y379" s="347">
        <v>1</v>
      </c>
    </row>
    <row r="380" spans="2:25" ht="16.2" hidden="1" customHeight="1">
      <c r="B380" s="346" t="s">
        <v>5901</v>
      </c>
      <c r="C380" s="346" t="s">
        <v>5854</v>
      </c>
      <c r="D380" s="346">
        <v>15</v>
      </c>
      <c r="E380" s="346" t="s">
        <v>6793</v>
      </c>
      <c r="F380" s="346" t="s">
        <v>1319</v>
      </c>
      <c r="G380" s="346"/>
      <c r="H380" s="346"/>
      <c r="I380" s="346"/>
      <c r="J380" s="346"/>
      <c r="K380" s="346"/>
      <c r="L380" s="346"/>
      <c r="M380" s="346"/>
      <c r="N380" s="346"/>
      <c r="O380" s="346"/>
      <c r="P380" s="346"/>
      <c r="Q380" s="346"/>
      <c r="R380" s="346"/>
      <c r="S380" s="346"/>
      <c r="T380" s="346"/>
      <c r="U380" s="346"/>
      <c r="V380" s="346"/>
      <c r="W380" s="346"/>
      <c r="X380" s="346"/>
      <c r="Y380" s="347">
        <v>1</v>
      </c>
    </row>
    <row r="381" spans="2:25" ht="16.2" hidden="1" customHeight="1">
      <c r="B381" s="346" t="s">
        <v>5901</v>
      </c>
      <c r="C381" s="346" t="s">
        <v>5854</v>
      </c>
      <c r="D381" s="346">
        <v>16</v>
      </c>
      <c r="E381" s="346" t="s">
        <v>6793</v>
      </c>
      <c r="F381" s="346" t="s">
        <v>6777</v>
      </c>
      <c r="G381" s="346"/>
      <c r="H381" s="346"/>
      <c r="I381" s="346"/>
      <c r="J381" s="346"/>
      <c r="K381" s="346"/>
      <c r="L381" s="346"/>
      <c r="M381" s="346"/>
      <c r="N381" s="346"/>
      <c r="O381" s="346"/>
      <c r="P381" s="346"/>
      <c r="Q381" s="346"/>
      <c r="R381" s="346"/>
      <c r="S381" s="346"/>
      <c r="T381" s="346"/>
      <c r="U381" s="346"/>
      <c r="V381" s="346"/>
      <c r="W381" s="346"/>
      <c r="X381" s="346"/>
      <c r="Y381" s="347">
        <v>1</v>
      </c>
    </row>
    <row r="382" spans="2:25" ht="16.2" hidden="1" customHeight="1">
      <c r="B382" s="346" t="s">
        <v>5901</v>
      </c>
      <c r="C382" s="346" t="s">
        <v>5854</v>
      </c>
      <c r="D382" s="346">
        <v>14</v>
      </c>
      <c r="E382" s="346" t="s">
        <v>6793</v>
      </c>
      <c r="F382" s="346" t="s">
        <v>6778</v>
      </c>
      <c r="G382" s="346"/>
      <c r="H382" s="346"/>
      <c r="I382" s="346"/>
      <c r="J382" s="346"/>
      <c r="K382" s="346"/>
      <c r="L382" s="346"/>
      <c r="M382" s="346"/>
      <c r="N382" s="346"/>
      <c r="O382" s="346"/>
      <c r="P382" s="346"/>
      <c r="Q382" s="346"/>
      <c r="R382" s="346"/>
      <c r="S382" s="346"/>
      <c r="T382" s="346"/>
      <c r="U382" s="346"/>
      <c r="V382" s="346"/>
      <c r="W382" s="346"/>
      <c r="X382" s="346"/>
      <c r="Y382" s="347">
        <v>1</v>
      </c>
    </row>
    <row r="383" spans="2:25" ht="16.2" hidden="1" customHeight="1">
      <c r="B383" s="346" t="s">
        <v>5901</v>
      </c>
      <c r="C383" s="346" t="s">
        <v>5854</v>
      </c>
      <c r="D383" s="346">
        <v>14</v>
      </c>
      <c r="E383" s="346" t="s">
        <v>6793</v>
      </c>
      <c r="F383" s="346" t="s">
        <v>6779</v>
      </c>
      <c r="G383" s="346"/>
      <c r="H383" s="346"/>
      <c r="I383" s="346"/>
      <c r="J383" s="346"/>
      <c r="K383" s="346"/>
      <c r="L383" s="346"/>
      <c r="M383" s="346"/>
      <c r="N383" s="346"/>
      <c r="O383" s="346"/>
      <c r="P383" s="346"/>
      <c r="Q383" s="346"/>
      <c r="R383" s="346"/>
      <c r="S383" s="346"/>
      <c r="T383" s="346"/>
      <c r="U383" s="346"/>
      <c r="V383" s="346"/>
      <c r="W383" s="346"/>
      <c r="X383" s="346"/>
      <c r="Y383" s="347">
        <v>1</v>
      </c>
    </row>
    <row r="384" spans="2:25" ht="16.2" hidden="1" customHeight="1">
      <c r="B384" s="346" t="s">
        <v>5901</v>
      </c>
      <c r="C384" s="346" t="s">
        <v>5854</v>
      </c>
      <c r="D384" s="346">
        <v>15</v>
      </c>
      <c r="E384" s="346" t="s">
        <v>6793</v>
      </c>
      <c r="F384" s="346" t="s">
        <v>6780</v>
      </c>
      <c r="G384" s="346"/>
      <c r="H384" s="346"/>
      <c r="I384" s="346"/>
      <c r="J384" s="346"/>
      <c r="K384" s="346"/>
      <c r="L384" s="346"/>
      <c r="M384" s="346"/>
      <c r="N384" s="346"/>
      <c r="O384" s="346"/>
      <c r="P384" s="346"/>
      <c r="Q384" s="346"/>
      <c r="R384" s="346"/>
      <c r="S384" s="346"/>
      <c r="T384" s="346"/>
      <c r="U384" s="346"/>
      <c r="V384" s="346"/>
      <c r="W384" s="346"/>
      <c r="X384" s="346"/>
      <c r="Y384" s="347">
        <v>1</v>
      </c>
    </row>
    <row r="385" spans="2:25" ht="16.2" hidden="1" customHeight="1">
      <c r="B385" s="346" t="s">
        <v>5901</v>
      </c>
      <c r="C385" s="346" t="s">
        <v>5854</v>
      </c>
      <c r="D385" s="346">
        <v>16</v>
      </c>
      <c r="E385" s="346" t="s">
        <v>6793</v>
      </c>
      <c r="F385" s="346" t="s">
        <v>6781</v>
      </c>
      <c r="G385" s="346"/>
      <c r="H385" s="346"/>
      <c r="I385" s="346"/>
      <c r="J385" s="346"/>
      <c r="K385" s="346"/>
      <c r="L385" s="346"/>
      <c r="M385" s="346"/>
      <c r="N385" s="346"/>
      <c r="O385" s="346"/>
      <c r="P385" s="346"/>
      <c r="Q385" s="346"/>
      <c r="R385" s="346"/>
      <c r="S385" s="346"/>
      <c r="T385" s="346"/>
      <c r="U385" s="346"/>
      <c r="V385" s="346"/>
      <c r="W385" s="346"/>
      <c r="X385" s="346"/>
      <c r="Y385" s="347">
        <v>1</v>
      </c>
    </row>
    <row r="386" spans="2:25" ht="16.2" hidden="1" customHeight="1">
      <c r="B386" s="346" t="s">
        <v>5901</v>
      </c>
      <c r="C386" s="346" t="s">
        <v>5854</v>
      </c>
      <c r="D386" s="346">
        <v>11</v>
      </c>
      <c r="E386" s="346" t="s">
        <v>6793</v>
      </c>
      <c r="F386" s="346" t="s">
        <v>6782</v>
      </c>
      <c r="G386" s="346"/>
      <c r="H386" s="346"/>
      <c r="I386" s="346"/>
      <c r="J386" s="346"/>
      <c r="K386" s="346"/>
      <c r="L386" s="346"/>
      <c r="M386" s="346"/>
      <c r="N386" s="346"/>
      <c r="O386" s="346"/>
      <c r="P386" s="346"/>
      <c r="Q386" s="346"/>
      <c r="R386" s="346"/>
      <c r="S386" s="346"/>
      <c r="T386" s="346"/>
      <c r="U386" s="346"/>
      <c r="V386" s="346"/>
      <c r="W386" s="346"/>
      <c r="X386" s="346"/>
      <c r="Y386" s="347">
        <v>1</v>
      </c>
    </row>
    <row r="387" spans="2:25" ht="16.2" hidden="1" customHeight="1">
      <c r="B387" s="346" t="s">
        <v>5901</v>
      </c>
      <c r="C387" s="346" t="s">
        <v>5854</v>
      </c>
      <c r="D387" s="346">
        <v>12</v>
      </c>
      <c r="E387" s="346" t="s">
        <v>6793</v>
      </c>
      <c r="F387" s="346" t="s">
        <v>6783</v>
      </c>
      <c r="G387" s="346"/>
      <c r="H387" s="346"/>
      <c r="I387" s="346"/>
      <c r="J387" s="346"/>
      <c r="K387" s="346"/>
      <c r="L387" s="346"/>
      <c r="M387" s="346"/>
      <c r="N387" s="346"/>
      <c r="O387" s="346"/>
      <c r="P387" s="346"/>
      <c r="Q387" s="346"/>
      <c r="R387" s="346"/>
      <c r="S387" s="346"/>
      <c r="T387" s="346"/>
      <c r="U387" s="346"/>
      <c r="V387" s="346"/>
      <c r="W387" s="346"/>
      <c r="X387" s="346"/>
      <c r="Y387" s="347">
        <v>1</v>
      </c>
    </row>
    <row r="388" spans="2:25" ht="16.2" hidden="1" customHeight="1">
      <c r="B388" s="346" t="s">
        <v>5901</v>
      </c>
      <c r="C388" s="346" t="s">
        <v>5854</v>
      </c>
      <c r="D388" s="346">
        <v>13</v>
      </c>
      <c r="E388" s="346" t="s">
        <v>6793</v>
      </c>
      <c r="F388" s="346" t="s">
        <v>6784</v>
      </c>
      <c r="G388" s="346"/>
      <c r="H388" s="346"/>
      <c r="I388" s="346"/>
      <c r="J388" s="346"/>
      <c r="K388" s="346"/>
      <c r="L388" s="346"/>
      <c r="M388" s="346"/>
      <c r="N388" s="346"/>
      <c r="O388" s="346"/>
      <c r="P388" s="346"/>
      <c r="Q388" s="346"/>
      <c r="R388" s="346"/>
      <c r="S388" s="346"/>
      <c r="T388" s="346"/>
      <c r="U388" s="346"/>
      <c r="V388" s="346"/>
      <c r="W388" s="346"/>
      <c r="X388" s="346"/>
      <c r="Y388" s="347">
        <v>1</v>
      </c>
    </row>
    <row r="389" spans="2:25" ht="16.2" hidden="1" customHeight="1">
      <c r="B389" s="346" t="s">
        <v>5901</v>
      </c>
      <c r="C389" s="346" t="s">
        <v>5854</v>
      </c>
      <c r="D389" s="346">
        <v>8</v>
      </c>
      <c r="E389" s="346" t="s">
        <v>6793</v>
      </c>
      <c r="F389" s="346" t="s">
        <v>6785</v>
      </c>
      <c r="G389" s="346"/>
      <c r="H389" s="346"/>
      <c r="I389" s="346"/>
      <c r="J389" s="346"/>
      <c r="K389" s="346"/>
      <c r="L389" s="346"/>
      <c r="M389" s="346"/>
      <c r="N389" s="346"/>
      <c r="O389" s="346"/>
      <c r="P389" s="346"/>
      <c r="Q389" s="346"/>
      <c r="R389" s="346"/>
      <c r="S389" s="346"/>
      <c r="T389" s="346"/>
      <c r="U389" s="346"/>
      <c r="V389" s="346"/>
      <c r="W389" s="346"/>
      <c r="X389" s="346"/>
      <c r="Y389" s="347">
        <v>1</v>
      </c>
    </row>
    <row r="390" spans="2:25" ht="16.2" hidden="1" customHeight="1">
      <c r="B390" s="346" t="s">
        <v>5901</v>
      </c>
      <c r="C390" s="346" t="s">
        <v>5854</v>
      </c>
      <c r="D390" s="346">
        <v>9</v>
      </c>
      <c r="E390" s="346" t="s">
        <v>6793</v>
      </c>
      <c r="F390" s="346" t="s">
        <v>6786</v>
      </c>
      <c r="G390" s="346"/>
      <c r="H390" s="346"/>
      <c r="I390" s="346"/>
      <c r="J390" s="346"/>
      <c r="K390" s="346"/>
      <c r="L390" s="346"/>
      <c r="M390" s="346"/>
      <c r="N390" s="346"/>
      <c r="O390" s="346"/>
      <c r="P390" s="346"/>
      <c r="Q390" s="346"/>
      <c r="R390" s="346"/>
      <c r="S390" s="346"/>
      <c r="T390" s="346"/>
      <c r="U390" s="346"/>
      <c r="V390" s="346"/>
      <c r="W390" s="346"/>
      <c r="X390" s="346"/>
      <c r="Y390" s="347">
        <v>1</v>
      </c>
    </row>
    <row r="391" spans="2:25" ht="16.2" hidden="1" customHeight="1">
      <c r="B391" s="346" t="s">
        <v>5901</v>
      </c>
      <c r="C391" s="346" t="s">
        <v>5854</v>
      </c>
      <c r="D391" s="346">
        <v>10</v>
      </c>
      <c r="E391" s="346" t="s">
        <v>6793</v>
      </c>
      <c r="F391" s="346" t="s">
        <v>6787</v>
      </c>
      <c r="G391" s="346"/>
      <c r="H391" s="346"/>
      <c r="I391" s="346"/>
      <c r="J391" s="346"/>
      <c r="K391" s="346"/>
      <c r="L391" s="346"/>
      <c r="M391" s="346"/>
      <c r="N391" s="346"/>
      <c r="O391" s="346"/>
      <c r="P391" s="346"/>
      <c r="Q391" s="346"/>
      <c r="R391" s="346"/>
      <c r="S391" s="346"/>
      <c r="T391" s="346"/>
      <c r="U391" s="346"/>
      <c r="V391" s="346"/>
      <c r="W391" s="346"/>
      <c r="X391" s="346"/>
      <c r="Y391" s="347">
        <v>1</v>
      </c>
    </row>
    <row r="392" spans="2:25" ht="16.2" hidden="1" customHeight="1">
      <c r="B392" s="346" t="s">
        <v>5901</v>
      </c>
      <c r="C392" s="346" t="s">
        <v>5854</v>
      </c>
      <c r="D392" s="346">
        <v>12</v>
      </c>
      <c r="E392" s="346" t="s">
        <v>6793</v>
      </c>
      <c r="F392" s="346" t="s">
        <v>902</v>
      </c>
      <c r="G392" s="346"/>
      <c r="H392" s="346"/>
      <c r="I392" s="346"/>
      <c r="J392" s="346"/>
      <c r="K392" s="346"/>
      <c r="L392" s="346"/>
      <c r="M392" s="346"/>
      <c r="N392" s="346"/>
      <c r="O392" s="346"/>
      <c r="P392" s="346"/>
      <c r="Q392" s="346"/>
      <c r="R392" s="346"/>
      <c r="S392" s="346"/>
      <c r="T392" s="346"/>
      <c r="U392" s="346"/>
      <c r="V392" s="346"/>
      <c r="W392" s="346"/>
      <c r="X392" s="346"/>
      <c r="Y392" s="347">
        <v>1</v>
      </c>
    </row>
    <row r="393" spans="2:25" ht="16.2" hidden="1" customHeight="1">
      <c r="B393" s="346" t="s">
        <v>5901</v>
      </c>
      <c r="C393" s="346" t="s">
        <v>5854</v>
      </c>
      <c r="D393" s="346">
        <v>13</v>
      </c>
      <c r="E393" s="346" t="s">
        <v>6793</v>
      </c>
      <c r="F393" s="346" t="s">
        <v>6788</v>
      </c>
      <c r="G393" s="346"/>
      <c r="H393" s="346"/>
      <c r="I393" s="346"/>
      <c r="J393" s="346"/>
      <c r="K393" s="346"/>
      <c r="L393" s="346"/>
      <c r="M393" s="346"/>
      <c r="N393" s="346"/>
      <c r="O393" s="346"/>
      <c r="P393" s="346"/>
      <c r="Q393" s="346"/>
      <c r="R393" s="346"/>
      <c r="S393" s="346"/>
      <c r="T393" s="346"/>
      <c r="U393" s="346"/>
      <c r="V393" s="346"/>
      <c r="W393" s="346"/>
      <c r="X393" s="346"/>
      <c r="Y393" s="347">
        <v>1</v>
      </c>
    </row>
    <row r="394" spans="2:25" ht="16.2" hidden="1" customHeight="1">
      <c r="B394" s="346" t="s">
        <v>5901</v>
      </c>
      <c r="C394" s="346" t="s">
        <v>5854</v>
      </c>
      <c r="D394" s="346">
        <v>11</v>
      </c>
      <c r="E394" s="346" t="s">
        <v>6793</v>
      </c>
      <c r="F394" s="346" t="s">
        <v>6789</v>
      </c>
      <c r="G394" s="346"/>
      <c r="H394" s="346"/>
      <c r="I394" s="346"/>
      <c r="J394" s="346"/>
      <c r="K394" s="346"/>
      <c r="L394" s="346"/>
      <c r="M394" s="346"/>
      <c r="N394" s="346"/>
      <c r="O394" s="346"/>
      <c r="P394" s="346"/>
      <c r="Q394" s="346"/>
      <c r="R394" s="346"/>
      <c r="S394" s="346"/>
      <c r="T394" s="346"/>
      <c r="U394" s="346"/>
      <c r="V394" s="346"/>
      <c r="W394" s="346"/>
      <c r="X394" s="346"/>
      <c r="Y394" s="347">
        <v>1</v>
      </c>
    </row>
    <row r="395" spans="2:25" ht="16.2" hidden="1" customHeight="1">
      <c r="B395" s="346" t="s">
        <v>5901</v>
      </c>
      <c r="C395" s="346" t="s">
        <v>5854</v>
      </c>
      <c r="D395" s="346">
        <v>9</v>
      </c>
      <c r="E395" s="346" t="s">
        <v>6793</v>
      </c>
      <c r="F395" s="346" t="s">
        <v>6790</v>
      </c>
      <c r="G395" s="346"/>
      <c r="H395" s="346"/>
      <c r="I395" s="346"/>
      <c r="J395" s="346"/>
      <c r="K395" s="346"/>
      <c r="L395" s="346"/>
      <c r="M395" s="346"/>
      <c r="N395" s="346"/>
      <c r="O395" s="346"/>
      <c r="P395" s="346"/>
      <c r="Q395" s="346"/>
      <c r="R395" s="346"/>
      <c r="S395" s="346"/>
      <c r="T395" s="346"/>
      <c r="U395" s="346"/>
      <c r="V395" s="346"/>
      <c r="W395" s="346"/>
      <c r="X395" s="346"/>
      <c r="Y395" s="347">
        <v>1</v>
      </c>
    </row>
    <row r="396" spans="2:25" ht="16.2" hidden="1" customHeight="1">
      <c r="B396" s="346" t="s">
        <v>5901</v>
      </c>
      <c r="C396" s="346" t="s">
        <v>5854</v>
      </c>
      <c r="D396" s="346">
        <v>10</v>
      </c>
      <c r="E396" s="346" t="s">
        <v>6793</v>
      </c>
      <c r="F396" s="346" t="s">
        <v>6791</v>
      </c>
      <c r="G396" s="346"/>
      <c r="H396" s="346"/>
      <c r="I396" s="346"/>
      <c r="J396" s="346"/>
      <c r="K396" s="346"/>
      <c r="L396" s="346"/>
      <c r="M396" s="346"/>
      <c r="N396" s="346"/>
      <c r="O396" s="346"/>
      <c r="P396" s="346"/>
      <c r="Q396" s="346"/>
      <c r="R396" s="346"/>
      <c r="S396" s="346"/>
      <c r="T396" s="346"/>
      <c r="U396" s="346"/>
      <c r="V396" s="346"/>
      <c r="W396" s="346"/>
      <c r="X396" s="346"/>
      <c r="Y396" s="347">
        <v>1</v>
      </c>
    </row>
    <row r="397" spans="2:25" ht="16.2" hidden="1" customHeight="1">
      <c r="B397" s="346" t="s">
        <v>5901</v>
      </c>
      <c r="C397" s="346" t="s">
        <v>5854</v>
      </c>
      <c r="D397" s="346">
        <v>8</v>
      </c>
      <c r="E397" s="346" t="s">
        <v>6793</v>
      </c>
      <c r="F397" s="346" t="s">
        <v>6792</v>
      </c>
      <c r="G397" s="346"/>
      <c r="H397" s="346"/>
      <c r="I397" s="346"/>
      <c r="J397" s="346"/>
      <c r="K397" s="346"/>
      <c r="L397" s="346"/>
      <c r="M397" s="346"/>
      <c r="N397" s="346"/>
      <c r="O397" s="346"/>
      <c r="P397" s="346"/>
      <c r="Q397" s="346"/>
      <c r="R397" s="346"/>
      <c r="S397" s="346"/>
      <c r="T397" s="346"/>
      <c r="U397" s="346"/>
      <c r="V397" s="346"/>
      <c r="W397" s="346"/>
      <c r="X397" s="346"/>
      <c r="Y397" s="347">
        <v>1</v>
      </c>
    </row>
    <row r="398" spans="2:25" ht="16.2" hidden="1" customHeight="1">
      <c r="B398" s="346" t="s">
        <v>5901</v>
      </c>
      <c r="C398" s="346" t="s">
        <v>5854</v>
      </c>
      <c r="D398" s="346">
        <v>21</v>
      </c>
      <c r="E398" s="346" t="s">
        <v>6793</v>
      </c>
      <c r="F398" s="346" t="s">
        <v>1566</v>
      </c>
      <c r="G398" s="346"/>
      <c r="H398" s="346"/>
      <c r="I398" s="346"/>
      <c r="J398" s="346"/>
      <c r="K398" s="346"/>
      <c r="L398" s="346"/>
      <c r="M398" s="346"/>
      <c r="N398" s="346"/>
      <c r="O398" s="346"/>
      <c r="P398" s="346"/>
      <c r="Q398" s="346"/>
      <c r="R398" s="346"/>
      <c r="S398" s="346"/>
      <c r="T398" s="346"/>
      <c r="U398" s="346"/>
      <c r="V398" s="346"/>
      <c r="W398" s="346"/>
      <c r="X398" s="346"/>
      <c r="Y398" s="347">
        <v>1</v>
      </c>
    </row>
    <row r="399" spans="2:25" ht="16.2" hidden="1" customHeight="1">
      <c r="B399" s="346" t="s">
        <v>5901</v>
      </c>
      <c r="C399" s="346" t="s">
        <v>5854</v>
      </c>
      <c r="D399" s="346">
        <v>20</v>
      </c>
      <c r="E399" s="346" t="s">
        <v>6793</v>
      </c>
      <c r="F399" s="346" t="s">
        <v>6760</v>
      </c>
      <c r="G399" s="346"/>
      <c r="H399" s="346"/>
      <c r="I399" s="346"/>
      <c r="J399" s="346"/>
      <c r="K399" s="346"/>
      <c r="L399" s="346"/>
      <c r="M399" s="346"/>
      <c r="N399" s="346"/>
      <c r="O399" s="346"/>
      <c r="P399" s="346"/>
      <c r="Q399" s="346"/>
      <c r="R399" s="346"/>
      <c r="S399" s="346"/>
      <c r="T399" s="346"/>
      <c r="U399" s="346"/>
      <c r="V399" s="346"/>
      <c r="W399" s="346"/>
      <c r="X399" s="346"/>
      <c r="Y399" s="347">
        <v>1</v>
      </c>
    </row>
    <row r="400" spans="2:25" ht="16.2" hidden="1" customHeight="1">
      <c r="B400" s="346" t="s">
        <v>5901</v>
      </c>
      <c r="C400" s="346" t="s">
        <v>5854</v>
      </c>
      <c r="D400" s="346">
        <v>17</v>
      </c>
      <c r="E400" s="346" t="s">
        <v>6793</v>
      </c>
      <c r="F400" s="346" t="s">
        <v>6761</v>
      </c>
      <c r="G400" s="346"/>
      <c r="H400" s="346"/>
      <c r="I400" s="346"/>
      <c r="J400" s="346"/>
      <c r="K400" s="346"/>
      <c r="L400" s="346"/>
      <c r="M400" s="346"/>
      <c r="N400" s="346"/>
      <c r="O400" s="346"/>
      <c r="P400" s="346"/>
      <c r="Q400" s="346"/>
      <c r="R400" s="346"/>
      <c r="S400" s="346"/>
      <c r="T400" s="346"/>
      <c r="U400" s="346"/>
      <c r="V400" s="346"/>
      <c r="W400" s="346"/>
      <c r="X400" s="346"/>
      <c r="Y400" s="347">
        <v>1</v>
      </c>
    </row>
    <row r="401" spans="2:25" ht="16.2" hidden="1" customHeight="1">
      <c r="B401" s="346" t="s">
        <v>5901</v>
      </c>
      <c r="C401" s="346" t="s">
        <v>5854</v>
      </c>
      <c r="D401" s="346">
        <v>18</v>
      </c>
      <c r="E401" s="346" t="s">
        <v>6793</v>
      </c>
      <c r="F401" s="346" t="s">
        <v>6762</v>
      </c>
      <c r="G401" s="346"/>
      <c r="H401" s="346"/>
      <c r="I401" s="346"/>
      <c r="J401" s="346"/>
      <c r="K401" s="346"/>
      <c r="L401" s="346"/>
      <c r="M401" s="346"/>
      <c r="N401" s="346"/>
      <c r="O401" s="346"/>
      <c r="P401" s="346"/>
      <c r="Q401" s="346"/>
      <c r="R401" s="346"/>
      <c r="S401" s="346"/>
      <c r="T401" s="346"/>
      <c r="U401" s="346"/>
      <c r="V401" s="346"/>
      <c r="W401" s="346"/>
      <c r="X401" s="346"/>
      <c r="Y401" s="347">
        <v>1</v>
      </c>
    </row>
    <row r="402" spans="2:25" ht="16.2" hidden="1" customHeight="1">
      <c r="B402" s="346" t="s">
        <v>5901</v>
      </c>
      <c r="C402" s="346" t="s">
        <v>5854</v>
      </c>
      <c r="D402" s="346">
        <v>19</v>
      </c>
      <c r="E402" s="346" t="s">
        <v>6793</v>
      </c>
      <c r="F402" s="346" t="s">
        <v>6763</v>
      </c>
      <c r="G402" s="346"/>
      <c r="H402" s="346"/>
      <c r="I402" s="346"/>
      <c r="J402" s="346"/>
      <c r="K402" s="346"/>
      <c r="L402" s="346"/>
      <c r="M402" s="346"/>
      <c r="N402" s="346"/>
      <c r="O402" s="346"/>
      <c r="P402" s="346"/>
      <c r="Q402" s="346"/>
      <c r="R402" s="346"/>
      <c r="S402" s="346"/>
      <c r="T402" s="346"/>
      <c r="U402" s="346"/>
      <c r="V402" s="346"/>
      <c r="W402" s="346"/>
      <c r="X402" s="346"/>
      <c r="Y402" s="347">
        <v>1</v>
      </c>
    </row>
    <row r="403" spans="2:25" ht="16.2" hidden="1" customHeight="1">
      <c r="B403" s="346" t="s">
        <v>5901</v>
      </c>
      <c r="C403" s="346" t="s">
        <v>5854</v>
      </c>
      <c r="D403" s="346">
        <v>20</v>
      </c>
      <c r="E403" s="346" t="s">
        <v>6793</v>
      </c>
      <c r="F403" s="346" t="s">
        <v>1160</v>
      </c>
      <c r="G403" s="346"/>
      <c r="H403" s="346"/>
      <c r="I403" s="346"/>
      <c r="J403" s="346"/>
      <c r="K403" s="346"/>
      <c r="L403" s="346"/>
      <c r="M403" s="346"/>
      <c r="N403" s="346"/>
      <c r="O403" s="346"/>
      <c r="P403" s="346"/>
      <c r="Q403" s="346"/>
      <c r="R403" s="346"/>
      <c r="S403" s="346"/>
      <c r="T403" s="346"/>
      <c r="U403" s="346"/>
      <c r="V403" s="346"/>
      <c r="W403" s="346"/>
      <c r="X403" s="346"/>
      <c r="Y403" s="347">
        <v>1</v>
      </c>
    </row>
    <row r="404" spans="2:25" ht="16.2" hidden="1" customHeight="1">
      <c r="B404" s="346" t="s">
        <v>5901</v>
      </c>
      <c r="C404" s="346" t="s">
        <v>5854</v>
      </c>
      <c r="D404" s="346">
        <v>18</v>
      </c>
      <c r="E404" s="346" t="s">
        <v>6793</v>
      </c>
      <c r="F404" s="346" t="s">
        <v>6764</v>
      </c>
      <c r="G404" s="346"/>
      <c r="H404" s="346"/>
      <c r="I404" s="346"/>
      <c r="J404" s="346"/>
      <c r="K404" s="346"/>
      <c r="L404" s="346"/>
      <c r="M404" s="346"/>
      <c r="N404" s="346"/>
      <c r="O404" s="346"/>
      <c r="P404" s="346"/>
      <c r="Q404" s="346"/>
      <c r="R404" s="346"/>
      <c r="S404" s="346"/>
      <c r="T404" s="346"/>
      <c r="U404" s="346"/>
      <c r="V404" s="346"/>
      <c r="W404" s="346"/>
      <c r="X404" s="346"/>
      <c r="Y404" s="347">
        <v>1</v>
      </c>
    </row>
    <row r="405" spans="2:25" ht="16.2" hidden="1" customHeight="1">
      <c r="B405" s="346" t="s">
        <v>5901</v>
      </c>
      <c r="C405" s="346" t="s">
        <v>5854</v>
      </c>
      <c r="D405" s="346">
        <v>19</v>
      </c>
      <c r="E405" s="346" t="s">
        <v>6793</v>
      </c>
      <c r="F405" s="346" t="s">
        <v>6765</v>
      </c>
      <c r="G405" s="346"/>
      <c r="H405" s="346"/>
      <c r="I405" s="346"/>
      <c r="J405" s="346"/>
      <c r="K405" s="346"/>
      <c r="L405" s="346"/>
      <c r="M405" s="346"/>
      <c r="N405" s="346"/>
      <c r="O405" s="346"/>
      <c r="P405" s="346"/>
      <c r="Q405" s="346"/>
      <c r="R405" s="346"/>
      <c r="S405" s="346"/>
      <c r="T405" s="346"/>
      <c r="U405" s="346"/>
      <c r="V405" s="346"/>
      <c r="W405" s="346"/>
      <c r="X405" s="346"/>
      <c r="Y405" s="347">
        <v>1</v>
      </c>
    </row>
    <row r="406" spans="2:25" ht="16.2" hidden="1" customHeight="1">
      <c r="B406" s="346" t="s">
        <v>5901</v>
      </c>
      <c r="C406" s="346" t="s">
        <v>5854</v>
      </c>
      <c r="D406" s="346">
        <v>17</v>
      </c>
      <c r="E406" s="346" t="s">
        <v>6793</v>
      </c>
      <c r="F406" s="346" t="s">
        <v>6766</v>
      </c>
      <c r="G406" s="346"/>
      <c r="H406" s="346"/>
      <c r="I406" s="346"/>
      <c r="J406" s="346"/>
      <c r="K406" s="346"/>
      <c r="L406" s="346"/>
      <c r="M406" s="346"/>
      <c r="N406" s="346"/>
      <c r="O406" s="346"/>
      <c r="P406" s="346"/>
      <c r="Q406" s="346"/>
      <c r="R406" s="346"/>
      <c r="S406" s="346"/>
      <c r="T406" s="346"/>
      <c r="U406" s="346"/>
      <c r="V406" s="346"/>
      <c r="W406" s="346"/>
      <c r="X406" s="346"/>
      <c r="Y406" s="347">
        <v>1</v>
      </c>
    </row>
    <row r="407" spans="2:25" ht="16.2" hidden="1" customHeight="1">
      <c r="B407" s="346" t="s">
        <v>5901</v>
      </c>
      <c r="C407" s="346" t="s">
        <v>5854</v>
      </c>
      <c r="D407" s="346">
        <v>21</v>
      </c>
      <c r="E407" s="346" t="s">
        <v>6793</v>
      </c>
      <c r="F407" s="346" t="s">
        <v>443</v>
      </c>
      <c r="G407" s="346"/>
      <c r="H407" s="346"/>
      <c r="I407" s="346"/>
      <c r="J407" s="346"/>
      <c r="K407" s="346"/>
      <c r="L407" s="346"/>
      <c r="M407" s="346"/>
      <c r="N407" s="346"/>
      <c r="O407" s="346"/>
      <c r="P407" s="346"/>
      <c r="Q407" s="346"/>
      <c r="R407" s="346"/>
      <c r="S407" s="346"/>
      <c r="T407" s="346"/>
      <c r="U407" s="346"/>
      <c r="V407" s="346"/>
      <c r="W407" s="346"/>
      <c r="X407" s="346"/>
      <c r="Y407" s="347">
        <v>1</v>
      </c>
    </row>
    <row r="408" spans="2:25" ht="16.2" hidden="1" customHeight="1">
      <c r="B408" s="346" t="s">
        <v>5901</v>
      </c>
      <c r="C408" s="346" t="s">
        <v>5854</v>
      </c>
      <c r="D408" s="346">
        <v>21</v>
      </c>
      <c r="E408" s="346" t="s">
        <v>6793</v>
      </c>
      <c r="F408" s="346" t="s">
        <v>437</v>
      </c>
      <c r="G408" s="346"/>
      <c r="H408" s="346"/>
      <c r="I408" s="346"/>
      <c r="J408" s="346"/>
      <c r="K408" s="346"/>
      <c r="L408" s="346"/>
      <c r="M408" s="346"/>
      <c r="N408" s="346"/>
      <c r="O408" s="346"/>
      <c r="P408" s="346"/>
      <c r="Q408" s="346"/>
      <c r="R408" s="346"/>
      <c r="S408" s="346"/>
      <c r="T408" s="346"/>
      <c r="U408" s="346"/>
      <c r="V408" s="346"/>
      <c r="W408" s="346"/>
      <c r="X408" s="346"/>
      <c r="Y408" s="347">
        <v>1</v>
      </c>
    </row>
    <row r="409" spans="2:25" ht="16.2" hidden="1" customHeight="1">
      <c r="B409" s="346" t="s">
        <v>5901</v>
      </c>
      <c r="C409" s="346" t="s">
        <v>5854</v>
      </c>
      <c r="D409" s="346">
        <v>21</v>
      </c>
      <c r="E409" s="346" t="s">
        <v>6793</v>
      </c>
      <c r="F409" s="346" t="s">
        <v>2091</v>
      </c>
      <c r="G409" s="346"/>
      <c r="H409" s="346"/>
      <c r="I409" s="346"/>
      <c r="J409" s="346"/>
      <c r="K409" s="346"/>
      <c r="L409" s="346"/>
      <c r="M409" s="346"/>
      <c r="N409" s="346"/>
      <c r="O409" s="346"/>
      <c r="P409" s="346"/>
      <c r="Q409" s="346"/>
      <c r="R409" s="346"/>
      <c r="S409" s="346"/>
      <c r="T409" s="346"/>
      <c r="U409" s="346"/>
      <c r="V409" s="346"/>
      <c r="W409" s="346"/>
      <c r="X409" s="346"/>
      <c r="Y409" s="347">
        <v>1</v>
      </c>
    </row>
    <row r="410" spans="2:25" ht="16.2" hidden="1" customHeight="1">
      <c r="B410" s="346" t="s">
        <v>5901</v>
      </c>
      <c r="C410" s="347" t="s">
        <v>5855</v>
      </c>
      <c r="D410" s="347" t="s">
        <v>6794</v>
      </c>
      <c r="E410" s="346" t="s">
        <v>6807</v>
      </c>
      <c r="F410" s="346">
        <v>0</v>
      </c>
      <c r="G410" s="346"/>
      <c r="H410" s="346"/>
      <c r="I410" s="346"/>
      <c r="J410" s="346"/>
      <c r="K410" s="346"/>
      <c r="L410" s="346"/>
      <c r="M410" s="346"/>
      <c r="N410" s="346"/>
      <c r="O410" s="346"/>
      <c r="P410" s="346"/>
      <c r="Q410" s="346"/>
      <c r="R410" s="346"/>
      <c r="S410" s="346"/>
      <c r="T410" s="346"/>
      <c r="U410" s="346"/>
      <c r="V410" s="346"/>
      <c r="W410" s="346"/>
      <c r="X410" s="346"/>
      <c r="Y410" s="347">
        <v>1</v>
      </c>
    </row>
    <row r="411" spans="2:25" ht="16.2" hidden="1" customHeight="1">
      <c r="B411" s="346" t="s">
        <v>5901</v>
      </c>
      <c r="C411" s="347" t="s">
        <v>5855</v>
      </c>
      <c r="D411" s="347" t="s">
        <v>6795</v>
      </c>
      <c r="E411" s="346" t="s">
        <v>6807</v>
      </c>
      <c r="F411" s="346">
        <v>4</v>
      </c>
      <c r="G411" s="346"/>
      <c r="H411" s="346"/>
      <c r="I411" s="346"/>
      <c r="J411" s="346"/>
      <c r="K411" s="346"/>
      <c r="L411" s="346"/>
      <c r="M411" s="346"/>
      <c r="N411" s="346"/>
      <c r="O411" s="346"/>
      <c r="P411" s="346"/>
      <c r="Q411" s="346"/>
      <c r="R411" s="346"/>
      <c r="S411" s="346"/>
      <c r="T411" s="346"/>
      <c r="U411" s="346"/>
      <c r="V411" s="346"/>
      <c r="W411" s="346"/>
      <c r="X411" s="346"/>
      <c r="Y411" s="347">
        <v>1</v>
      </c>
    </row>
    <row r="412" spans="2:25" ht="16.2" hidden="1" customHeight="1">
      <c r="B412" s="346" t="s">
        <v>5901</v>
      </c>
      <c r="C412" s="347" t="s">
        <v>5855</v>
      </c>
      <c r="D412" s="347" t="s">
        <v>6796</v>
      </c>
      <c r="E412" s="346" t="s">
        <v>6807</v>
      </c>
      <c r="F412" s="346">
        <v>5</v>
      </c>
      <c r="G412" s="346"/>
      <c r="H412" s="346"/>
      <c r="I412" s="346"/>
      <c r="J412" s="346"/>
      <c r="K412" s="346"/>
      <c r="L412" s="346"/>
      <c r="M412" s="346"/>
      <c r="N412" s="346"/>
      <c r="O412" s="346"/>
      <c r="P412" s="346"/>
      <c r="Q412" s="346"/>
      <c r="R412" s="346"/>
      <c r="S412" s="346"/>
      <c r="T412" s="346"/>
      <c r="U412" s="346"/>
      <c r="V412" s="346"/>
      <c r="W412" s="346"/>
      <c r="X412" s="346"/>
      <c r="Y412" s="347">
        <v>1</v>
      </c>
    </row>
    <row r="413" spans="2:25" ht="16.2" hidden="1" customHeight="1">
      <c r="B413" s="346" t="s">
        <v>5901</v>
      </c>
      <c r="C413" s="347" t="s">
        <v>5855</v>
      </c>
      <c r="D413" s="347" t="s">
        <v>6797</v>
      </c>
      <c r="E413" s="346" t="s">
        <v>6807</v>
      </c>
      <c r="F413" s="346">
        <v>9</v>
      </c>
      <c r="G413" s="346"/>
      <c r="H413" s="346"/>
      <c r="I413" s="346"/>
      <c r="J413" s="346"/>
      <c r="K413" s="346"/>
      <c r="L413" s="346"/>
      <c r="M413" s="346"/>
      <c r="N413" s="346"/>
      <c r="O413" s="346"/>
      <c r="P413" s="346"/>
      <c r="Q413" s="346"/>
      <c r="R413" s="346"/>
      <c r="S413" s="346"/>
      <c r="T413" s="346"/>
      <c r="U413" s="346"/>
      <c r="V413" s="346"/>
      <c r="W413" s="346"/>
      <c r="X413" s="346"/>
      <c r="Y413" s="347">
        <v>1</v>
      </c>
    </row>
    <row r="414" spans="2:25" ht="16.2" hidden="1" customHeight="1">
      <c r="B414" s="346" t="s">
        <v>5901</v>
      </c>
      <c r="C414" s="347" t="s">
        <v>5855</v>
      </c>
      <c r="D414" s="347" t="s">
        <v>24</v>
      </c>
      <c r="E414" s="346" t="s">
        <v>6807</v>
      </c>
      <c r="F414" s="346">
        <v>99999</v>
      </c>
      <c r="G414" s="346"/>
      <c r="H414" s="346"/>
      <c r="I414" s="346"/>
      <c r="J414" s="346"/>
      <c r="K414" s="346"/>
      <c r="L414" s="346"/>
      <c r="M414" s="346"/>
      <c r="N414" s="346"/>
      <c r="O414" s="346"/>
      <c r="P414" s="346"/>
      <c r="Q414" s="346"/>
      <c r="R414" s="346"/>
      <c r="S414" s="346"/>
      <c r="T414" s="346"/>
      <c r="U414" s="346"/>
      <c r="V414" s="346"/>
      <c r="W414" s="346"/>
      <c r="X414" s="346"/>
      <c r="Y414" s="347">
        <v>1</v>
      </c>
    </row>
    <row r="415" spans="2:25" ht="16.2" hidden="1" customHeight="1">
      <c r="B415" s="346" t="s">
        <v>5901</v>
      </c>
      <c r="C415" s="347" t="s">
        <v>5855</v>
      </c>
      <c r="D415" s="347" t="s">
        <v>6798</v>
      </c>
      <c r="E415" s="346" t="s">
        <v>6807</v>
      </c>
      <c r="F415" s="346">
        <v>3</v>
      </c>
      <c r="G415" s="346"/>
      <c r="H415" s="346"/>
      <c r="I415" s="346"/>
      <c r="J415" s="346"/>
      <c r="K415" s="346"/>
      <c r="L415" s="346"/>
      <c r="M415" s="346"/>
      <c r="N415" s="346"/>
      <c r="O415" s="346"/>
      <c r="P415" s="346"/>
      <c r="Q415" s="346"/>
      <c r="R415" s="346"/>
      <c r="S415" s="346"/>
      <c r="T415" s="346"/>
      <c r="U415" s="346"/>
      <c r="V415" s="346"/>
      <c r="W415" s="346"/>
      <c r="X415" s="346"/>
      <c r="Y415" s="347">
        <v>1</v>
      </c>
    </row>
    <row r="416" spans="2:25" ht="16.2" hidden="1" customHeight="1">
      <c r="B416" s="346" t="s">
        <v>5901</v>
      </c>
      <c r="C416" s="347" t="s">
        <v>5855</v>
      </c>
      <c r="D416" s="347" t="s">
        <v>6799</v>
      </c>
      <c r="E416" s="346" t="s">
        <v>6807</v>
      </c>
      <c r="F416" s="346">
        <v>11</v>
      </c>
      <c r="G416" s="346"/>
      <c r="H416" s="346"/>
      <c r="I416" s="346"/>
      <c r="J416" s="346"/>
      <c r="K416" s="346"/>
      <c r="L416" s="346"/>
      <c r="M416" s="346"/>
      <c r="N416" s="346"/>
      <c r="O416" s="346"/>
      <c r="P416" s="346"/>
      <c r="Q416" s="346"/>
      <c r="R416" s="346"/>
      <c r="S416" s="346"/>
      <c r="T416" s="346"/>
      <c r="U416" s="346"/>
      <c r="V416" s="346"/>
      <c r="W416" s="346"/>
      <c r="X416" s="346"/>
      <c r="Y416" s="347">
        <v>1</v>
      </c>
    </row>
    <row r="417" spans="2:25" ht="16.2" hidden="1" customHeight="1">
      <c r="B417" s="346" t="s">
        <v>5901</v>
      </c>
      <c r="C417" s="347" t="s">
        <v>5855</v>
      </c>
      <c r="D417" s="347" t="s">
        <v>6800</v>
      </c>
      <c r="E417" s="346" t="s">
        <v>6807</v>
      </c>
      <c r="F417" s="346">
        <v>1</v>
      </c>
      <c r="G417" s="346"/>
      <c r="H417" s="346"/>
      <c r="I417" s="346"/>
      <c r="J417" s="346"/>
      <c r="K417" s="346"/>
      <c r="L417" s="346"/>
      <c r="M417" s="346"/>
      <c r="N417" s="346"/>
      <c r="O417" s="346"/>
      <c r="P417" s="346"/>
      <c r="Q417" s="346"/>
      <c r="R417" s="346"/>
      <c r="S417" s="346"/>
      <c r="T417" s="346"/>
      <c r="U417" s="346"/>
      <c r="V417" s="346"/>
      <c r="W417" s="346"/>
      <c r="X417" s="346"/>
      <c r="Y417" s="347">
        <v>1</v>
      </c>
    </row>
    <row r="418" spans="2:25" ht="16.2" hidden="1" customHeight="1">
      <c r="B418" s="346" t="s">
        <v>5901</v>
      </c>
      <c r="C418" s="347" t="s">
        <v>5855</v>
      </c>
      <c r="D418" s="347" t="s">
        <v>6801</v>
      </c>
      <c r="E418" s="346" t="s">
        <v>6807</v>
      </c>
      <c r="F418" s="346">
        <v>10</v>
      </c>
      <c r="G418" s="348"/>
      <c r="H418" s="348"/>
      <c r="I418" s="348"/>
      <c r="J418" s="348"/>
      <c r="K418" s="348"/>
      <c r="L418" s="348"/>
      <c r="M418" s="348"/>
      <c r="N418" s="348"/>
      <c r="O418" s="348"/>
      <c r="P418" s="348"/>
      <c r="Q418" s="348"/>
      <c r="R418" s="348"/>
      <c r="S418" s="348"/>
      <c r="T418" s="348"/>
      <c r="U418" s="348"/>
      <c r="V418" s="348"/>
      <c r="W418" s="348"/>
      <c r="X418" s="348"/>
      <c r="Y418" s="347">
        <v>1</v>
      </c>
    </row>
    <row r="419" spans="2:25" ht="16.2" hidden="1" customHeight="1">
      <c r="B419" s="346" t="s">
        <v>5901</v>
      </c>
      <c r="C419" s="347" t="s">
        <v>5855</v>
      </c>
      <c r="D419" s="347" t="s">
        <v>6802</v>
      </c>
      <c r="E419" s="346" t="s">
        <v>6807</v>
      </c>
      <c r="F419" s="346">
        <v>6</v>
      </c>
      <c r="G419" s="347"/>
      <c r="H419" s="347"/>
      <c r="I419" s="347"/>
      <c r="J419" s="347"/>
      <c r="K419" s="347"/>
      <c r="L419" s="347"/>
      <c r="M419" s="347"/>
      <c r="N419" s="347"/>
      <c r="O419" s="347"/>
      <c r="P419" s="347"/>
      <c r="Q419" s="347"/>
      <c r="R419" s="347"/>
      <c r="S419" s="347"/>
      <c r="T419" s="347"/>
      <c r="U419" s="347"/>
      <c r="V419" s="347"/>
      <c r="W419" s="347"/>
      <c r="X419" s="347"/>
      <c r="Y419" s="347">
        <v>1</v>
      </c>
    </row>
    <row r="420" spans="2:25" ht="16.2" hidden="1" customHeight="1">
      <c r="B420" s="346" t="s">
        <v>5901</v>
      </c>
      <c r="C420" s="347" t="s">
        <v>5855</v>
      </c>
      <c r="D420" s="347" t="s">
        <v>6803</v>
      </c>
      <c r="E420" s="346" t="s">
        <v>6807</v>
      </c>
      <c r="F420" s="346">
        <v>7</v>
      </c>
      <c r="G420" s="347"/>
      <c r="H420" s="347"/>
      <c r="I420" s="347"/>
      <c r="J420" s="347"/>
      <c r="K420" s="347"/>
      <c r="L420" s="347"/>
      <c r="M420" s="347"/>
      <c r="N420" s="347"/>
      <c r="O420" s="347"/>
      <c r="P420" s="347"/>
      <c r="Q420" s="347"/>
      <c r="R420" s="347"/>
      <c r="S420" s="347"/>
      <c r="T420" s="347"/>
      <c r="U420" s="347"/>
      <c r="V420" s="347"/>
      <c r="W420" s="347"/>
      <c r="X420" s="347"/>
      <c r="Y420" s="347">
        <v>1</v>
      </c>
    </row>
    <row r="421" spans="2:25" ht="16.2" hidden="1" customHeight="1">
      <c r="B421" s="346" t="s">
        <v>5901</v>
      </c>
      <c r="C421" s="347" t="s">
        <v>5855</v>
      </c>
      <c r="D421" s="347" t="s">
        <v>6804</v>
      </c>
      <c r="E421" s="346" t="s">
        <v>6807</v>
      </c>
      <c r="F421" s="346">
        <v>8</v>
      </c>
      <c r="G421" s="347"/>
      <c r="H421" s="347"/>
      <c r="I421" s="347"/>
      <c r="J421" s="347"/>
      <c r="K421" s="347"/>
      <c r="L421" s="347"/>
      <c r="M421" s="347"/>
      <c r="N421" s="347"/>
      <c r="O421" s="347"/>
      <c r="P421" s="347"/>
      <c r="Q421" s="347"/>
      <c r="R421" s="347"/>
      <c r="S421" s="347"/>
      <c r="T421" s="347"/>
      <c r="U421" s="347"/>
      <c r="V421" s="347"/>
      <c r="W421" s="347"/>
      <c r="X421" s="347"/>
      <c r="Y421" s="347">
        <v>1</v>
      </c>
    </row>
    <row r="422" spans="2:25" ht="16.2" hidden="1" customHeight="1">
      <c r="B422" s="346" t="s">
        <v>5901</v>
      </c>
      <c r="C422" s="347" t="s">
        <v>5855</v>
      </c>
      <c r="D422" s="347" t="s">
        <v>6805</v>
      </c>
      <c r="E422" s="346" t="s">
        <v>6807</v>
      </c>
      <c r="F422" s="346">
        <v>12</v>
      </c>
      <c r="G422" s="347"/>
      <c r="H422" s="347"/>
      <c r="I422" s="347"/>
      <c r="J422" s="347"/>
      <c r="K422" s="347"/>
      <c r="L422" s="347"/>
      <c r="M422" s="347"/>
      <c r="N422" s="347"/>
      <c r="O422" s="347"/>
      <c r="P422" s="347"/>
      <c r="Q422" s="347"/>
      <c r="R422" s="347"/>
      <c r="S422" s="347"/>
      <c r="T422" s="347"/>
      <c r="U422" s="347"/>
      <c r="V422" s="347"/>
      <c r="W422" s="347"/>
      <c r="X422" s="347"/>
      <c r="Y422" s="347">
        <v>1</v>
      </c>
    </row>
    <row r="423" spans="2:25" ht="16.2" hidden="1" customHeight="1">
      <c r="B423" s="346" t="s">
        <v>5901</v>
      </c>
      <c r="C423" s="347" t="s">
        <v>5855</v>
      </c>
      <c r="D423" s="347" t="s">
        <v>6806</v>
      </c>
      <c r="E423" s="346" t="s">
        <v>6807</v>
      </c>
      <c r="F423" s="346">
        <v>2</v>
      </c>
      <c r="G423" s="347"/>
      <c r="H423" s="347"/>
      <c r="I423" s="347"/>
      <c r="J423" s="347"/>
      <c r="K423" s="347"/>
      <c r="L423" s="347"/>
      <c r="M423" s="347"/>
      <c r="N423" s="347"/>
      <c r="O423" s="347"/>
      <c r="P423" s="347"/>
      <c r="Q423" s="347"/>
      <c r="R423" s="347"/>
      <c r="S423" s="347"/>
      <c r="T423" s="347"/>
      <c r="U423" s="347"/>
      <c r="V423" s="347"/>
      <c r="W423" s="347"/>
      <c r="X423" s="347"/>
      <c r="Y423" s="347">
        <v>1</v>
      </c>
    </row>
    <row r="424" spans="2:25" ht="16.2" hidden="1" customHeight="1">
      <c r="B424" s="436" t="s">
        <v>5898</v>
      </c>
      <c r="C424" s="436" t="s">
        <v>5894</v>
      </c>
      <c r="D424" s="436" t="s">
        <v>7070</v>
      </c>
      <c r="E424" s="436" t="s">
        <v>7071</v>
      </c>
      <c r="F424" s="436" t="s">
        <v>7072</v>
      </c>
      <c r="G424" s="436"/>
      <c r="H424" s="436"/>
      <c r="I424" s="436"/>
      <c r="J424" s="436"/>
      <c r="K424" s="436"/>
      <c r="L424" s="436"/>
      <c r="M424" s="436"/>
      <c r="N424" s="436"/>
      <c r="O424" s="436"/>
      <c r="P424" s="436"/>
      <c r="Q424" s="436"/>
      <c r="R424" s="436"/>
      <c r="S424" s="436"/>
      <c r="T424" s="436"/>
      <c r="U424" s="436"/>
      <c r="V424" s="436"/>
      <c r="W424" s="436"/>
      <c r="X424" s="436"/>
      <c r="Y424" s="436">
        <v>1</v>
      </c>
    </row>
    <row r="425" spans="2:25" ht="16.2" hidden="1" customHeight="1">
      <c r="B425" s="436" t="s">
        <v>5898</v>
      </c>
      <c r="C425" s="436" t="s">
        <v>5894</v>
      </c>
      <c r="D425" s="436" t="s">
        <v>7070</v>
      </c>
      <c r="E425" s="436" t="s">
        <v>5895</v>
      </c>
      <c r="F425" s="436">
        <v>4</v>
      </c>
      <c r="G425" s="436"/>
      <c r="H425" s="436"/>
      <c r="I425" s="436"/>
      <c r="J425" s="436"/>
      <c r="K425" s="436"/>
      <c r="L425" s="436"/>
      <c r="M425" s="436"/>
      <c r="N425" s="436"/>
      <c r="O425" s="436"/>
      <c r="P425" s="436"/>
      <c r="Q425" s="436"/>
      <c r="R425" s="436"/>
      <c r="S425" s="436"/>
      <c r="T425" s="436"/>
      <c r="U425" s="436"/>
      <c r="V425" s="436"/>
      <c r="W425" s="436"/>
      <c r="X425" s="436"/>
      <c r="Y425" s="436">
        <v>1</v>
      </c>
    </row>
    <row r="426" spans="2:25" ht="16.2" hidden="1" customHeight="1">
      <c r="B426" s="347" t="s">
        <v>5898</v>
      </c>
      <c r="C426" s="347" t="s">
        <v>5894</v>
      </c>
      <c r="D426" s="347" t="s">
        <v>20</v>
      </c>
      <c r="E426" s="347" t="s">
        <v>7071</v>
      </c>
      <c r="F426" s="347" t="s">
        <v>7073</v>
      </c>
      <c r="G426" s="347"/>
      <c r="H426" s="347"/>
      <c r="I426" s="347"/>
      <c r="J426" s="347"/>
      <c r="K426" s="347"/>
      <c r="L426" s="347"/>
      <c r="M426" s="347"/>
      <c r="N426" s="347"/>
      <c r="O426" s="347"/>
      <c r="P426" s="347"/>
      <c r="Q426" s="347"/>
      <c r="R426" s="347"/>
      <c r="S426" s="347"/>
      <c r="T426" s="347"/>
      <c r="U426" s="347"/>
      <c r="V426" s="347"/>
      <c r="W426" s="347"/>
      <c r="X426" s="347"/>
      <c r="Y426" s="347">
        <v>3</v>
      </c>
    </row>
    <row r="427" spans="2:25" ht="16.2" hidden="1" customHeight="1">
      <c r="B427" s="347" t="s">
        <v>5898</v>
      </c>
      <c r="C427" s="347" t="s">
        <v>5894</v>
      </c>
      <c r="D427" s="347" t="s">
        <v>6670</v>
      </c>
      <c r="E427" s="347" t="s">
        <v>5969</v>
      </c>
      <c r="F427" s="347">
        <v>2007</v>
      </c>
      <c r="G427" s="347"/>
      <c r="H427" s="347"/>
      <c r="I427" s="347"/>
      <c r="J427" s="347"/>
      <c r="K427" s="347"/>
      <c r="L427" s="347"/>
      <c r="M427" s="347"/>
      <c r="N427" s="347"/>
      <c r="O427" s="347"/>
      <c r="P427" s="347"/>
      <c r="Q427" s="347"/>
      <c r="R427" s="347"/>
      <c r="S427" s="347"/>
      <c r="T427" s="347"/>
      <c r="U427" s="347"/>
      <c r="V427" s="347"/>
      <c r="W427" s="347"/>
      <c r="X427" s="347"/>
      <c r="Y427" s="347">
        <v>2</v>
      </c>
    </row>
    <row r="428" spans="2:25" ht="16.2" hidden="1" customHeight="1">
      <c r="B428" s="347" t="s">
        <v>5898</v>
      </c>
      <c r="C428" s="347" t="s">
        <v>5894</v>
      </c>
      <c r="D428" s="347" t="s">
        <v>6670</v>
      </c>
      <c r="E428" s="347" t="s">
        <v>5969</v>
      </c>
      <c r="F428" s="347">
        <v>2013</v>
      </c>
      <c r="G428" s="347"/>
      <c r="H428" s="347"/>
      <c r="I428" s="347"/>
      <c r="J428" s="347"/>
      <c r="K428" s="347"/>
      <c r="L428" s="347"/>
      <c r="M428" s="347"/>
      <c r="N428" s="347"/>
      <c r="O428" s="347"/>
      <c r="P428" s="347"/>
      <c r="Q428" s="347"/>
      <c r="R428" s="347"/>
      <c r="S428" s="347"/>
      <c r="T428" s="347"/>
      <c r="U428" s="347"/>
      <c r="V428" s="347"/>
      <c r="W428" s="347"/>
      <c r="X428" s="347"/>
      <c r="Y428" s="347">
        <v>2</v>
      </c>
    </row>
    <row r="429" spans="2:25" ht="16.2" hidden="1" customHeight="1">
      <c r="B429" s="347" t="s">
        <v>5898</v>
      </c>
      <c r="C429" s="347" t="s">
        <v>5894</v>
      </c>
      <c r="D429" s="347" t="s">
        <v>6670</v>
      </c>
      <c r="E429" s="347" t="s">
        <v>5969</v>
      </c>
      <c r="F429" s="347">
        <v>1003</v>
      </c>
      <c r="G429" s="347"/>
      <c r="H429" s="347"/>
      <c r="I429" s="347"/>
      <c r="J429" s="347"/>
      <c r="K429" s="347"/>
      <c r="L429" s="347"/>
      <c r="M429" s="347"/>
      <c r="N429" s="347"/>
      <c r="O429" s="347"/>
      <c r="P429" s="347"/>
      <c r="Q429" s="347"/>
      <c r="R429" s="347"/>
      <c r="S429" s="347"/>
      <c r="T429" s="347"/>
      <c r="U429" s="347"/>
      <c r="V429" s="347"/>
      <c r="W429" s="347"/>
      <c r="X429" s="347"/>
      <c r="Y429" s="347">
        <v>2</v>
      </c>
    </row>
    <row r="430" spans="2:25" ht="16.2" hidden="1" customHeight="1">
      <c r="B430" s="347" t="s">
        <v>5898</v>
      </c>
      <c r="C430" s="347" t="s">
        <v>5894</v>
      </c>
      <c r="D430" s="347" t="s">
        <v>6670</v>
      </c>
      <c r="E430" s="347" t="s">
        <v>5969</v>
      </c>
      <c r="F430" s="347">
        <v>2016</v>
      </c>
      <c r="G430" s="347"/>
      <c r="H430" s="347"/>
      <c r="I430" s="347"/>
      <c r="J430" s="347"/>
      <c r="K430" s="347"/>
      <c r="L430" s="347"/>
      <c r="M430" s="347"/>
      <c r="N430" s="347"/>
      <c r="O430" s="347"/>
      <c r="P430" s="347"/>
      <c r="Q430" s="347"/>
      <c r="R430" s="347"/>
      <c r="S430" s="347"/>
      <c r="T430" s="347"/>
      <c r="U430" s="347"/>
      <c r="V430" s="347"/>
      <c r="W430" s="347"/>
      <c r="X430" s="347"/>
      <c r="Y430" s="347">
        <v>2</v>
      </c>
    </row>
    <row r="431" spans="2:25" ht="16.2" hidden="1" customHeight="1">
      <c r="B431" s="347" t="s">
        <v>5898</v>
      </c>
      <c r="C431" s="347" t="s">
        <v>5894</v>
      </c>
      <c r="D431" s="347" t="s">
        <v>6670</v>
      </c>
      <c r="E431" s="347" t="s">
        <v>5969</v>
      </c>
      <c r="F431" s="347">
        <v>2019</v>
      </c>
      <c r="G431" s="347"/>
      <c r="H431" s="347"/>
      <c r="I431" s="347"/>
      <c r="J431" s="347"/>
      <c r="K431" s="347"/>
      <c r="L431" s="347"/>
      <c r="M431" s="347"/>
      <c r="N431" s="347"/>
      <c r="O431" s="347"/>
      <c r="P431" s="347"/>
      <c r="Q431" s="347"/>
      <c r="R431" s="347"/>
      <c r="S431" s="347"/>
      <c r="T431" s="347"/>
      <c r="U431" s="347"/>
      <c r="V431" s="347"/>
      <c r="W431" s="347"/>
      <c r="X431" s="347"/>
      <c r="Y431" s="347">
        <v>2</v>
      </c>
    </row>
    <row r="432" spans="2:25" ht="16.2" hidden="1" customHeight="1">
      <c r="B432" s="347" t="s">
        <v>5898</v>
      </c>
      <c r="C432" s="347" t="s">
        <v>5894</v>
      </c>
      <c r="D432" s="347" t="s">
        <v>6670</v>
      </c>
      <c r="E432" s="347" t="s">
        <v>5969</v>
      </c>
      <c r="F432" s="347">
        <v>2020</v>
      </c>
      <c r="G432" s="347"/>
      <c r="H432" s="347"/>
      <c r="I432" s="347"/>
      <c r="J432" s="347"/>
      <c r="K432" s="347"/>
      <c r="L432" s="347"/>
      <c r="M432" s="347"/>
      <c r="N432" s="347"/>
      <c r="O432" s="347"/>
      <c r="P432" s="347"/>
      <c r="Q432" s="347"/>
      <c r="R432" s="347"/>
      <c r="S432" s="347"/>
      <c r="T432" s="347"/>
      <c r="U432" s="347"/>
      <c r="V432" s="347"/>
      <c r="W432" s="347"/>
      <c r="X432" s="347"/>
      <c r="Y432" s="347">
        <v>2</v>
      </c>
    </row>
    <row r="433" spans="2:25" ht="16.2" hidden="1" customHeight="1">
      <c r="B433" s="347" t="s">
        <v>5898</v>
      </c>
      <c r="C433" s="347" t="s">
        <v>5894</v>
      </c>
      <c r="D433" s="347" t="s">
        <v>6670</v>
      </c>
      <c r="E433" s="347" t="s">
        <v>5969</v>
      </c>
      <c r="F433" s="347">
        <v>1001</v>
      </c>
      <c r="G433" s="347"/>
      <c r="H433" s="347"/>
      <c r="I433" s="347"/>
      <c r="J433" s="347"/>
      <c r="K433" s="347"/>
      <c r="L433" s="347"/>
      <c r="M433" s="347"/>
      <c r="N433" s="347"/>
      <c r="O433" s="347"/>
      <c r="P433" s="347"/>
      <c r="Q433" s="347"/>
      <c r="R433" s="347"/>
      <c r="S433" s="347"/>
      <c r="T433" s="347"/>
      <c r="U433" s="347"/>
      <c r="V433" s="347"/>
      <c r="W433" s="347"/>
      <c r="X433" s="347"/>
      <c r="Y433" s="347">
        <v>2</v>
      </c>
    </row>
    <row r="434" spans="2:25" ht="16.2" hidden="1" customHeight="1">
      <c r="B434" s="347" t="s">
        <v>5898</v>
      </c>
      <c r="C434" s="347" t="s">
        <v>5894</v>
      </c>
      <c r="D434" s="347" t="s">
        <v>6670</v>
      </c>
      <c r="E434" s="347" t="s">
        <v>5969</v>
      </c>
      <c r="F434" s="347">
        <v>2011</v>
      </c>
      <c r="G434" s="347"/>
      <c r="H434" s="347"/>
      <c r="I434" s="347"/>
      <c r="J434" s="347"/>
      <c r="K434" s="347"/>
      <c r="L434" s="347"/>
      <c r="M434" s="347"/>
      <c r="N434" s="347"/>
      <c r="O434" s="347"/>
      <c r="P434" s="347"/>
      <c r="Q434" s="347"/>
      <c r="R434" s="347"/>
      <c r="S434" s="347"/>
      <c r="T434" s="347"/>
      <c r="U434" s="347"/>
      <c r="V434" s="347"/>
      <c r="W434" s="347"/>
      <c r="X434" s="347"/>
      <c r="Y434" s="347">
        <v>2</v>
      </c>
    </row>
    <row r="435" spans="2:25" ht="16.2" hidden="1" customHeight="1">
      <c r="B435" s="347" t="s">
        <v>5898</v>
      </c>
      <c r="C435" s="347" t="s">
        <v>5894</v>
      </c>
      <c r="D435" s="347" t="s">
        <v>6670</v>
      </c>
      <c r="E435" s="347" t="s">
        <v>5969</v>
      </c>
      <c r="F435" s="347">
        <v>2012</v>
      </c>
      <c r="G435" s="347"/>
      <c r="H435" s="347"/>
      <c r="I435" s="347"/>
      <c r="J435" s="347"/>
      <c r="K435" s="347"/>
      <c r="L435" s="347"/>
      <c r="M435" s="347"/>
      <c r="N435" s="347"/>
      <c r="O435" s="347"/>
      <c r="P435" s="347"/>
      <c r="Q435" s="347"/>
      <c r="R435" s="347"/>
      <c r="S435" s="347"/>
      <c r="T435" s="347"/>
      <c r="U435" s="347"/>
      <c r="V435" s="347"/>
      <c r="W435" s="347"/>
      <c r="X435" s="347"/>
      <c r="Y435" s="347">
        <v>2</v>
      </c>
    </row>
    <row r="436" spans="2:25" ht="16.2" hidden="1" customHeight="1">
      <c r="B436" s="347" t="s">
        <v>5898</v>
      </c>
      <c r="C436" s="347" t="s">
        <v>5894</v>
      </c>
      <c r="D436" s="347" t="s">
        <v>6670</v>
      </c>
      <c r="E436" s="347" t="s">
        <v>5969</v>
      </c>
      <c r="F436" s="347">
        <v>2006</v>
      </c>
      <c r="G436" s="347"/>
      <c r="H436" s="347"/>
      <c r="I436" s="347"/>
      <c r="J436" s="347"/>
      <c r="K436" s="347"/>
      <c r="L436" s="347"/>
      <c r="M436" s="347"/>
      <c r="N436" s="347"/>
      <c r="O436" s="347"/>
      <c r="P436" s="347"/>
      <c r="Q436" s="347"/>
      <c r="R436" s="347"/>
      <c r="S436" s="347"/>
      <c r="T436" s="347"/>
      <c r="U436" s="347"/>
      <c r="V436" s="347"/>
      <c r="W436" s="347"/>
      <c r="X436" s="347"/>
      <c r="Y436" s="347">
        <v>2</v>
      </c>
    </row>
    <row r="437" spans="2:25" ht="16.2" hidden="1" customHeight="1">
      <c r="B437" s="347" t="s">
        <v>5898</v>
      </c>
      <c r="C437" s="347" t="s">
        <v>5894</v>
      </c>
      <c r="D437" s="347" t="s">
        <v>6670</v>
      </c>
      <c r="E437" s="347" t="s">
        <v>5969</v>
      </c>
      <c r="F437" s="347">
        <v>2003</v>
      </c>
      <c r="G437" s="347"/>
      <c r="H437" s="347"/>
      <c r="I437" s="347"/>
      <c r="J437" s="347"/>
      <c r="K437" s="347"/>
      <c r="L437" s="347"/>
      <c r="M437" s="347"/>
      <c r="N437" s="347"/>
      <c r="O437" s="347"/>
      <c r="P437" s="347"/>
      <c r="Q437" s="347"/>
      <c r="R437" s="347"/>
      <c r="S437" s="347"/>
      <c r="T437" s="347"/>
      <c r="U437" s="347"/>
      <c r="V437" s="347"/>
      <c r="W437" s="347"/>
      <c r="X437" s="347"/>
      <c r="Y437" s="347">
        <v>2</v>
      </c>
    </row>
    <row r="438" spans="2:25" ht="16.2" hidden="1" customHeight="1">
      <c r="B438" s="347" t="s">
        <v>5898</v>
      </c>
      <c r="C438" s="347" t="s">
        <v>5894</v>
      </c>
      <c r="D438" s="347" t="s">
        <v>6670</v>
      </c>
      <c r="E438" s="347" t="s">
        <v>5969</v>
      </c>
      <c r="F438" s="347">
        <v>2018</v>
      </c>
      <c r="G438" s="347"/>
      <c r="H438" s="347"/>
      <c r="I438" s="347"/>
      <c r="J438" s="347"/>
      <c r="K438" s="347"/>
      <c r="L438" s="347"/>
      <c r="M438" s="347"/>
      <c r="N438" s="347"/>
      <c r="O438" s="347"/>
      <c r="P438" s="347"/>
      <c r="Q438" s="347"/>
      <c r="R438" s="347"/>
      <c r="S438" s="347"/>
      <c r="T438" s="347"/>
      <c r="U438" s="347"/>
      <c r="V438" s="347"/>
      <c r="W438" s="347"/>
      <c r="X438" s="347"/>
      <c r="Y438" s="347">
        <v>2</v>
      </c>
    </row>
    <row r="439" spans="2:25" ht="16.2" hidden="1" customHeight="1">
      <c r="B439" s="347" t="s">
        <v>5898</v>
      </c>
      <c r="C439" s="347" t="s">
        <v>5894</v>
      </c>
      <c r="D439" s="347" t="s">
        <v>6670</v>
      </c>
      <c r="E439" s="347" t="s">
        <v>5969</v>
      </c>
      <c r="F439" s="347">
        <v>2001</v>
      </c>
      <c r="G439" s="347"/>
      <c r="H439" s="347"/>
      <c r="I439" s="347"/>
      <c r="J439" s="347"/>
      <c r="K439" s="347"/>
      <c r="L439" s="347"/>
      <c r="M439" s="347"/>
      <c r="N439" s="347"/>
      <c r="O439" s="347"/>
      <c r="P439" s="347"/>
      <c r="Q439" s="347"/>
      <c r="R439" s="347"/>
      <c r="S439" s="347"/>
      <c r="T439" s="347"/>
      <c r="U439" s="347"/>
      <c r="V439" s="347"/>
      <c r="W439" s="347"/>
      <c r="X439" s="347"/>
      <c r="Y439" s="347">
        <v>2</v>
      </c>
    </row>
    <row r="440" spans="2:25" ht="16.2" hidden="1" customHeight="1">
      <c r="B440" s="347" t="s">
        <v>5898</v>
      </c>
      <c r="C440" s="347" t="s">
        <v>5894</v>
      </c>
      <c r="D440" s="347" t="s">
        <v>6670</v>
      </c>
      <c r="E440" s="347" t="s">
        <v>5969</v>
      </c>
      <c r="F440" s="347">
        <v>1000</v>
      </c>
      <c r="G440" s="347"/>
      <c r="H440" s="347"/>
      <c r="I440" s="347"/>
      <c r="J440" s="347"/>
      <c r="K440" s="347"/>
      <c r="L440" s="347"/>
      <c r="M440" s="347"/>
      <c r="N440" s="347"/>
      <c r="O440" s="347"/>
      <c r="P440" s="347"/>
      <c r="Q440" s="347"/>
      <c r="R440" s="347"/>
      <c r="S440" s="347"/>
      <c r="T440" s="347"/>
      <c r="U440" s="347"/>
      <c r="V440" s="347"/>
      <c r="W440" s="347"/>
      <c r="X440" s="347"/>
      <c r="Y440" s="347">
        <v>2</v>
      </c>
    </row>
    <row r="441" spans="2:25" ht="16.2" hidden="1" customHeight="1">
      <c r="B441" s="347" t="s">
        <v>5898</v>
      </c>
      <c r="C441" s="347" t="s">
        <v>5894</v>
      </c>
      <c r="D441" s="347" t="s">
        <v>6670</v>
      </c>
      <c r="E441" s="347" t="s">
        <v>5969</v>
      </c>
      <c r="F441" s="347">
        <v>1005</v>
      </c>
      <c r="G441" s="347"/>
      <c r="H441" s="347"/>
      <c r="I441" s="347"/>
      <c r="J441" s="347"/>
      <c r="K441" s="347"/>
      <c r="L441" s="347"/>
      <c r="M441" s="347"/>
      <c r="N441" s="347"/>
      <c r="O441" s="347"/>
      <c r="P441" s="347"/>
      <c r="Q441" s="347"/>
      <c r="R441" s="347"/>
      <c r="S441" s="347"/>
      <c r="T441" s="347"/>
      <c r="U441" s="347"/>
      <c r="V441" s="347"/>
      <c r="W441" s="347"/>
      <c r="X441" s="347"/>
      <c r="Y441" s="347">
        <v>2</v>
      </c>
    </row>
    <row r="442" spans="2:25" ht="16.2" hidden="1" customHeight="1">
      <c r="B442" s="347" t="s">
        <v>5898</v>
      </c>
      <c r="C442" s="347" t="s">
        <v>5894</v>
      </c>
      <c r="D442" s="347" t="s">
        <v>6670</v>
      </c>
      <c r="E442" s="347" t="s">
        <v>5969</v>
      </c>
      <c r="F442" s="347">
        <v>2010</v>
      </c>
      <c r="G442" s="347"/>
      <c r="H442" s="347"/>
      <c r="I442" s="347"/>
      <c r="J442" s="347"/>
      <c r="K442" s="347"/>
      <c r="L442" s="347"/>
      <c r="M442" s="347"/>
      <c r="N442" s="347"/>
      <c r="O442" s="347"/>
      <c r="P442" s="347"/>
      <c r="Q442" s="347"/>
      <c r="R442" s="347"/>
      <c r="S442" s="347"/>
      <c r="T442" s="347"/>
      <c r="U442" s="347"/>
      <c r="V442" s="347"/>
      <c r="W442" s="347"/>
      <c r="X442" s="347"/>
      <c r="Y442" s="347">
        <v>2</v>
      </c>
    </row>
    <row r="443" spans="2:25" ht="16.2" hidden="1" customHeight="1">
      <c r="B443" s="347" t="s">
        <v>5898</v>
      </c>
      <c r="C443" s="347" t="s">
        <v>5894</v>
      </c>
      <c r="D443" s="347" t="s">
        <v>6670</v>
      </c>
      <c r="E443" s="347" t="s">
        <v>5969</v>
      </c>
      <c r="F443" s="347">
        <v>20</v>
      </c>
      <c r="G443" s="347"/>
      <c r="H443" s="347"/>
      <c r="I443" s="347"/>
      <c r="J443" s="347"/>
      <c r="K443" s="347"/>
      <c r="L443" s="347"/>
      <c r="M443" s="347"/>
      <c r="N443" s="347"/>
      <c r="O443" s="347"/>
      <c r="P443" s="347"/>
      <c r="Q443" s="347"/>
      <c r="R443" s="347"/>
      <c r="S443" s="347"/>
      <c r="T443" s="347"/>
      <c r="U443" s="347"/>
      <c r="V443" s="347"/>
      <c r="W443" s="347"/>
      <c r="X443" s="347"/>
      <c r="Y443" s="347">
        <v>2</v>
      </c>
    </row>
    <row r="444" spans="2:25" ht="16.2" hidden="1" customHeight="1">
      <c r="B444" s="347" t="s">
        <v>5898</v>
      </c>
      <c r="C444" s="347" t="s">
        <v>5894</v>
      </c>
      <c r="D444" s="347" t="s">
        <v>6670</v>
      </c>
      <c r="E444" s="347" t="s">
        <v>5969</v>
      </c>
      <c r="F444" s="347">
        <v>2002</v>
      </c>
      <c r="G444" s="347"/>
      <c r="H444" s="347"/>
      <c r="I444" s="347"/>
      <c r="J444" s="347"/>
      <c r="K444" s="347"/>
      <c r="L444" s="347"/>
      <c r="M444" s="347"/>
      <c r="N444" s="347"/>
      <c r="O444" s="347"/>
      <c r="P444" s="347"/>
      <c r="Q444" s="347"/>
      <c r="R444" s="347"/>
      <c r="S444" s="347"/>
      <c r="T444" s="347"/>
      <c r="U444" s="347"/>
      <c r="V444" s="347"/>
      <c r="W444" s="347"/>
      <c r="X444" s="347"/>
      <c r="Y444" s="347">
        <v>2</v>
      </c>
    </row>
    <row r="445" spans="2:25" ht="16.2" hidden="1" customHeight="1">
      <c r="B445" s="347" t="s">
        <v>5898</v>
      </c>
      <c r="C445" s="347" t="s">
        <v>5894</v>
      </c>
      <c r="D445" s="347" t="s">
        <v>6670</v>
      </c>
      <c r="E445" s="347" t="s">
        <v>5969</v>
      </c>
      <c r="F445" s="347">
        <v>2008</v>
      </c>
      <c r="G445" s="347"/>
      <c r="H445" s="347"/>
      <c r="I445" s="347"/>
      <c r="J445" s="347"/>
      <c r="K445" s="347"/>
      <c r="L445" s="347"/>
      <c r="M445" s="347"/>
      <c r="N445" s="347"/>
      <c r="O445" s="347"/>
      <c r="P445" s="347"/>
      <c r="Q445" s="347"/>
      <c r="R445" s="347"/>
      <c r="S445" s="347"/>
      <c r="T445" s="347"/>
      <c r="U445" s="347"/>
      <c r="V445" s="347"/>
      <c r="W445" s="347"/>
      <c r="X445" s="347"/>
      <c r="Y445" s="347">
        <v>2</v>
      </c>
    </row>
    <row r="446" spans="2:25" ht="16.2" hidden="1" customHeight="1">
      <c r="B446" s="347" t="s">
        <v>5898</v>
      </c>
      <c r="C446" s="347" t="s">
        <v>5894</v>
      </c>
      <c r="D446" s="347" t="s">
        <v>6670</v>
      </c>
      <c r="E446" s="347" t="s">
        <v>5969</v>
      </c>
      <c r="F446" s="347">
        <v>51</v>
      </c>
      <c r="G446" s="347"/>
      <c r="H446" s="347"/>
      <c r="I446" s="347"/>
      <c r="J446" s="347"/>
      <c r="K446" s="347"/>
      <c r="L446" s="347"/>
      <c r="M446" s="347"/>
      <c r="N446" s="347"/>
      <c r="O446" s="347"/>
      <c r="P446" s="347"/>
      <c r="Q446" s="347"/>
      <c r="R446" s="347"/>
      <c r="S446" s="347"/>
      <c r="T446" s="347"/>
      <c r="U446" s="347"/>
      <c r="V446" s="347"/>
      <c r="W446" s="347"/>
      <c r="X446" s="347"/>
      <c r="Y446" s="347">
        <v>2</v>
      </c>
    </row>
    <row r="447" spans="2:25" ht="16.2" hidden="1" customHeight="1">
      <c r="B447" s="347" t="s">
        <v>5898</v>
      </c>
      <c r="C447" s="347" t="s">
        <v>5894</v>
      </c>
      <c r="D447" s="347" t="s">
        <v>6670</v>
      </c>
      <c r="E447" s="347" t="s">
        <v>5969</v>
      </c>
      <c r="F447" s="347">
        <v>2014</v>
      </c>
      <c r="G447" s="347"/>
      <c r="H447" s="347"/>
      <c r="I447" s="347"/>
      <c r="J447" s="347"/>
      <c r="K447" s="347"/>
      <c r="L447" s="347"/>
      <c r="M447" s="347"/>
      <c r="N447" s="347"/>
      <c r="O447" s="347"/>
      <c r="P447" s="347"/>
      <c r="Q447" s="347"/>
      <c r="R447" s="347"/>
      <c r="S447" s="347"/>
      <c r="T447" s="347"/>
      <c r="U447" s="347"/>
      <c r="V447" s="347"/>
      <c r="W447" s="347"/>
      <c r="X447" s="347"/>
      <c r="Y447" s="347">
        <v>2</v>
      </c>
    </row>
    <row r="448" spans="2:25" ht="16.2" hidden="1" customHeight="1">
      <c r="B448" s="347" t="s">
        <v>5898</v>
      </c>
      <c r="C448" s="347" t="s">
        <v>5894</v>
      </c>
      <c r="D448" s="347" t="s">
        <v>6670</v>
      </c>
      <c r="E448" s="347" t="s">
        <v>5969</v>
      </c>
      <c r="F448" s="347">
        <v>71</v>
      </c>
      <c r="G448" s="347"/>
      <c r="H448" s="347"/>
      <c r="I448" s="347"/>
      <c r="J448" s="347"/>
      <c r="K448" s="347"/>
      <c r="L448" s="347"/>
      <c r="M448" s="347"/>
      <c r="N448" s="347"/>
      <c r="O448" s="347"/>
      <c r="P448" s="347"/>
      <c r="Q448" s="347"/>
      <c r="R448" s="347"/>
      <c r="S448" s="347"/>
      <c r="T448" s="347"/>
      <c r="U448" s="347"/>
      <c r="V448" s="347"/>
      <c r="W448" s="347"/>
      <c r="X448" s="347"/>
      <c r="Y448" s="347">
        <v>2</v>
      </c>
    </row>
    <row r="449" spans="2:25" ht="16.2" hidden="1" customHeight="1">
      <c r="B449" s="347" t="s">
        <v>5898</v>
      </c>
      <c r="C449" s="347" t="s">
        <v>5894</v>
      </c>
      <c r="D449" s="347" t="s">
        <v>6670</v>
      </c>
      <c r="E449" s="347" t="s">
        <v>5969</v>
      </c>
      <c r="F449" s="347">
        <v>2005</v>
      </c>
      <c r="G449" s="347"/>
      <c r="H449" s="347"/>
      <c r="I449" s="347"/>
      <c r="J449" s="347"/>
      <c r="K449" s="347"/>
      <c r="L449" s="347"/>
      <c r="M449" s="347"/>
      <c r="N449" s="347"/>
      <c r="O449" s="347"/>
      <c r="P449" s="347"/>
      <c r="Q449" s="347"/>
      <c r="R449" s="347"/>
      <c r="S449" s="347"/>
      <c r="T449" s="347"/>
      <c r="U449" s="347"/>
      <c r="V449" s="347"/>
      <c r="W449" s="347"/>
      <c r="X449" s="347"/>
      <c r="Y449" s="347">
        <v>2</v>
      </c>
    </row>
    <row r="450" spans="2:25" ht="16.2" hidden="1" customHeight="1">
      <c r="B450" s="347" t="s">
        <v>5898</v>
      </c>
      <c r="C450" s="347" t="s">
        <v>5894</v>
      </c>
      <c r="D450" s="347" t="s">
        <v>6670</v>
      </c>
      <c r="E450" s="347" t="s">
        <v>5969</v>
      </c>
      <c r="F450" s="347">
        <v>2017</v>
      </c>
      <c r="G450" s="347"/>
      <c r="H450" s="347"/>
      <c r="I450" s="347"/>
      <c r="J450" s="347"/>
      <c r="K450" s="347"/>
      <c r="L450" s="347"/>
      <c r="M450" s="347"/>
      <c r="N450" s="347"/>
      <c r="O450" s="347"/>
      <c r="P450" s="347"/>
      <c r="Q450" s="347"/>
      <c r="R450" s="347"/>
      <c r="S450" s="347"/>
      <c r="T450" s="347"/>
      <c r="U450" s="347"/>
      <c r="V450" s="347"/>
      <c r="W450" s="347"/>
      <c r="X450" s="347"/>
      <c r="Y450" s="347">
        <v>2</v>
      </c>
    </row>
    <row r="451" spans="2:25" ht="16.2" hidden="1" customHeight="1">
      <c r="B451" s="347" t="s">
        <v>5898</v>
      </c>
      <c r="C451" s="347" t="s">
        <v>5894</v>
      </c>
      <c r="D451" s="347" t="s">
        <v>6670</v>
      </c>
      <c r="E451" s="347" t="s">
        <v>5969</v>
      </c>
      <c r="F451" s="347">
        <v>2009</v>
      </c>
      <c r="G451" s="347"/>
      <c r="H451" s="347"/>
      <c r="I451" s="347"/>
      <c r="J451" s="347"/>
      <c r="K451" s="347"/>
      <c r="L451" s="347"/>
      <c r="M451" s="347"/>
      <c r="N451" s="347"/>
      <c r="O451" s="347"/>
      <c r="P451" s="347"/>
      <c r="Q451" s="347"/>
      <c r="R451" s="347"/>
      <c r="S451" s="347"/>
      <c r="T451" s="347"/>
      <c r="U451" s="347"/>
      <c r="V451" s="347"/>
      <c r="W451" s="347"/>
      <c r="X451" s="347"/>
      <c r="Y451" s="347">
        <v>2</v>
      </c>
    </row>
    <row r="452" spans="2:25" ht="16.2" hidden="1" customHeight="1">
      <c r="B452" s="347" t="s">
        <v>5898</v>
      </c>
      <c r="C452" s="347" t="s">
        <v>5894</v>
      </c>
      <c r="D452" s="347" t="s">
        <v>6670</v>
      </c>
      <c r="E452" s="347" t="s">
        <v>5969</v>
      </c>
      <c r="F452" s="347">
        <v>2015</v>
      </c>
      <c r="G452" s="347"/>
      <c r="H452" s="347"/>
      <c r="I452" s="347"/>
      <c r="J452" s="347"/>
      <c r="K452" s="347"/>
      <c r="L452" s="347"/>
      <c r="M452" s="347"/>
      <c r="N452" s="347"/>
      <c r="O452" s="347"/>
      <c r="P452" s="347"/>
      <c r="Q452" s="347"/>
      <c r="R452" s="347"/>
      <c r="S452" s="347"/>
      <c r="T452" s="347"/>
      <c r="U452" s="347"/>
      <c r="V452" s="347"/>
      <c r="W452" s="347"/>
      <c r="X452" s="347"/>
      <c r="Y452" s="347">
        <v>2</v>
      </c>
    </row>
    <row r="453" spans="2:25" ht="16.2" hidden="1" customHeight="1">
      <c r="B453" s="347" t="s">
        <v>5898</v>
      </c>
      <c r="C453" s="347" t="s">
        <v>5894</v>
      </c>
      <c r="D453" s="347" t="s">
        <v>6670</v>
      </c>
      <c r="E453" s="347" t="s">
        <v>5969</v>
      </c>
      <c r="F453" s="347">
        <v>2004</v>
      </c>
      <c r="G453" s="347"/>
      <c r="H453" s="347"/>
      <c r="I453" s="347"/>
      <c r="J453" s="347"/>
      <c r="K453" s="347"/>
      <c r="L453" s="347"/>
      <c r="M453" s="347"/>
      <c r="N453" s="347"/>
      <c r="O453" s="347"/>
      <c r="P453" s="347"/>
      <c r="Q453" s="347"/>
      <c r="R453" s="347"/>
      <c r="S453" s="347"/>
      <c r="T453" s="347"/>
      <c r="U453" s="347"/>
      <c r="V453" s="347"/>
      <c r="W453" s="347"/>
      <c r="X453" s="347"/>
      <c r="Y453" s="347">
        <v>2</v>
      </c>
    </row>
    <row r="454" spans="2:25" ht="16.2" customHeight="1">
      <c r="B454" s="347" t="s">
        <v>5898</v>
      </c>
      <c r="C454" s="347" t="s">
        <v>7130</v>
      </c>
      <c r="D454" s="347" t="s">
        <v>5682</v>
      </c>
      <c r="E454" s="347" t="s">
        <v>7147</v>
      </c>
      <c r="F454" s="346" t="s">
        <v>7146</v>
      </c>
      <c r="G454" s="347"/>
      <c r="H454" s="347"/>
      <c r="I454" s="347"/>
      <c r="J454" s="347"/>
      <c r="K454" s="347"/>
      <c r="L454" s="347"/>
      <c r="M454" s="347"/>
      <c r="N454" s="347"/>
      <c r="O454" s="347"/>
      <c r="P454" s="347"/>
      <c r="Q454" s="347"/>
      <c r="R454" s="347"/>
      <c r="S454" s="347"/>
      <c r="T454" s="347"/>
      <c r="U454" s="347"/>
      <c r="V454" s="347"/>
      <c r="W454" s="347"/>
      <c r="X454" s="347"/>
      <c r="Y454" s="347" t="s">
        <v>3057</v>
      </c>
    </row>
    <row r="455" spans="2:25" ht="16.2" customHeight="1">
      <c r="B455" s="347" t="s">
        <v>5898</v>
      </c>
      <c r="C455" s="347" t="s">
        <v>7131</v>
      </c>
      <c r="D455" s="347" t="s">
        <v>5706</v>
      </c>
      <c r="E455" s="347" t="s">
        <v>7124</v>
      </c>
      <c r="F455" s="346" t="s">
        <v>7127</v>
      </c>
      <c r="G455" s="347"/>
      <c r="H455" s="347"/>
      <c r="I455" s="347"/>
      <c r="J455" s="347"/>
      <c r="K455" s="347"/>
      <c r="L455" s="347"/>
      <c r="M455" s="347"/>
      <c r="N455" s="347"/>
      <c r="O455" s="347"/>
      <c r="P455" s="347"/>
      <c r="Q455" s="347"/>
      <c r="R455" s="347"/>
      <c r="S455" s="347"/>
      <c r="T455" s="347"/>
      <c r="U455" s="347"/>
      <c r="V455" s="347"/>
      <c r="W455" s="347"/>
      <c r="X455" s="347"/>
      <c r="Y455" s="347" t="s">
        <v>3057</v>
      </c>
    </row>
    <row r="456" spans="2:25" ht="16.2" customHeight="1">
      <c r="B456" s="347" t="s">
        <v>5898</v>
      </c>
      <c r="C456" s="347" t="s">
        <v>7132</v>
      </c>
      <c r="D456" s="347" t="s">
        <v>5764</v>
      </c>
      <c r="E456" s="347" t="s">
        <v>7136</v>
      </c>
      <c r="F456" s="346" t="s">
        <v>7137</v>
      </c>
      <c r="G456" s="347"/>
      <c r="H456" s="347"/>
      <c r="I456" s="347"/>
      <c r="J456" s="347"/>
      <c r="K456" s="347"/>
      <c r="L456" s="347"/>
      <c r="M456" s="347"/>
      <c r="N456" s="347"/>
      <c r="O456" s="347"/>
      <c r="P456" s="347"/>
      <c r="Q456" s="347"/>
      <c r="R456" s="347"/>
      <c r="S456" s="347"/>
      <c r="T456" s="347"/>
      <c r="U456" s="347"/>
      <c r="V456" s="347"/>
      <c r="W456" s="347"/>
      <c r="X456" s="347"/>
      <c r="Y456" s="347" t="s">
        <v>3057</v>
      </c>
    </row>
    <row r="457" spans="2:25" ht="16.2" customHeight="1">
      <c r="B457" s="347" t="s">
        <v>5898</v>
      </c>
      <c r="C457" s="347" t="s">
        <v>7133</v>
      </c>
      <c r="D457" s="347" t="s">
        <v>7075</v>
      </c>
      <c r="E457" s="347" t="s">
        <v>7156</v>
      </c>
      <c r="F457" s="346" t="s">
        <v>7157</v>
      </c>
      <c r="G457" s="347"/>
      <c r="H457" s="347"/>
      <c r="I457" s="347"/>
      <c r="J457" s="347"/>
      <c r="K457" s="347"/>
      <c r="L457" s="347"/>
      <c r="M457" s="347"/>
      <c r="N457" s="347"/>
      <c r="O457" s="347"/>
      <c r="P457" s="347"/>
      <c r="Q457" s="347"/>
      <c r="R457" s="347"/>
      <c r="S457" s="347"/>
      <c r="T457" s="347"/>
      <c r="U457" s="347"/>
      <c r="V457" s="347"/>
      <c r="W457" s="347"/>
      <c r="X457" s="347"/>
      <c r="Y457" s="347" t="s">
        <v>3057</v>
      </c>
    </row>
    <row r="458" spans="2:25" ht="16.2" customHeight="1">
      <c r="B458" s="347" t="s">
        <v>5898</v>
      </c>
      <c r="C458" s="347" t="s">
        <v>7134</v>
      </c>
      <c r="D458" s="347" t="s">
        <v>7076</v>
      </c>
      <c r="E458" s="347" t="s">
        <v>5913</v>
      </c>
      <c r="F458" s="347" t="s">
        <v>7119</v>
      </c>
      <c r="G458" s="347"/>
      <c r="H458" s="347"/>
      <c r="I458" s="347"/>
      <c r="J458" s="347"/>
      <c r="K458" s="347"/>
      <c r="L458" s="347"/>
      <c r="M458" s="347"/>
      <c r="N458" s="347"/>
      <c r="O458" s="347"/>
      <c r="P458" s="347"/>
      <c r="Q458" s="347"/>
      <c r="R458" s="347"/>
      <c r="S458" s="347"/>
      <c r="T458" s="347"/>
      <c r="U458" s="347"/>
      <c r="V458" s="347"/>
      <c r="W458" s="347"/>
      <c r="X458" s="347"/>
      <c r="Y458" s="347" t="s">
        <v>3057</v>
      </c>
    </row>
    <row r="459" spans="2:25" ht="16.2" customHeight="1">
      <c r="B459" s="436" t="s">
        <v>5898</v>
      </c>
      <c r="C459" s="347" t="s">
        <v>7135</v>
      </c>
      <c r="D459" s="436" t="s">
        <v>7077</v>
      </c>
      <c r="E459" s="436" t="s">
        <v>6154</v>
      </c>
      <c r="F459" s="436" t="s">
        <v>7078</v>
      </c>
      <c r="G459" s="436"/>
      <c r="H459" s="436"/>
      <c r="I459" s="436"/>
      <c r="J459" s="436"/>
      <c r="K459" s="436"/>
      <c r="L459" s="436"/>
      <c r="M459" s="436"/>
      <c r="N459" s="436"/>
      <c r="O459" s="436"/>
      <c r="P459" s="436"/>
      <c r="Q459" s="436"/>
      <c r="R459" s="436"/>
      <c r="S459" s="436"/>
      <c r="T459" s="436"/>
      <c r="U459" s="436"/>
      <c r="V459" s="436"/>
      <c r="W459" s="436"/>
      <c r="X459" s="436"/>
      <c r="Y459" s="440" t="s">
        <v>3057</v>
      </c>
    </row>
    <row r="460" spans="2:25" ht="13.95" customHeight="1">
      <c r="B460" s="441"/>
      <c r="C460" s="441"/>
      <c r="D460" s="441"/>
      <c r="E460" s="442"/>
      <c r="F460" s="441"/>
      <c r="G460" s="441"/>
      <c r="H460" s="441"/>
      <c r="I460" s="441"/>
      <c r="J460" s="441"/>
      <c r="K460" s="441"/>
      <c r="L460" s="441"/>
      <c r="M460" s="441"/>
      <c r="N460" s="441"/>
      <c r="O460" s="441"/>
      <c r="P460" s="441"/>
      <c r="Q460" s="441"/>
      <c r="R460" s="441"/>
      <c r="S460" s="441"/>
      <c r="T460" s="441"/>
      <c r="U460" s="441"/>
      <c r="V460" s="441"/>
      <c r="W460" s="441"/>
      <c r="X460" s="441"/>
      <c r="Y460" s="441"/>
    </row>
    <row r="461" spans="2:25" ht="17.399999999999999" hidden="1" customHeight="1"/>
  </sheetData>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II1011"/>
  <sheetViews>
    <sheetView showGridLines="0" zoomScaleNormal="100" workbookViewId="0"/>
  </sheetViews>
  <sheetFormatPr defaultColWidth="0" defaultRowHeight="14.7" customHeight="1"/>
  <cols>
    <col min="1" max="1" width="3.59765625" style="2" customWidth="1"/>
    <col min="2" max="2" width="12" style="2" customWidth="1"/>
    <col min="3" max="3" width="21.5" style="2" customWidth="1"/>
    <col min="4" max="4" width="83" style="2" customWidth="1"/>
    <col min="5" max="5" width="19.8984375" style="2" customWidth="1"/>
    <col min="6" max="6" width="34" style="2" customWidth="1"/>
    <col min="7" max="7" width="24.69921875" style="2" customWidth="1"/>
    <col min="8" max="8" width="34" style="2" customWidth="1"/>
    <col min="9" max="9" width="15" style="2" customWidth="1"/>
    <col min="10" max="10" width="34" style="2" customWidth="1"/>
    <col min="11" max="11" width="16" style="2" customWidth="1"/>
    <col min="12" max="12" width="34" style="2" customWidth="1"/>
    <col min="13" max="13" width="18" style="2" customWidth="1"/>
    <col min="14" max="14" width="34" style="2" customWidth="1"/>
    <col min="15" max="15" width="20.3984375" style="2" customWidth="1"/>
    <col min="16" max="16" width="34" style="2" customWidth="1"/>
    <col min="17" max="17" width="14.69921875" style="2" customWidth="1"/>
    <col min="18" max="18" width="34" style="2" customWidth="1"/>
    <col min="19" max="19" width="13.8984375" style="2" customWidth="1"/>
    <col min="20" max="20" width="34" style="2" customWidth="1"/>
    <col min="21" max="21" width="23.3984375" style="2" customWidth="1"/>
    <col min="22" max="22" width="59.59765625" style="2" customWidth="1"/>
    <col min="23" max="23" width="17.3984375" style="2" customWidth="1"/>
    <col min="24" max="24" width="34" style="2" customWidth="1"/>
    <col min="25" max="25" width="22.5" style="2" customWidth="1"/>
    <col min="26" max="26" width="34" style="2" customWidth="1"/>
    <col min="27" max="27" width="15.69921875" style="2" customWidth="1"/>
    <col min="28" max="28" width="77.19921875" style="2" customWidth="1"/>
    <col min="29" max="29" width="17" style="2" customWidth="1"/>
    <col min="30" max="30" width="34" style="2" customWidth="1"/>
    <col min="31" max="31" width="22.5" style="2" customWidth="1"/>
    <col min="32" max="32" width="34" style="2" customWidth="1"/>
    <col min="33" max="33" width="27.8984375" style="2" customWidth="1"/>
    <col min="34" max="67" width="34" style="2" customWidth="1"/>
    <col min="68" max="68" width="60" style="2" customWidth="1"/>
    <col min="69" max="69" width="32" style="2" customWidth="1"/>
    <col min="70" max="91" width="34" style="2" customWidth="1"/>
    <col min="92" max="92" width="36" style="2" customWidth="1"/>
    <col min="93" max="93" width="33" style="2" customWidth="1"/>
    <col min="94" max="96" width="30.3984375" style="2" customWidth="1"/>
    <col min="97" max="97" width="33" style="2" hidden="1" customWidth="1"/>
    <col min="98" max="98" width="30.3984375" style="2" hidden="1" customWidth="1"/>
    <col min="99" max="99" width="40" style="2" customWidth="1"/>
    <col min="100" max="100" width="37.3984375" style="2" customWidth="1"/>
    <col min="101" max="101" width="22" style="2" customWidth="1"/>
    <col min="102" max="104" width="37.3984375" style="2" customWidth="1"/>
    <col min="105" max="105" width="22" style="2" customWidth="1"/>
    <col min="106" max="106" width="41" style="2" customWidth="1"/>
    <col min="107" max="107" width="22" style="2" customWidth="1"/>
    <col min="108" max="108" width="41" style="2" customWidth="1"/>
    <col min="109" max="109" width="16.8984375" style="2" customWidth="1"/>
    <col min="110" max="110" width="53" style="2" customWidth="1"/>
    <col min="111" max="111" width="32.3984375" style="2" customWidth="1"/>
    <col min="112" max="112" width="30" style="2" customWidth="1"/>
    <col min="113" max="113" width="28.69921875" style="2" customWidth="1"/>
    <col min="114" max="114" width="25.8984375" style="2" customWidth="1"/>
    <col min="115" max="115" width="31.69921875" style="2" customWidth="1"/>
    <col min="116" max="116" width="28.8984375" style="2" customWidth="1"/>
    <col min="117" max="117" width="41.5" style="2" customWidth="1"/>
    <col min="118" max="118" width="38.69921875" style="2" customWidth="1"/>
    <col min="119" max="119" width="36.8984375" style="2" customWidth="1"/>
    <col min="120" max="120" width="34" style="2" customWidth="1"/>
    <col min="121" max="121" width="31.5" style="2" customWidth="1"/>
    <col min="122" max="122" width="39" style="2" customWidth="1"/>
    <col min="123" max="123" width="30.8984375" style="2" hidden="1" customWidth="1"/>
    <col min="124" max="124" width="30.69921875" style="2" hidden="1" customWidth="1"/>
    <col min="125" max="125" width="24" style="2" customWidth="1"/>
    <col min="126" max="126" width="47.3984375" style="2" customWidth="1"/>
    <col min="127" max="127" width="17.69921875" style="2" customWidth="1"/>
    <col min="128" max="128" width="23.69921875" style="2" customWidth="1"/>
    <col min="129" max="129" width="19.69921875" style="2" customWidth="1"/>
    <col min="130" max="130" width="20" style="2" customWidth="1"/>
    <col min="131" max="131" width="17.5" style="2" customWidth="1"/>
    <col min="132" max="132" width="27" style="2" customWidth="1"/>
    <col min="133" max="133" width="40" style="2" customWidth="1"/>
    <col min="134" max="134" width="16.5" style="2" customWidth="1"/>
    <col min="135" max="135" width="15.69921875" style="2" customWidth="1"/>
    <col min="136" max="136" width="18.5" style="2" customWidth="1"/>
    <col min="137" max="138" width="16.5" style="2" customWidth="1"/>
    <col min="139" max="139" width="23" style="2" customWidth="1"/>
    <col min="140" max="140" width="39.8984375" style="2" customWidth="1"/>
    <col min="141" max="141" width="30" style="2" customWidth="1"/>
    <col min="142" max="142" width="55.69921875" style="2" customWidth="1"/>
    <col min="143" max="143" width="48" style="2" customWidth="1"/>
    <col min="144" max="144" width="72" style="2" customWidth="1"/>
    <col min="145" max="145" width="25" style="2" customWidth="1"/>
    <col min="146" max="146" width="24" style="2" customWidth="1"/>
    <col min="147" max="148" width="29.69921875" style="2" customWidth="1"/>
    <col min="149" max="149" width="32" style="2" customWidth="1"/>
    <col min="150" max="150" width="35.69921875" style="2" customWidth="1"/>
    <col min="151" max="151" width="23.69921875" style="2" customWidth="1"/>
    <col min="152" max="152" width="255.5" style="2" customWidth="1"/>
    <col min="153" max="153" width="51.69921875" style="2" customWidth="1"/>
    <col min="154" max="154" width="66.3984375" style="2" customWidth="1"/>
    <col min="155" max="155" width="44" style="2" customWidth="1"/>
    <col min="156" max="156" width="27.5" style="2" customWidth="1"/>
    <col min="157" max="158" width="66.3984375" style="2" customWidth="1"/>
    <col min="159" max="159" width="13.69921875" style="2" customWidth="1"/>
    <col min="160" max="160" width="20.69921875" style="2" customWidth="1"/>
    <col min="161" max="162" width="20" style="2" customWidth="1"/>
    <col min="163" max="163" width="15.69921875" style="2" customWidth="1"/>
    <col min="164" max="164" width="15.8984375" style="2" customWidth="1"/>
    <col min="165" max="165" width="11.5" style="2" customWidth="1"/>
    <col min="166" max="166" width="59.8984375" style="2" customWidth="1"/>
    <col min="167" max="167" width="16.3984375" style="2" customWidth="1"/>
    <col min="168" max="168" width="48.69921875" style="2" customWidth="1"/>
    <col min="169" max="169" width="12" style="2" customWidth="1"/>
    <col min="170" max="170" width="18.69921875" style="2" customWidth="1"/>
    <col min="171" max="171" width="13" style="2" customWidth="1"/>
    <col min="172" max="172" width="35.5" style="2" customWidth="1"/>
    <col min="173" max="173" width="21.5" style="2" customWidth="1"/>
    <col min="174" max="174" width="35" style="2" customWidth="1"/>
    <col min="175" max="175" width="17.8984375" style="2" customWidth="1"/>
    <col min="176" max="176" width="22.69921875" style="2" customWidth="1"/>
    <col min="177" max="177" width="15.69921875" style="2" customWidth="1"/>
    <col min="178" max="180" width="25" style="2" customWidth="1"/>
    <col min="181" max="181" width="17.3984375" style="2" customWidth="1"/>
    <col min="182" max="182" width="29.59765625" style="2" customWidth="1"/>
    <col min="183" max="183" width="14.69921875" style="2" customWidth="1"/>
    <col min="184" max="184" width="32" style="2" customWidth="1"/>
    <col min="185" max="185" width="22.3984375" style="2" customWidth="1"/>
    <col min="186" max="186" width="64.3984375" style="2" customWidth="1"/>
    <col min="187" max="187" width="16.5" style="2" customWidth="1"/>
    <col min="188" max="188" width="94.8984375" style="2" customWidth="1"/>
    <col min="189" max="189" width="32.69921875" style="2" customWidth="1"/>
    <col min="190" max="190" width="27.69921875" style="2" customWidth="1"/>
    <col min="191" max="191" width="16.5" style="2" customWidth="1"/>
    <col min="192" max="192" width="51.3984375" style="2" customWidth="1"/>
    <col min="193" max="193" width="22.69921875" style="2" customWidth="1"/>
    <col min="194" max="194" width="20.69921875" style="2" customWidth="1"/>
    <col min="195" max="195" width="22.69921875" style="2" hidden="1" customWidth="1"/>
    <col min="196" max="196" width="0" style="2" hidden="1" customWidth="1"/>
    <col min="197" max="197" width="11.59765625" style="2" customWidth="1"/>
    <col min="198" max="198" width="27.69921875" style="2" customWidth="1"/>
    <col min="199" max="199" width="27.5" style="2" customWidth="1"/>
    <col min="200" max="200" width="37.5" style="2" customWidth="1"/>
    <col min="201" max="201" width="16.5" style="2" customWidth="1"/>
    <col min="202" max="202" width="51.3984375" style="2" customWidth="1"/>
    <col min="203" max="203" width="16.5" style="2" customWidth="1"/>
    <col min="204" max="204" width="51.3984375" style="2" customWidth="1"/>
    <col min="205" max="205" width="24" style="2" customWidth="1"/>
    <col min="206" max="206" width="35.69921875" style="2" customWidth="1"/>
    <col min="207" max="207" width="28" style="2" customWidth="1"/>
    <col min="208" max="208" width="54.3984375" style="2" customWidth="1"/>
    <col min="209" max="209" width="21.19921875" style="2" customWidth="1"/>
    <col min="210" max="210" width="34" style="2" customWidth="1"/>
    <col min="211" max="211" width="16.5" style="2" customWidth="1"/>
    <col min="212" max="212" width="94.8984375" style="2" customWidth="1"/>
    <col min="213" max="213" width="20" style="2" customWidth="1"/>
    <col min="214" max="214" width="26.69921875" style="2" customWidth="1"/>
    <col min="215" max="215" width="23.19921875" style="2" customWidth="1"/>
    <col min="216" max="216" width="28.19921875" style="2" customWidth="1"/>
    <col min="217" max="217" width="26.69921875" style="2" customWidth="1"/>
    <col min="218" max="218" width="28.5" style="2" customWidth="1"/>
    <col min="219" max="219" width="15" style="2" customWidth="1"/>
    <col min="220" max="220" width="20.19921875" style="2" customWidth="1"/>
    <col min="221" max="221" width="20" style="2" customWidth="1"/>
    <col min="222" max="222" width="49.19921875" style="2" customWidth="1"/>
    <col min="223" max="223" width="20" style="2" customWidth="1"/>
    <col min="224" max="224" width="54.19921875" style="2" customWidth="1"/>
    <col min="225" max="225" width="12.8984375" style="2" customWidth="1"/>
    <col min="226" max="226" width="30.19921875" style="2" customWidth="1"/>
    <col min="227" max="227" width="12.69921875" style="2" customWidth="1"/>
    <col min="228" max="228" width="32.59765625" style="2" customWidth="1"/>
    <col min="229" max="229" width="12.69921875" style="2" customWidth="1"/>
    <col min="230" max="230" width="33" style="2" customWidth="1"/>
    <col min="231" max="231" width="12.69921875" style="2" customWidth="1"/>
    <col min="232" max="232" width="24.5" style="2" customWidth="1"/>
    <col min="233" max="233" width="25.19921875" style="2" customWidth="1"/>
    <col min="234" max="234" width="46.59765625" style="2" customWidth="1"/>
    <col min="235" max="235" width="12.5" style="2" customWidth="1"/>
    <col min="236" max="236" width="14.19921875" style="2" customWidth="1"/>
    <col min="237" max="237" width="8.3984375" style="2" customWidth="1"/>
    <col min="238" max="238" width="11.59765625" style="2" customWidth="1"/>
    <col min="239" max="239" width="9.69921875" style="2" customWidth="1"/>
    <col min="240" max="240" width="79.69921875" style="2" customWidth="1"/>
    <col min="241" max="241" width="15.69921875" style="2" customWidth="1"/>
    <col min="242" max="242" width="27.19921875" style="2" customWidth="1"/>
    <col min="243" max="243" width="3.59765625" style="2" customWidth="1"/>
    <col min="244" max="16384" width="8.19921875" style="2" hidden="1"/>
  </cols>
  <sheetData>
    <row r="1" spans="1:243" s="14" customFormat="1" ht="13.2" customHeight="1">
      <c r="A1" s="13"/>
      <c r="B1" s="13"/>
      <c r="C1" s="13"/>
      <c r="D1" s="13"/>
      <c r="E1" s="13"/>
      <c r="F1" s="13"/>
      <c r="G1" s="13"/>
      <c r="H1" s="20"/>
      <c r="I1" s="20"/>
      <c r="J1" s="20"/>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row>
    <row r="2" spans="1:243" s="19" customFormat="1" ht="13.35" customHeight="1">
      <c r="A2" s="13"/>
      <c r="B2" s="15"/>
      <c r="C2" s="16"/>
      <c r="D2" s="14"/>
      <c r="E2" s="14"/>
      <c r="F2" s="14"/>
      <c r="G2" s="13"/>
      <c r="H2" s="20"/>
      <c r="I2" s="20"/>
      <c r="J2" s="20"/>
      <c r="K2" s="13"/>
      <c r="L2" s="13"/>
      <c r="M2" s="14"/>
      <c r="N2" s="13"/>
      <c r="O2" s="13"/>
      <c r="P2" s="13"/>
      <c r="Q2" s="13"/>
      <c r="R2" s="13"/>
      <c r="S2" s="13"/>
      <c r="T2" s="14"/>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row>
    <row r="3" spans="1:243" s="19" customFormat="1" ht="15" customHeight="1">
      <c r="A3" s="13"/>
      <c r="B3" s="15"/>
      <c r="C3" s="17">
        <f ca="1">TODAY()</f>
        <v>45987</v>
      </c>
      <c r="D3" s="14"/>
      <c r="E3" s="14"/>
      <c r="F3" s="14"/>
      <c r="G3" s="13"/>
      <c r="H3" s="20"/>
      <c r="I3" s="20"/>
      <c r="J3" s="20"/>
      <c r="K3" s="13"/>
      <c r="L3" s="13"/>
      <c r="M3" s="14"/>
      <c r="N3" s="13"/>
      <c r="O3" s="13"/>
      <c r="P3" s="13"/>
      <c r="Q3" s="13"/>
      <c r="R3" s="13"/>
      <c r="S3" s="13"/>
      <c r="T3" s="14"/>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row>
    <row r="4" spans="1:243" s="19" customFormat="1" ht="13.35" customHeight="1">
      <c r="A4" s="13"/>
      <c r="B4" s="13"/>
      <c r="C4" s="13"/>
      <c r="D4" s="13"/>
      <c r="E4" s="13"/>
      <c r="F4" s="13"/>
      <c r="G4" s="13"/>
      <c r="H4" s="20"/>
      <c r="I4" s="20"/>
      <c r="J4" s="20"/>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row>
    <row r="5" spans="1:243" s="23" customFormat="1" ht="2.25" customHeight="1">
      <c r="A5" s="18"/>
      <c r="B5" s="18"/>
      <c r="C5" s="18"/>
      <c r="D5" s="18"/>
      <c r="E5" s="18"/>
      <c r="F5" s="18"/>
      <c r="G5" s="18"/>
      <c r="H5" s="21"/>
      <c r="I5" s="21"/>
      <c r="J5" s="21"/>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row>
    <row r="6" spans="1:243" ht="18" customHeight="1">
      <c r="H6" s="22"/>
      <c r="I6" s="22"/>
    </row>
    <row r="7" spans="1:243" ht="19.95" customHeight="1">
      <c r="B7" s="323" t="s">
        <v>6196</v>
      </c>
      <c r="C7" s="335"/>
      <c r="D7" s="335"/>
      <c r="E7" s="335"/>
      <c r="F7" s="335"/>
      <c r="G7" s="335"/>
      <c r="H7" s="336"/>
      <c r="I7" s="336"/>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c r="BM7" s="335"/>
      <c r="BN7" s="335"/>
      <c r="BO7" s="335"/>
      <c r="BP7" s="335"/>
      <c r="BQ7" s="335"/>
      <c r="BR7" s="335"/>
      <c r="BS7" s="335"/>
      <c r="BT7" s="335"/>
      <c r="BU7" s="335"/>
      <c r="BV7" s="335"/>
      <c r="BW7" s="335"/>
      <c r="BX7" s="335"/>
      <c r="BY7" s="335"/>
      <c r="BZ7" s="335"/>
      <c r="CA7" s="335"/>
      <c r="CB7" s="335"/>
      <c r="CC7" s="335"/>
      <c r="CD7" s="335"/>
      <c r="CE7" s="335"/>
      <c r="CF7" s="335"/>
      <c r="CG7" s="335"/>
      <c r="CH7" s="335"/>
      <c r="CI7" s="335"/>
      <c r="CJ7" s="335"/>
      <c r="CK7" s="335"/>
      <c r="CL7" s="335"/>
      <c r="CM7" s="335"/>
      <c r="CN7" s="335"/>
      <c r="CO7" s="335"/>
      <c r="CP7" s="335"/>
      <c r="CQ7" s="335"/>
      <c r="CR7" s="335"/>
      <c r="CS7" s="335"/>
      <c r="CT7" s="335"/>
      <c r="CU7" s="335"/>
      <c r="CV7" s="335"/>
      <c r="CW7" s="335"/>
      <c r="CX7" s="335"/>
      <c r="CY7" s="335"/>
      <c r="CZ7" s="335"/>
      <c r="DA7" s="335"/>
      <c r="DB7" s="335"/>
      <c r="DC7" s="335"/>
      <c r="DD7" s="335"/>
      <c r="DE7" s="335"/>
      <c r="DF7" s="335"/>
      <c r="DG7" s="335"/>
      <c r="DH7" s="335"/>
      <c r="DI7" s="335"/>
      <c r="DJ7" s="335"/>
      <c r="DK7" s="335"/>
      <c r="DL7" s="335"/>
      <c r="DM7" s="335"/>
      <c r="DN7" s="335"/>
      <c r="DO7" s="335"/>
      <c r="DP7" s="335"/>
      <c r="DQ7" s="335"/>
      <c r="DR7" s="335"/>
      <c r="DS7" s="335"/>
      <c r="DT7" s="335"/>
      <c r="DU7" s="335"/>
      <c r="DV7" s="335"/>
      <c r="DW7" s="335"/>
      <c r="DX7" s="335"/>
      <c r="DY7" s="335"/>
      <c r="DZ7" s="335"/>
      <c r="EA7" s="335"/>
      <c r="EB7" s="335"/>
      <c r="EC7" s="335"/>
      <c r="ED7" s="335"/>
      <c r="EE7" s="335"/>
      <c r="EF7" s="335"/>
      <c r="EG7" s="335"/>
      <c r="EH7" s="335"/>
      <c r="EI7" s="335"/>
      <c r="EJ7" s="335"/>
      <c r="EK7" s="335"/>
      <c r="EL7" s="335"/>
      <c r="EM7" s="335"/>
      <c r="EN7" s="335"/>
      <c r="EO7" s="335"/>
      <c r="EP7" s="335"/>
      <c r="EQ7" s="335"/>
      <c r="ER7" s="335"/>
      <c r="ES7" s="335"/>
      <c r="ET7" s="335"/>
      <c r="EU7" s="335"/>
      <c r="EV7" s="335"/>
      <c r="EW7" s="335"/>
      <c r="EX7" s="335"/>
      <c r="EY7" s="335"/>
      <c r="EZ7" s="335"/>
      <c r="FA7" s="335"/>
      <c r="FB7" s="335"/>
      <c r="FC7" s="335"/>
      <c r="FD7" s="335"/>
      <c r="FE7" s="335"/>
      <c r="FF7" s="335"/>
      <c r="FG7" s="335"/>
      <c r="FH7" s="335"/>
      <c r="FI7" s="335"/>
      <c r="FJ7" s="335"/>
      <c r="FK7" s="335"/>
      <c r="FL7" s="335"/>
      <c r="FM7" s="335"/>
      <c r="FN7" s="335"/>
      <c r="FO7" s="335"/>
      <c r="FP7" s="335"/>
      <c r="FQ7" s="335"/>
      <c r="FR7" s="335"/>
      <c r="FS7" s="335"/>
      <c r="FT7" s="335"/>
      <c r="FU7" s="335"/>
      <c r="FV7" s="335"/>
      <c r="FW7" s="335"/>
      <c r="FX7" s="335"/>
      <c r="FY7" s="335"/>
      <c r="FZ7" s="335"/>
      <c r="GA7" s="335"/>
      <c r="GB7" s="335"/>
      <c r="GC7" s="335"/>
      <c r="GD7" s="335"/>
      <c r="GE7" s="335"/>
      <c r="GF7" s="335"/>
      <c r="GG7" s="335"/>
      <c r="GH7" s="335"/>
      <c r="GI7" s="335"/>
      <c r="GJ7" s="335"/>
      <c r="GK7" s="335"/>
      <c r="GL7" s="335"/>
      <c r="GM7" s="335"/>
      <c r="GN7" s="335"/>
      <c r="GO7" s="335"/>
      <c r="GP7" s="335"/>
      <c r="GQ7" s="335"/>
      <c r="GR7" s="335"/>
      <c r="GS7" s="335"/>
      <c r="GT7" s="335"/>
      <c r="GU7" s="335"/>
      <c r="GV7" s="335"/>
      <c r="GW7" s="335"/>
      <c r="GX7" s="335"/>
      <c r="GY7" s="335"/>
      <c r="GZ7" s="335"/>
      <c r="HA7" s="335"/>
      <c r="HB7" s="335"/>
      <c r="HC7" s="335"/>
      <c r="HD7" s="335"/>
      <c r="HE7" s="335"/>
      <c r="HF7" s="335"/>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c r="IG7" s="335"/>
      <c r="IH7" s="335"/>
    </row>
    <row r="8" spans="1:243" ht="18" customHeight="1">
      <c r="H8" s="22"/>
      <c r="I8" s="22"/>
    </row>
    <row r="9" spans="1:243" s="45" customFormat="1" ht="27.6" customHeight="1">
      <c r="B9" s="44" t="s">
        <v>250</v>
      </c>
      <c r="C9" s="45" t="s">
        <v>18</v>
      </c>
      <c r="E9" s="45" t="s">
        <v>251</v>
      </c>
      <c r="G9" s="46" t="s">
        <v>252</v>
      </c>
      <c r="H9" s="46"/>
      <c r="I9" s="46" t="s">
        <v>18</v>
      </c>
      <c r="J9" s="46"/>
      <c r="K9" s="46" t="s">
        <v>18</v>
      </c>
      <c r="L9" s="46"/>
      <c r="M9" s="46" t="s">
        <v>238</v>
      </c>
      <c r="N9" s="46"/>
      <c r="O9" s="46" t="s">
        <v>238</v>
      </c>
      <c r="P9" s="46"/>
      <c r="Q9" s="46" t="s">
        <v>18</v>
      </c>
      <c r="R9" s="46"/>
      <c r="S9" s="46" t="s">
        <v>18</v>
      </c>
      <c r="T9" s="46"/>
      <c r="U9" s="45" t="s">
        <v>18</v>
      </c>
      <c r="W9" s="45" t="s">
        <v>18</v>
      </c>
      <c r="Y9" s="45" t="s">
        <v>18</v>
      </c>
      <c r="AA9" s="45" t="s">
        <v>18</v>
      </c>
      <c r="AC9" s="45" t="s">
        <v>18</v>
      </c>
      <c r="AE9" s="45" t="s">
        <v>18</v>
      </c>
      <c r="AG9" s="45" t="s">
        <v>18</v>
      </c>
      <c r="AI9" s="45" t="s">
        <v>18</v>
      </c>
      <c r="AK9" s="45" t="s">
        <v>18</v>
      </c>
      <c r="AM9" s="45" t="s">
        <v>251</v>
      </c>
      <c r="AO9" s="45" t="s">
        <v>251</v>
      </c>
      <c r="AQ9" s="45" t="s">
        <v>18</v>
      </c>
      <c r="AS9" s="45" t="s">
        <v>18</v>
      </c>
      <c r="AU9" s="45" t="s">
        <v>18</v>
      </c>
      <c r="AW9" s="45" t="s">
        <v>18</v>
      </c>
      <c r="AY9" s="45" t="s">
        <v>18</v>
      </c>
      <c r="BA9" s="45" t="s">
        <v>18</v>
      </c>
      <c r="BC9" s="45" t="s">
        <v>18</v>
      </c>
      <c r="BE9" s="45" t="s">
        <v>18</v>
      </c>
      <c r="BG9" s="45" t="s">
        <v>18</v>
      </c>
      <c r="BI9" s="45" t="s">
        <v>18</v>
      </c>
      <c r="BK9" s="45" t="s">
        <v>18</v>
      </c>
      <c r="BM9" s="45" t="s">
        <v>18</v>
      </c>
      <c r="BO9" s="45" t="s">
        <v>18</v>
      </c>
      <c r="BQ9" s="45" t="s">
        <v>18</v>
      </c>
      <c r="BS9" s="47" t="s">
        <v>18</v>
      </c>
      <c r="BU9" s="45" t="s">
        <v>185</v>
      </c>
      <c r="BW9" s="45" t="s">
        <v>185</v>
      </c>
      <c r="BY9" s="45" t="s">
        <v>238</v>
      </c>
      <c r="CA9" s="45" t="s">
        <v>238</v>
      </c>
      <c r="CC9" s="45" t="s">
        <v>238</v>
      </c>
      <c r="CE9" s="45" t="s">
        <v>238</v>
      </c>
      <c r="CG9" s="45" t="s">
        <v>238</v>
      </c>
      <c r="CI9" s="45" t="s">
        <v>238</v>
      </c>
      <c r="CK9" s="45" t="s">
        <v>185</v>
      </c>
      <c r="CM9" s="45" t="s">
        <v>185</v>
      </c>
      <c r="CN9" s="46"/>
      <c r="CO9" s="45" t="s">
        <v>185</v>
      </c>
      <c r="CQ9" s="45" t="s">
        <v>185</v>
      </c>
      <c r="CS9" s="45" t="s">
        <v>185</v>
      </c>
      <c r="CU9" s="45" t="s">
        <v>185</v>
      </c>
      <c r="CW9" s="48" t="s">
        <v>185</v>
      </c>
      <c r="CX9" s="48"/>
      <c r="CY9" s="48"/>
      <c r="CZ9" s="48"/>
      <c r="DA9" s="48" t="s">
        <v>18</v>
      </c>
      <c r="DB9" s="48"/>
      <c r="DC9" s="48" t="s">
        <v>2913</v>
      </c>
      <c r="DD9" s="48"/>
      <c r="DE9" s="46" t="s">
        <v>185</v>
      </c>
      <c r="DF9" s="46"/>
      <c r="DG9" s="45" t="s">
        <v>185</v>
      </c>
      <c r="DI9" s="46" t="s">
        <v>185</v>
      </c>
      <c r="DJ9" s="46"/>
      <c r="DK9" s="45" t="s">
        <v>185</v>
      </c>
      <c r="DM9" s="45" t="s">
        <v>251</v>
      </c>
      <c r="DO9" s="45" t="s">
        <v>18</v>
      </c>
      <c r="DQ9" s="45" t="s">
        <v>185</v>
      </c>
      <c r="DS9" s="45" t="s">
        <v>251</v>
      </c>
      <c r="DU9" s="45" t="s">
        <v>185</v>
      </c>
      <c r="DW9" s="45" t="s">
        <v>253</v>
      </c>
      <c r="DY9" s="45" t="s">
        <v>253</v>
      </c>
      <c r="EA9" s="45" t="s">
        <v>253</v>
      </c>
      <c r="EC9" s="45" t="s">
        <v>253</v>
      </c>
      <c r="EE9" s="47" t="s">
        <v>18</v>
      </c>
      <c r="EG9" s="47" t="s">
        <v>18</v>
      </c>
      <c r="EI9" s="47" t="s">
        <v>18</v>
      </c>
      <c r="EK9" s="47" t="s">
        <v>18</v>
      </c>
      <c r="EM9" s="47" t="s">
        <v>18</v>
      </c>
      <c r="EO9" s="47" t="s">
        <v>18</v>
      </c>
      <c r="EQ9" s="47" t="s">
        <v>18</v>
      </c>
      <c r="ES9" s="47" t="s">
        <v>18</v>
      </c>
      <c r="EU9" s="47" t="s">
        <v>18</v>
      </c>
      <c r="EV9" s="47"/>
      <c r="EW9" s="47" t="s">
        <v>18</v>
      </c>
      <c r="EX9" s="47"/>
      <c r="EY9" s="47" t="s">
        <v>18</v>
      </c>
      <c r="FA9" s="47" t="s">
        <v>18</v>
      </c>
      <c r="FC9" s="46" t="s">
        <v>18</v>
      </c>
      <c r="FD9" s="46"/>
      <c r="FE9" s="46" t="s">
        <v>18</v>
      </c>
      <c r="FF9" s="46"/>
      <c r="FG9" s="46" t="s">
        <v>18</v>
      </c>
      <c r="FH9" s="46"/>
      <c r="FI9" s="46" t="s">
        <v>18</v>
      </c>
      <c r="FK9" s="46" t="s">
        <v>18</v>
      </c>
      <c r="FM9" s="46" t="s">
        <v>2914</v>
      </c>
      <c r="FO9" s="46" t="s">
        <v>2914</v>
      </c>
      <c r="FQ9" s="45" t="s">
        <v>2915</v>
      </c>
      <c r="FS9" s="45" t="s">
        <v>2915</v>
      </c>
      <c r="FU9" s="45" t="s">
        <v>2915</v>
      </c>
      <c r="FW9" s="45" t="s">
        <v>2915</v>
      </c>
      <c r="FY9" s="45" t="s">
        <v>2913</v>
      </c>
      <c r="GA9" s="45" t="s">
        <v>2914</v>
      </c>
      <c r="GC9" s="45" t="s">
        <v>2914</v>
      </c>
      <c r="GE9" s="45" t="s">
        <v>2914</v>
      </c>
      <c r="GG9" s="45" t="s">
        <v>18</v>
      </c>
      <c r="GI9" s="45" t="s">
        <v>18</v>
      </c>
      <c r="GK9" s="45" t="s">
        <v>18</v>
      </c>
      <c r="GM9" s="45" t="s">
        <v>18</v>
      </c>
      <c r="GO9" s="45" t="s">
        <v>18</v>
      </c>
      <c r="GS9" s="45" t="s">
        <v>2914</v>
      </c>
      <c r="GT9" s="51"/>
      <c r="GU9" s="45" t="s">
        <v>2915</v>
      </c>
      <c r="GV9" s="51"/>
      <c r="GY9" s="45" t="s">
        <v>2915</v>
      </c>
      <c r="GZ9" s="51"/>
      <c r="HA9" s="45" t="s">
        <v>2915</v>
      </c>
      <c r="HC9" s="45" t="s">
        <v>2914</v>
      </c>
      <c r="HE9" s="45" t="s">
        <v>2914</v>
      </c>
      <c r="HG9" s="45" t="s">
        <v>185</v>
      </c>
      <c r="HI9" s="282" t="s">
        <v>2914</v>
      </c>
      <c r="HK9" s="282" t="s">
        <v>2914</v>
      </c>
      <c r="HL9" s="282"/>
      <c r="HM9" s="282" t="s">
        <v>2914</v>
      </c>
      <c r="HO9" s="282" t="s">
        <v>2914</v>
      </c>
      <c r="HP9" s="282"/>
      <c r="HQ9" s="282" t="s">
        <v>2914</v>
      </c>
      <c r="HR9" s="282"/>
      <c r="HS9" s="282" t="s">
        <v>2914</v>
      </c>
      <c r="HT9" s="282"/>
      <c r="HU9" s="282" t="s">
        <v>2914</v>
      </c>
      <c r="HV9" s="282"/>
      <c r="HW9" s="282" t="s">
        <v>2914</v>
      </c>
      <c r="HX9" s="282"/>
      <c r="HY9" s="282" t="s">
        <v>5652</v>
      </c>
    </row>
    <row r="10" spans="1:243" s="393" customFormat="1" ht="18" customHeight="1">
      <c r="B10" s="394" t="s">
        <v>254</v>
      </c>
      <c r="C10" s="458" t="s">
        <v>25</v>
      </c>
      <c r="D10" s="459"/>
      <c r="E10" s="458" t="s">
        <v>38</v>
      </c>
      <c r="F10" s="459"/>
      <c r="G10" s="458" t="s">
        <v>43</v>
      </c>
      <c r="H10" s="459"/>
      <c r="I10" s="458" t="s">
        <v>42</v>
      </c>
      <c r="J10" s="459"/>
      <c r="K10" s="458" t="s">
        <v>183</v>
      </c>
      <c r="L10" s="459"/>
      <c r="M10" s="458" t="s">
        <v>239</v>
      </c>
      <c r="N10" s="459"/>
      <c r="O10" s="458" t="s">
        <v>241</v>
      </c>
      <c r="P10" s="459"/>
      <c r="Q10" s="458" t="s">
        <v>44</v>
      </c>
      <c r="R10" s="459"/>
      <c r="S10" s="458" t="s">
        <v>45</v>
      </c>
      <c r="T10" s="459"/>
      <c r="U10" s="458" t="s">
        <v>46</v>
      </c>
      <c r="V10" s="459"/>
      <c r="W10" s="458" t="s">
        <v>123</v>
      </c>
      <c r="X10" s="459"/>
      <c r="Y10" s="458" t="s">
        <v>125</v>
      </c>
      <c r="Z10" s="459"/>
      <c r="AA10" s="458" t="s">
        <v>79</v>
      </c>
      <c r="AB10" s="459"/>
      <c r="AC10" s="458" t="s">
        <v>88</v>
      </c>
      <c r="AD10" s="459"/>
      <c r="AE10" s="458" t="s">
        <v>89</v>
      </c>
      <c r="AF10" s="459"/>
      <c r="AG10" s="458" t="s">
        <v>86</v>
      </c>
      <c r="AH10" s="459"/>
      <c r="AI10" s="458" t="s">
        <v>87</v>
      </c>
      <c r="AJ10" s="459"/>
      <c r="AK10" s="458" t="s">
        <v>100</v>
      </c>
      <c r="AL10" s="459"/>
      <c r="AM10" s="458" t="s">
        <v>109</v>
      </c>
      <c r="AN10" s="459"/>
      <c r="AO10" s="458" t="s">
        <v>227</v>
      </c>
      <c r="AP10" s="459"/>
      <c r="AQ10" s="458" t="s">
        <v>126</v>
      </c>
      <c r="AR10" s="459"/>
      <c r="AS10" s="458" t="s">
        <v>129</v>
      </c>
      <c r="AT10" s="459"/>
      <c r="AU10" s="458" t="s">
        <v>130</v>
      </c>
      <c r="AV10" s="459"/>
      <c r="AW10" s="458" t="s">
        <v>133</v>
      </c>
      <c r="AX10" s="459"/>
      <c r="AY10" s="458" t="s">
        <v>149</v>
      </c>
      <c r="AZ10" s="459"/>
      <c r="BA10" s="458" t="s">
        <v>151</v>
      </c>
      <c r="BB10" s="459"/>
      <c r="BC10" s="458" t="s">
        <v>153</v>
      </c>
      <c r="BD10" s="459"/>
      <c r="BE10" s="458" t="s">
        <v>157</v>
      </c>
      <c r="BF10" s="459"/>
      <c r="BG10" s="458" t="s">
        <v>168</v>
      </c>
      <c r="BH10" s="459"/>
      <c r="BI10" s="458" t="s">
        <v>171</v>
      </c>
      <c r="BJ10" s="459"/>
      <c r="BK10" s="458" t="s">
        <v>174</v>
      </c>
      <c r="BL10" s="459"/>
      <c r="BM10" s="458" t="s">
        <v>178</v>
      </c>
      <c r="BN10" s="459"/>
      <c r="BO10" s="458" t="s">
        <v>179</v>
      </c>
      <c r="BP10" s="459"/>
      <c r="BQ10" s="458" t="s">
        <v>180</v>
      </c>
      <c r="BR10" s="459"/>
      <c r="BS10" s="458" t="s">
        <v>181</v>
      </c>
      <c r="BT10" s="459"/>
      <c r="BU10" s="458" t="s">
        <v>206</v>
      </c>
      <c r="BV10" s="459"/>
      <c r="BW10" s="458" t="s">
        <v>211</v>
      </c>
      <c r="BX10" s="459"/>
      <c r="BY10" s="458" t="s">
        <v>240</v>
      </c>
      <c r="BZ10" s="459"/>
      <c r="CA10" s="458" t="s">
        <v>242</v>
      </c>
      <c r="CB10" s="459"/>
      <c r="CC10" s="458" t="s">
        <v>243</v>
      </c>
      <c r="CD10" s="459"/>
      <c r="CE10" s="458" t="s">
        <v>244</v>
      </c>
      <c r="CF10" s="459"/>
      <c r="CG10" s="458" t="s">
        <v>246</v>
      </c>
      <c r="CH10" s="459"/>
      <c r="CI10" s="458" t="s">
        <v>247</v>
      </c>
      <c r="CJ10" s="459"/>
      <c r="CK10" s="458" t="s">
        <v>186</v>
      </c>
      <c r="CL10" s="459"/>
      <c r="CM10" s="458" t="s">
        <v>187</v>
      </c>
      <c r="CN10" s="459"/>
      <c r="CO10" s="458" t="s">
        <v>188</v>
      </c>
      <c r="CP10" s="459"/>
      <c r="CQ10" s="458" t="s">
        <v>245</v>
      </c>
      <c r="CR10" s="459"/>
      <c r="CS10" s="458" t="s">
        <v>2916</v>
      </c>
      <c r="CT10" s="459"/>
      <c r="CU10" s="458" t="s">
        <v>189</v>
      </c>
      <c r="CV10" s="459"/>
      <c r="CW10" s="458" t="s">
        <v>2917</v>
      </c>
      <c r="CX10" s="459"/>
      <c r="CY10" s="458" t="s">
        <v>2918</v>
      </c>
      <c r="CZ10" s="459"/>
      <c r="DA10" s="458" t="s">
        <v>104</v>
      </c>
      <c r="DB10" s="459"/>
      <c r="DC10" s="458" t="s">
        <v>2919</v>
      </c>
      <c r="DD10" s="459"/>
      <c r="DE10" s="458" t="s">
        <v>201</v>
      </c>
      <c r="DF10" s="459"/>
      <c r="DG10" s="458" t="s">
        <v>202</v>
      </c>
      <c r="DH10" s="459"/>
      <c r="DI10" s="458" t="s">
        <v>232</v>
      </c>
      <c r="DJ10" s="459"/>
      <c r="DK10" s="458" t="s">
        <v>141</v>
      </c>
      <c r="DL10" s="459"/>
      <c r="DM10" s="458" t="s">
        <v>92</v>
      </c>
      <c r="DN10" s="459"/>
      <c r="DO10" s="458" t="s">
        <v>95</v>
      </c>
      <c r="DP10" s="459"/>
      <c r="DQ10" s="458" t="s">
        <v>223</v>
      </c>
      <c r="DR10" s="459"/>
      <c r="DS10" s="458" t="s">
        <v>144</v>
      </c>
      <c r="DT10" s="459"/>
      <c r="DU10" s="458" t="s">
        <v>235</v>
      </c>
      <c r="DV10" s="459"/>
      <c r="DW10" s="458" t="s">
        <v>73</v>
      </c>
      <c r="DX10" s="459"/>
      <c r="DY10" s="458" t="s">
        <v>177</v>
      </c>
      <c r="DZ10" s="459"/>
      <c r="EA10" s="458" t="s">
        <v>78</v>
      </c>
      <c r="EB10" s="459"/>
      <c r="EC10" s="458" t="s">
        <v>150</v>
      </c>
      <c r="ED10" s="459"/>
      <c r="EE10" s="458" t="s">
        <v>103</v>
      </c>
      <c r="EF10" s="459"/>
      <c r="EG10" s="458" t="s">
        <v>82</v>
      </c>
      <c r="EH10" s="459"/>
      <c r="EI10" s="458" t="s">
        <v>101</v>
      </c>
      <c r="EJ10" s="459"/>
      <c r="EK10" s="458" t="s">
        <v>102</v>
      </c>
      <c r="EL10" s="459"/>
      <c r="EM10" s="458" t="s">
        <v>105</v>
      </c>
      <c r="EN10" s="459"/>
      <c r="EO10" s="458" t="s">
        <v>107</v>
      </c>
      <c r="EP10" s="459"/>
      <c r="EQ10" s="458" t="s">
        <v>184</v>
      </c>
      <c r="ER10" s="459"/>
      <c r="ES10" s="458" t="s">
        <v>91</v>
      </c>
      <c r="ET10" s="459"/>
      <c r="EU10" s="458" t="s">
        <v>128</v>
      </c>
      <c r="EV10" s="459"/>
      <c r="EW10" s="458" t="s">
        <v>35</v>
      </c>
      <c r="EX10" s="459"/>
      <c r="EY10" s="458" t="s">
        <v>182</v>
      </c>
      <c r="EZ10" s="459"/>
      <c r="FA10" s="458" t="s">
        <v>90</v>
      </c>
      <c r="FB10" s="459"/>
      <c r="FC10" s="458" t="s">
        <v>152</v>
      </c>
      <c r="FD10" s="459"/>
      <c r="FE10" s="458" t="s">
        <v>108</v>
      </c>
      <c r="FF10" s="459"/>
      <c r="FG10" s="458" t="s">
        <v>122</v>
      </c>
      <c r="FH10" s="459"/>
      <c r="FI10" s="458" t="s">
        <v>98</v>
      </c>
      <c r="FJ10" s="459"/>
      <c r="FK10" s="458" t="s">
        <v>99</v>
      </c>
      <c r="FL10" s="459"/>
      <c r="FM10" s="458" t="s">
        <v>2920</v>
      </c>
      <c r="FN10" s="459"/>
      <c r="FO10" s="458" t="s">
        <v>2921</v>
      </c>
      <c r="FP10" s="459"/>
      <c r="FQ10" s="458" t="s">
        <v>2922</v>
      </c>
      <c r="FR10" s="459"/>
      <c r="FS10" s="458" t="s">
        <v>2923</v>
      </c>
      <c r="FT10" s="459"/>
      <c r="FU10" s="458" t="s">
        <v>2924</v>
      </c>
      <c r="FV10" s="459"/>
      <c r="FW10" s="458" t="s">
        <v>2925</v>
      </c>
      <c r="FX10" s="459"/>
      <c r="FY10" s="458" t="s">
        <v>2926</v>
      </c>
      <c r="FZ10" s="459"/>
      <c r="GA10" s="458" t="s">
        <v>2927</v>
      </c>
      <c r="GB10" s="459"/>
      <c r="GC10" s="458" t="s">
        <v>2928</v>
      </c>
      <c r="GD10" s="459"/>
      <c r="GE10" s="458" t="s">
        <v>2929</v>
      </c>
      <c r="GF10" s="459"/>
      <c r="GG10" s="458" t="s">
        <v>2930</v>
      </c>
      <c r="GH10" s="459"/>
      <c r="GI10" s="458" t="s">
        <v>2931</v>
      </c>
      <c r="GJ10" s="459"/>
      <c r="GK10" s="458" t="s">
        <v>2932</v>
      </c>
      <c r="GL10" s="459"/>
      <c r="GM10" s="458"/>
      <c r="GN10" s="459"/>
      <c r="GO10" s="458" t="s">
        <v>2933</v>
      </c>
      <c r="GP10" s="459"/>
      <c r="GQ10" s="458" t="s">
        <v>2934</v>
      </c>
      <c r="GR10" s="459"/>
      <c r="GS10" s="458" t="s">
        <v>2935</v>
      </c>
      <c r="GT10" s="459"/>
      <c r="GU10" s="458" t="s">
        <v>2936</v>
      </c>
      <c r="GV10" s="459"/>
      <c r="GW10" s="458" t="s">
        <v>2937</v>
      </c>
      <c r="GX10" s="459"/>
      <c r="GY10" s="458" t="s">
        <v>2938</v>
      </c>
      <c r="GZ10" s="459"/>
      <c r="HA10" s="458" t="s">
        <v>2939</v>
      </c>
      <c r="HB10" s="459"/>
      <c r="HC10" s="458" t="s">
        <v>2940</v>
      </c>
      <c r="HD10" s="459"/>
      <c r="HE10" s="458" t="s">
        <v>2941</v>
      </c>
      <c r="HF10" s="459"/>
      <c r="HG10" s="458" t="s">
        <v>233</v>
      </c>
      <c r="HH10" s="459"/>
      <c r="HI10" s="458" t="s">
        <v>5613</v>
      </c>
      <c r="HJ10" s="459"/>
      <c r="HK10" s="458" t="s">
        <v>5614</v>
      </c>
      <c r="HL10" s="459"/>
      <c r="HM10" s="458" t="s">
        <v>5542</v>
      </c>
      <c r="HN10" s="459"/>
      <c r="HO10" s="458" t="s">
        <v>5615</v>
      </c>
      <c r="HP10" s="459"/>
      <c r="HQ10" s="458" t="s">
        <v>5543</v>
      </c>
      <c r="HR10" s="459"/>
      <c r="HS10" s="458" t="s">
        <v>5544</v>
      </c>
      <c r="HT10" s="459"/>
      <c r="HU10" s="458" t="s">
        <v>5545</v>
      </c>
      <c r="HV10" s="459"/>
      <c r="HW10" s="458" t="s">
        <v>5546</v>
      </c>
      <c r="HX10" s="459"/>
      <c r="HY10" s="458" t="s">
        <v>5616</v>
      </c>
      <c r="HZ10" s="459"/>
      <c r="IA10" s="458" t="s">
        <v>5617</v>
      </c>
      <c r="IB10" s="459"/>
      <c r="IC10" s="458" t="s">
        <v>5541</v>
      </c>
      <c r="ID10" s="459"/>
      <c r="IE10" s="458" t="s">
        <v>5547</v>
      </c>
      <c r="IF10" s="459"/>
      <c r="IG10" s="458" t="s">
        <v>5548</v>
      </c>
      <c r="IH10" s="459"/>
    </row>
    <row r="11" spans="1:243" s="51" customFormat="1" ht="18" customHeight="1">
      <c r="B11" s="50"/>
      <c r="C11" s="460"/>
      <c r="D11" s="461"/>
      <c r="E11" s="456"/>
      <c r="F11" s="457"/>
      <c r="G11" s="456"/>
      <c r="H11" s="457"/>
      <c r="I11" s="456"/>
      <c r="J11" s="457"/>
      <c r="K11" s="456"/>
      <c r="L11" s="457"/>
      <c r="M11" s="456"/>
      <c r="N11" s="457"/>
      <c r="O11" s="456"/>
      <c r="P11" s="457"/>
      <c r="Q11" s="456"/>
      <c r="R11" s="457"/>
      <c r="S11" s="456"/>
      <c r="T11" s="457"/>
      <c r="U11" s="456"/>
      <c r="V11" s="457"/>
      <c r="W11" s="456"/>
      <c r="X11" s="457"/>
      <c r="Y11" s="456"/>
      <c r="Z11" s="457"/>
      <c r="AA11" s="456"/>
      <c r="AB11" s="457"/>
      <c r="AC11" s="456"/>
      <c r="AD11" s="457"/>
      <c r="AE11" s="456"/>
      <c r="AF11" s="457"/>
      <c r="AG11" s="456"/>
      <c r="AH11" s="457"/>
      <c r="AI11" s="456"/>
      <c r="AJ11" s="457"/>
      <c r="AK11" s="456"/>
      <c r="AL11" s="457"/>
      <c r="AM11" s="456"/>
      <c r="AN11" s="457"/>
      <c r="AO11" s="456"/>
      <c r="AP11" s="457"/>
      <c r="AQ11" s="456"/>
      <c r="AR11" s="457"/>
      <c r="AS11" s="456"/>
      <c r="AT11" s="457"/>
      <c r="AU11" s="456"/>
      <c r="AV11" s="457"/>
      <c r="AW11" s="456"/>
      <c r="AX11" s="457"/>
      <c r="AY11" s="456"/>
      <c r="AZ11" s="457"/>
      <c r="BA11" s="456"/>
      <c r="BB11" s="457"/>
      <c r="BC11" s="456"/>
      <c r="BD11" s="457"/>
      <c r="BE11" s="456"/>
      <c r="BF11" s="457"/>
      <c r="BG11" s="456"/>
      <c r="BH11" s="457"/>
      <c r="BI11" s="456"/>
      <c r="BJ11" s="457"/>
      <c r="BK11" s="456"/>
      <c r="BL11" s="457"/>
      <c r="BM11" s="456"/>
      <c r="BN11" s="457"/>
      <c r="BO11" s="456"/>
      <c r="BP11" s="457"/>
      <c r="BQ11" s="456"/>
      <c r="BR11" s="457"/>
      <c r="BS11" s="456"/>
      <c r="BT11" s="457"/>
      <c r="BU11" s="456"/>
      <c r="BV11" s="457"/>
      <c r="BW11" s="456"/>
      <c r="BX11" s="457"/>
      <c r="BY11" s="456"/>
      <c r="BZ11" s="457"/>
      <c r="CA11" s="456"/>
      <c r="CB11" s="457"/>
      <c r="CC11" s="456"/>
      <c r="CD11" s="457"/>
      <c r="CE11" s="456"/>
      <c r="CF11" s="457"/>
      <c r="CG11" s="456"/>
      <c r="CH11" s="457"/>
      <c r="CI11" s="456"/>
      <c r="CJ11" s="457"/>
      <c r="CK11" s="456"/>
      <c r="CL11" s="457"/>
      <c r="CM11" s="456"/>
      <c r="CN11" s="457"/>
      <c r="CO11" s="456"/>
      <c r="CP11" s="457"/>
      <c r="CQ11" s="456"/>
      <c r="CR11" s="457"/>
      <c r="CS11" s="456"/>
      <c r="CT11" s="457"/>
      <c r="CU11" s="456"/>
      <c r="CV11" s="457"/>
      <c r="CW11" s="456"/>
      <c r="CX11" s="457"/>
      <c r="CY11" s="456"/>
      <c r="CZ11" s="457"/>
      <c r="DA11" s="456"/>
      <c r="DB11" s="457"/>
      <c r="DC11" s="456"/>
      <c r="DD11" s="457"/>
      <c r="DE11" s="456"/>
      <c r="DF11" s="457"/>
      <c r="DG11" s="456"/>
      <c r="DH11" s="457"/>
      <c r="DI11" s="456"/>
      <c r="DJ11" s="457"/>
      <c r="DK11" s="456"/>
      <c r="DL11" s="457"/>
      <c r="DM11" s="456" t="s">
        <v>2942</v>
      </c>
      <c r="DN11" s="457"/>
      <c r="DO11" s="456" t="s">
        <v>2942</v>
      </c>
      <c r="DP11" s="457"/>
      <c r="DQ11" s="456" t="s">
        <v>2942</v>
      </c>
      <c r="DR11" s="457"/>
      <c r="DS11" s="456" t="s">
        <v>2943</v>
      </c>
      <c r="DT11" s="457"/>
      <c r="DU11" s="456"/>
      <c r="DV11" s="457"/>
      <c r="DW11" s="456"/>
      <c r="DX11" s="457"/>
      <c r="DY11" s="456"/>
      <c r="DZ11" s="457"/>
      <c r="EA11" s="456"/>
      <c r="EB11" s="457"/>
      <c r="EC11" s="456"/>
      <c r="ED11" s="457"/>
      <c r="EE11" s="456"/>
      <c r="EF11" s="457"/>
      <c r="EG11" s="456"/>
      <c r="EH11" s="457"/>
      <c r="EI11" s="456"/>
      <c r="EJ11" s="457"/>
      <c r="EK11" s="456"/>
      <c r="EL11" s="457"/>
      <c r="EM11" s="456"/>
      <c r="EN11" s="457"/>
      <c r="EO11" s="456"/>
      <c r="EP11" s="457"/>
      <c r="EQ11" s="456"/>
      <c r="ER11" s="457"/>
      <c r="ES11" s="456"/>
      <c r="ET11" s="457"/>
      <c r="EU11" s="456"/>
      <c r="EV11" s="457"/>
      <c r="EW11" s="456"/>
      <c r="EX11" s="457"/>
      <c r="EY11" s="456"/>
      <c r="EZ11" s="457"/>
      <c r="FA11" s="456"/>
      <c r="FB11" s="457"/>
      <c r="FC11" s="456"/>
      <c r="FD11" s="457"/>
      <c r="FE11" s="456"/>
      <c r="FF11" s="457"/>
      <c r="FG11" s="456"/>
      <c r="FH11" s="457"/>
      <c r="FI11" s="456"/>
      <c r="FJ11" s="457"/>
      <c r="FK11" s="456"/>
      <c r="FL11" s="457"/>
      <c r="FM11" s="456"/>
      <c r="FN11" s="457"/>
      <c r="FO11" s="456"/>
      <c r="FP11" s="457"/>
      <c r="FQ11" s="456"/>
      <c r="FR11" s="457"/>
      <c r="FS11" s="456"/>
      <c r="FT11" s="457"/>
      <c r="FU11" s="456"/>
      <c r="FV11" s="457"/>
      <c r="FW11" s="456"/>
      <c r="FX11" s="457"/>
      <c r="FY11" s="456"/>
      <c r="FZ11" s="457"/>
      <c r="GA11" s="456"/>
      <c r="GB11" s="457"/>
      <c r="GC11" s="456"/>
      <c r="GD11" s="457"/>
      <c r="GE11" s="456"/>
      <c r="GF11" s="457"/>
      <c r="GG11" s="456"/>
      <c r="GH11" s="457"/>
      <c r="GI11" s="456"/>
      <c r="GJ11" s="457"/>
      <c r="GK11" s="456"/>
      <c r="GL11" s="457"/>
      <c r="GM11" s="456"/>
      <c r="GN11" s="457"/>
      <c r="GO11" s="456"/>
      <c r="GP11" s="457"/>
      <c r="GQ11" s="456"/>
      <c r="GR11" s="457"/>
      <c r="GS11" s="462"/>
      <c r="GT11" s="463"/>
      <c r="GU11" s="462"/>
      <c r="GV11" s="463"/>
      <c r="GW11" s="456"/>
      <c r="GX11" s="457"/>
      <c r="GY11" s="462"/>
      <c r="GZ11" s="463"/>
      <c r="HA11" s="456"/>
      <c r="HB11" s="457"/>
      <c r="HC11" s="456"/>
      <c r="HD11" s="457"/>
      <c r="HE11" s="456"/>
      <c r="HF11" s="457"/>
      <c r="HG11" s="456"/>
      <c r="HH11" s="457"/>
      <c r="HI11" s="456"/>
      <c r="HJ11" s="457"/>
      <c r="HK11" s="456"/>
      <c r="HL11" s="457"/>
      <c r="HM11" s="456"/>
      <c r="HN11" s="457"/>
      <c r="HO11" s="456"/>
      <c r="HP11" s="457"/>
      <c r="HQ11" s="456"/>
      <c r="HR11" s="457"/>
      <c r="HS11" s="456"/>
      <c r="HT11" s="457"/>
      <c r="HU11" s="456"/>
      <c r="HV11" s="457"/>
      <c r="HW11" s="456"/>
      <c r="HX11" s="457"/>
      <c r="HY11" s="456"/>
      <c r="HZ11" s="457"/>
      <c r="IA11" s="456"/>
      <c r="IB11" s="457"/>
      <c r="IC11" s="456"/>
      <c r="ID11" s="457"/>
      <c r="IE11" s="456"/>
      <c r="IF11" s="457"/>
      <c r="IG11" s="456"/>
      <c r="IH11" s="457"/>
    </row>
    <row r="12" spans="1:243" s="45" customFormat="1" ht="18" customHeight="1">
      <c r="B12" s="49" t="s">
        <v>5596</v>
      </c>
      <c r="C12" s="123" t="s">
        <v>255</v>
      </c>
      <c r="D12" s="124" t="s">
        <v>256</v>
      </c>
      <c r="E12" s="125" t="s">
        <v>257</v>
      </c>
      <c r="F12" s="126" t="s">
        <v>258</v>
      </c>
      <c r="G12" s="125" t="s">
        <v>259</v>
      </c>
      <c r="H12" s="129" t="s">
        <v>260</v>
      </c>
      <c r="I12" s="125" t="s">
        <v>2944</v>
      </c>
      <c r="J12" s="126" t="s">
        <v>2945</v>
      </c>
      <c r="K12" s="125" t="s">
        <v>366</v>
      </c>
      <c r="L12" s="126" t="s">
        <v>367</v>
      </c>
      <c r="M12" s="125" t="s">
        <v>2946</v>
      </c>
      <c r="N12" s="126" t="s">
        <v>2947</v>
      </c>
      <c r="O12" s="125" t="s">
        <v>2948</v>
      </c>
      <c r="P12" s="126" t="s">
        <v>2949</v>
      </c>
      <c r="Q12" s="125" t="s">
        <v>261</v>
      </c>
      <c r="R12" s="126" t="s">
        <v>262</v>
      </c>
      <c r="S12" s="125" t="s">
        <v>263</v>
      </c>
      <c r="T12" s="126" t="s">
        <v>264</v>
      </c>
      <c r="U12" s="125" t="s">
        <v>265</v>
      </c>
      <c r="V12" s="126" t="s">
        <v>266</v>
      </c>
      <c r="W12" s="125" t="s">
        <v>267</v>
      </c>
      <c r="X12" s="126" t="s">
        <v>268</v>
      </c>
      <c r="Y12" s="125" t="s">
        <v>2950</v>
      </c>
      <c r="Z12" s="126" t="s">
        <v>2951</v>
      </c>
      <c r="AA12" s="125" t="s">
        <v>269</v>
      </c>
      <c r="AB12" s="126" t="s">
        <v>270</v>
      </c>
      <c r="AC12" s="125" t="s">
        <v>271</v>
      </c>
      <c r="AD12" s="126" t="s">
        <v>272</v>
      </c>
      <c r="AE12" s="125" t="s">
        <v>2952</v>
      </c>
      <c r="AF12" s="126" t="s">
        <v>2953</v>
      </c>
      <c r="AG12" s="125" t="s">
        <v>273</v>
      </c>
      <c r="AH12" s="126" t="s">
        <v>274</v>
      </c>
      <c r="AI12" s="125" t="s">
        <v>275</v>
      </c>
      <c r="AJ12" s="126" t="s">
        <v>276</v>
      </c>
      <c r="AK12" s="125" t="s">
        <v>277</v>
      </c>
      <c r="AL12" s="126" t="s">
        <v>278</v>
      </c>
      <c r="AM12" s="125" t="s">
        <v>279</v>
      </c>
      <c r="AN12" s="126" t="s">
        <v>280</v>
      </c>
      <c r="AO12" s="125" t="s">
        <v>2954</v>
      </c>
      <c r="AP12" s="126" t="s">
        <v>2955</v>
      </c>
      <c r="AQ12" s="125" t="s">
        <v>281</v>
      </c>
      <c r="AR12" s="126" t="s">
        <v>282</v>
      </c>
      <c r="AS12" s="125" t="s">
        <v>283</v>
      </c>
      <c r="AT12" s="126" t="s">
        <v>284</v>
      </c>
      <c r="AU12" s="125" t="s">
        <v>285</v>
      </c>
      <c r="AV12" s="126" t="s">
        <v>286</v>
      </c>
      <c r="AW12" s="125" t="s">
        <v>287</v>
      </c>
      <c r="AX12" s="126" t="s">
        <v>288</v>
      </c>
      <c r="AY12" s="125" t="s">
        <v>289</v>
      </c>
      <c r="AZ12" s="126" t="s">
        <v>290</v>
      </c>
      <c r="BA12" s="125" t="s">
        <v>291</v>
      </c>
      <c r="BB12" s="126" t="s">
        <v>292</v>
      </c>
      <c r="BC12" s="125" t="s">
        <v>293</v>
      </c>
      <c r="BD12" s="126" t="s">
        <v>294</v>
      </c>
      <c r="BE12" s="125" t="s">
        <v>295</v>
      </c>
      <c r="BF12" s="126" t="s">
        <v>296</v>
      </c>
      <c r="BG12" s="125" t="s">
        <v>297</v>
      </c>
      <c r="BH12" s="126" t="s">
        <v>298</v>
      </c>
      <c r="BI12" s="125" t="s">
        <v>299</v>
      </c>
      <c r="BJ12" s="126" t="s">
        <v>300</v>
      </c>
      <c r="BK12" s="125" t="s">
        <v>301</v>
      </c>
      <c r="BL12" s="126" t="s">
        <v>302</v>
      </c>
      <c r="BM12" s="125" t="s">
        <v>303</v>
      </c>
      <c r="BN12" s="126" t="s">
        <v>304</v>
      </c>
      <c r="BO12" s="125" t="s">
        <v>305</v>
      </c>
      <c r="BP12" s="126" t="s">
        <v>306</v>
      </c>
      <c r="BQ12" s="125" t="s">
        <v>307</v>
      </c>
      <c r="BR12" s="126" t="s">
        <v>308</v>
      </c>
      <c r="BS12" s="125" t="s">
        <v>309</v>
      </c>
      <c r="BT12" s="126" t="s">
        <v>310</v>
      </c>
      <c r="BU12" s="125" t="s">
        <v>311</v>
      </c>
      <c r="BV12" s="126" t="s">
        <v>312</v>
      </c>
      <c r="BW12" s="125" t="s">
        <v>2956</v>
      </c>
      <c r="BX12" s="126" t="s">
        <v>2957</v>
      </c>
      <c r="BY12" s="125" t="s">
        <v>313</v>
      </c>
      <c r="BZ12" s="126" t="s">
        <v>314</v>
      </c>
      <c r="CA12" s="125" t="s">
        <v>315</v>
      </c>
      <c r="CB12" s="126" t="s">
        <v>316</v>
      </c>
      <c r="CC12" s="125" t="s">
        <v>317</v>
      </c>
      <c r="CD12" s="126" t="s">
        <v>318</v>
      </c>
      <c r="CE12" s="125" t="s">
        <v>319</v>
      </c>
      <c r="CF12" s="126" t="s">
        <v>320</v>
      </c>
      <c r="CG12" s="125" t="s">
        <v>321</v>
      </c>
      <c r="CH12" s="126" t="s">
        <v>322</v>
      </c>
      <c r="CI12" s="125" t="s">
        <v>323</v>
      </c>
      <c r="CJ12" s="126" t="s">
        <v>324</v>
      </c>
      <c r="CK12" s="125" t="s">
        <v>325</v>
      </c>
      <c r="CL12" s="126" t="s">
        <v>326</v>
      </c>
      <c r="CM12" s="125" t="s">
        <v>327</v>
      </c>
      <c r="CN12" s="126" t="s">
        <v>328</v>
      </c>
      <c r="CO12" s="125" t="s">
        <v>329</v>
      </c>
      <c r="CP12" s="126" t="s">
        <v>330</v>
      </c>
      <c r="CQ12" s="125" t="s">
        <v>2958</v>
      </c>
      <c r="CR12" s="126" t="s">
        <v>2959</v>
      </c>
      <c r="CS12" s="82" t="s">
        <v>329</v>
      </c>
      <c r="CT12" s="83" t="s">
        <v>330</v>
      </c>
      <c r="CU12" s="125" t="s">
        <v>331</v>
      </c>
      <c r="CV12" s="126" t="s">
        <v>332</v>
      </c>
      <c r="CW12" s="125" t="s">
        <v>333</v>
      </c>
      <c r="CX12" s="126" t="s">
        <v>334</v>
      </c>
      <c r="CY12" s="125" t="s">
        <v>2960</v>
      </c>
      <c r="CZ12" s="126" t="s">
        <v>2961</v>
      </c>
      <c r="DA12" s="125" t="s">
        <v>2962</v>
      </c>
      <c r="DB12" s="126" t="s">
        <v>2963</v>
      </c>
      <c r="DC12" s="125" t="s">
        <v>2964</v>
      </c>
      <c r="DD12" s="126" t="s">
        <v>2965</v>
      </c>
      <c r="DE12" s="125" t="s">
        <v>335</v>
      </c>
      <c r="DF12" s="126" t="s">
        <v>336</v>
      </c>
      <c r="DG12" s="125" t="s">
        <v>337</v>
      </c>
      <c r="DH12" s="126" t="s">
        <v>338</v>
      </c>
      <c r="DI12" s="125" t="s">
        <v>339</v>
      </c>
      <c r="DJ12" s="126" t="s">
        <v>340</v>
      </c>
      <c r="DK12" s="125" t="s">
        <v>341</v>
      </c>
      <c r="DL12" s="126" t="s">
        <v>342</v>
      </c>
      <c r="DM12" s="125" t="s">
        <v>92</v>
      </c>
      <c r="DN12" s="126" t="s">
        <v>343</v>
      </c>
      <c r="DO12" s="125" t="s">
        <v>95</v>
      </c>
      <c r="DP12" s="126" t="s">
        <v>343</v>
      </c>
      <c r="DQ12" s="167" t="s">
        <v>223</v>
      </c>
      <c r="DR12" s="126" t="s">
        <v>343</v>
      </c>
      <c r="DS12" s="82" t="s">
        <v>344</v>
      </c>
      <c r="DT12" s="83" t="s">
        <v>345</v>
      </c>
      <c r="DU12" s="125" t="s">
        <v>346</v>
      </c>
      <c r="DV12" s="126" t="s">
        <v>347</v>
      </c>
      <c r="DW12" s="125" t="s">
        <v>348</v>
      </c>
      <c r="DX12" s="126" t="s">
        <v>349</v>
      </c>
      <c r="DY12" s="125" t="s">
        <v>350</v>
      </c>
      <c r="DZ12" s="126" t="s">
        <v>351</v>
      </c>
      <c r="EA12" s="125" t="s">
        <v>352</v>
      </c>
      <c r="EB12" s="126" t="s">
        <v>353</v>
      </c>
      <c r="EC12" s="125" t="s">
        <v>354</v>
      </c>
      <c r="ED12" s="126" t="s">
        <v>355</v>
      </c>
      <c r="EE12" s="125" t="s">
        <v>356</v>
      </c>
      <c r="EF12" s="126" t="s">
        <v>357</v>
      </c>
      <c r="EG12" s="125" t="s">
        <v>2966</v>
      </c>
      <c r="EH12" s="126" t="s">
        <v>2967</v>
      </c>
      <c r="EI12" s="125" t="s">
        <v>358</v>
      </c>
      <c r="EJ12" s="126" t="s">
        <v>359</v>
      </c>
      <c r="EK12" s="125" t="s">
        <v>360</v>
      </c>
      <c r="EL12" s="126" t="s">
        <v>361</v>
      </c>
      <c r="EM12" s="125" t="s">
        <v>362</v>
      </c>
      <c r="EN12" s="126" t="s">
        <v>363</v>
      </c>
      <c r="EO12" s="125" t="s">
        <v>364</v>
      </c>
      <c r="EP12" s="126" t="s">
        <v>365</v>
      </c>
      <c r="EQ12" s="125" t="s">
        <v>368</v>
      </c>
      <c r="ER12" s="126" t="s">
        <v>369</v>
      </c>
      <c r="ES12" s="125" t="s">
        <v>370</v>
      </c>
      <c r="ET12" s="126" t="s">
        <v>371</v>
      </c>
      <c r="EU12" s="222" t="s">
        <v>372</v>
      </c>
      <c r="EV12" s="223" t="s">
        <v>373</v>
      </c>
      <c r="EW12" s="125" t="s">
        <v>374</v>
      </c>
      <c r="EX12" s="126" t="s">
        <v>375</v>
      </c>
      <c r="EY12" s="125" t="s">
        <v>376</v>
      </c>
      <c r="EZ12" s="126" t="s">
        <v>377</v>
      </c>
      <c r="FA12" s="125" t="s">
        <v>378</v>
      </c>
      <c r="FB12" s="126" t="s">
        <v>379</v>
      </c>
      <c r="FC12" s="125" t="s">
        <v>380</v>
      </c>
      <c r="FD12" s="126" t="s">
        <v>381</v>
      </c>
      <c r="FE12" s="125" t="s">
        <v>382</v>
      </c>
      <c r="FF12" s="126" t="s">
        <v>383</v>
      </c>
      <c r="FG12" s="125" t="s">
        <v>384</v>
      </c>
      <c r="FH12" s="126" t="s">
        <v>385</v>
      </c>
      <c r="FI12" s="125" t="s">
        <v>2968</v>
      </c>
      <c r="FJ12" s="126" t="s">
        <v>2969</v>
      </c>
      <c r="FK12" s="125" t="s">
        <v>2970</v>
      </c>
      <c r="FL12" s="126" t="s">
        <v>2971</v>
      </c>
      <c r="FM12" s="125" t="s">
        <v>2972</v>
      </c>
      <c r="FN12" s="126" t="s">
        <v>2973</v>
      </c>
      <c r="FO12" s="125" t="s">
        <v>2974</v>
      </c>
      <c r="FP12" s="126" t="s">
        <v>2975</v>
      </c>
      <c r="FQ12" s="125" t="s">
        <v>2976</v>
      </c>
      <c r="FR12" s="126" t="s">
        <v>2977</v>
      </c>
      <c r="FS12" s="125" t="s">
        <v>2978</v>
      </c>
      <c r="FT12" s="126" t="s">
        <v>2979</v>
      </c>
      <c r="FU12" s="125" t="s">
        <v>2980</v>
      </c>
      <c r="FV12" s="126" t="s">
        <v>2981</v>
      </c>
      <c r="FW12" s="125" t="s">
        <v>2982</v>
      </c>
      <c r="FX12" s="126" t="s">
        <v>2983</v>
      </c>
      <c r="FY12" s="82" t="s">
        <v>2984</v>
      </c>
      <c r="FZ12" s="83" t="s">
        <v>2985</v>
      </c>
      <c r="GA12" s="125" t="s">
        <v>2986</v>
      </c>
      <c r="GB12" s="126" t="s">
        <v>2987</v>
      </c>
      <c r="GC12" s="125" t="s">
        <v>2988</v>
      </c>
      <c r="GD12" s="126" t="s">
        <v>2989</v>
      </c>
      <c r="GE12" s="125" t="s">
        <v>2990</v>
      </c>
      <c r="GF12" s="126" t="s">
        <v>2991</v>
      </c>
      <c r="GG12" s="125" t="s">
        <v>2992</v>
      </c>
      <c r="GH12" s="126" t="s">
        <v>2993</v>
      </c>
      <c r="GI12" s="125" t="s">
        <v>2994</v>
      </c>
      <c r="GJ12" s="126" t="s">
        <v>2995</v>
      </c>
      <c r="GK12" s="125" t="s">
        <v>2996</v>
      </c>
      <c r="GL12" s="126" t="s">
        <v>2997</v>
      </c>
      <c r="GM12" s="82"/>
      <c r="GN12" s="83"/>
      <c r="GO12" s="125" t="s">
        <v>2998</v>
      </c>
      <c r="GP12" s="126" t="s">
        <v>2999</v>
      </c>
      <c r="GQ12" s="125" t="s">
        <v>3000</v>
      </c>
      <c r="GR12" s="126" t="s">
        <v>3001</v>
      </c>
      <c r="GS12" s="125" t="s">
        <v>3002</v>
      </c>
      <c r="GT12" s="126" t="s">
        <v>3003</v>
      </c>
      <c r="GU12" s="125" t="s">
        <v>3004</v>
      </c>
      <c r="GV12" s="126" t="s">
        <v>3005</v>
      </c>
      <c r="GW12" s="125" t="s">
        <v>3006</v>
      </c>
      <c r="GX12" s="126" t="s">
        <v>3007</v>
      </c>
      <c r="GY12" s="125" t="s">
        <v>3008</v>
      </c>
      <c r="GZ12" s="126" t="s">
        <v>3009</v>
      </c>
      <c r="HA12" s="125" t="s">
        <v>3010</v>
      </c>
      <c r="HB12" s="126" t="s">
        <v>3011</v>
      </c>
      <c r="HC12" s="125" t="s">
        <v>3012</v>
      </c>
      <c r="HD12" s="126" t="s">
        <v>3013</v>
      </c>
      <c r="HE12" s="125" t="s">
        <v>3014</v>
      </c>
      <c r="HF12" s="126" t="s">
        <v>3015</v>
      </c>
      <c r="HG12" s="125" t="s">
        <v>3016</v>
      </c>
      <c r="HH12" s="126" t="s">
        <v>3017</v>
      </c>
      <c r="HI12" s="125" t="s">
        <v>5618</v>
      </c>
      <c r="HJ12" s="126" t="s">
        <v>5619</v>
      </c>
      <c r="HK12" s="125" t="s">
        <v>5653</v>
      </c>
      <c r="HL12" s="126" t="s">
        <v>5654</v>
      </c>
      <c r="HM12" s="125" t="s">
        <v>5655</v>
      </c>
      <c r="HN12" s="167" t="s">
        <v>5656</v>
      </c>
      <c r="HO12" s="291" t="s">
        <v>5657</v>
      </c>
      <c r="HP12" s="292" t="s">
        <v>5658</v>
      </c>
      <c r="HQ12" s="291" t="s">
        <v>5659</v>
      </c>
      <c r="HR12" s="292" t="s">
        <v>5660</v>
      </c>
      <c r="HS12" s="291" t="s">
        <v>5661</v>
      </c>
      <c r="HT12" s="292" t="s">
        <v>5662</v>
      </c>
      <c r="HU12" s="291" t="s">
        <v>5663</v>
      </c>
      <c r="HV12" s="292" t="s">
        <v>5664</v>
      </c>
      <c r="HW12" s="125" t="s">
        <v>5665</v>
      </c>
      <c r="HX12" s="126" t="s">
        <v>5664</v>
      </c>
      <c r="HY12" s="291" t="s">
        <v>5666</v>
      </c>
      <c r="HZ12" s="292" t="s">
        <v>5667</v>
      </c>
      <c r="IA12" s="291" t="s">
        <v>5668</v>
      </c>
      <c r="IB12" s="292" t="s">
        <v>5669</v>
      </c>
      <c r="IC12" s="291" t="s">
        <v>5670</v>
      </c>
      <c r="ID12" s="292" t="s">
        <v>5671</v>
      </c>
      <c r="IE12" s="291" t="s">
        <v>5672</v>
      </c>
      <c r="IF12" s="292" t="s">
        <v>5673</v>
      </c>
      <c r="IG12" s="291" t="s">
        <v>5674</v>
      </c>
      <c r="IH12" s="292" t="s">
        <v>5675</v>
      </c>
    </row>
    <row r="13" spans="1:243" s="51" customFormat="1" ht="18" customHeight="1">
      <c r="C13" s="121" t="s">
        <v>386</v>
      </c>
      <c r="D13" s="122" t="s">
        <v>387</v>
      </c>
      <c r="E13" s="121" t="s">
        <v>386</v>
      </c>
      <c r="F13" s="122" t="s">
        <v>387</v>
      </c>
      <c r="G13" s="121" t="s">
        <v>386</v>
      </c>
      <c r="H13" s="122" t="s">
        <v>387</v>
      </c>
      <c r="I13" s="121" t="s">
        <v>386</v>
      </c>
      <c r="J13" s="122" t="s">
        <v>387</v>
      </c>
      <c r="K13" s="121" t="s">
        <v>386</v>
      </c>
      <c r="L13" s="122" t="s">
        <v>387</v>
      </c>
      <c r="M13" s="121" t="s">
        <v>386</v>
      </c>
      <c r="N13" s="122" t="s">
        <v>387</v>
      </c>
      <c r="O13" s="121" t="s">
        <v>386</v>
      </c>
      <c r="P13" s="122" t="s">
        <v>387</v>
      </c>
      <c r="Q13" s="121" t="s">
        <v>386</v>
      </c>
      <c r="R13" s="122" t="s">
        <v>387</v>
      </c>
      <c r="S13" s="121" t="s">
        <v>386</v>
      </c>
      <c r="T13" s="122" t="s">
        <v>387</v>
      </c>
      <c r="U13" s="121" t="s">
        <v>386</v>
      </c>
      <c r="V13" s="122" t="s">
        <v>387</v>
      </c>
      <c r="W13" s="121" t="s">
        <v>386</v>
      </c>
      <c r="X13" s="122" t="s">
        <v>387</v>
      </c>
      <c r="Y13" s="121" t="s">
        <v>386</v>
      </c>
      <c r="Z13" s="122" t="s">
        <v>387</v>
      </c>
      <c r="AA13" s="121" t="s">
        <v>386</v>
      </c>
      <c r="AB13" s="122" t="s">
        <v>387</v>
      </c>
      <c r="AC13" s="121" t="s">
        <v>386</v>
      </c>
      <c r="AD13" s="122" t="s">
        <v>387</v>
      </c>
      <c r="AE13" s="121" t="s">
        <v>386</v>
      </c>
      <c r="AF13" s="122" t="s">
        <v>387</v>
      </c>
      <c r="AG13" s="121" t="s">
        <v>386</v>
      </c>
      <c r="AH13" s="122" t="s">
        <v>387</v>
      </c>
      <c r="AI13" s="121" t="s">
        <v>386</v>
      </c>
      <c r="AJ13" s="122" t="s">
        <v>387</v>
      </c>
      <c r="AK13" s="121" t="s">
        <v>386</v>
      </c>
      <c r="AL13" s="122" t="s">
        <v>387</v>
      </c>
      <c r="AM13" s="157" t="s">
        <v>386</v>
      </c>
      <c r="AN13" s="158" t="s">
        <v>387</v>
      </c>
      <c r="AO13" s="121" t="s">
        <v>386</v>
      </c>
      <c r="AP13" s="122" t="s">
        <v>387</v>
      </c>
      <c r="AQ13" s="121" t="s">
        <v>386</v>
      </c>
      <c r="AR13" s="122" t="s">
        <v>387</v>
      </c>
      <c r="AS13" s="121" t="s">
        <v>386</v>
      </c>
      <c r="AT13" s="122" t="s">
        <v>387</v>
      </c>
      <c r="AU13" s="121" t="s">
        <v>386</v>
      </c>
      <c r="AV13" s="122" t="s">
        <v>387</v>
      </c>
      <c r="AW13" s="121" t="s">
        <v>386</v>
      </c>
      <c r="AX13" s="122" t="s">
        <v>387</v>
      </c>
      <c r="AY13" s="121" t="s">
        <v>386</v>
      </c>
      <c r="AZ13" s="122" t="s">
        <v>387</v>
      </c>
      <c r="BA13" s="121" t="s">
        <v>386</v>
      </c>
      <c r="BB13" s="122" t="s">
        <v>387</v>
      </c>
      <c r="BC13" s="121" t="s">
        <v>386</v>
      </c>
      <c r="BD13" s="122" t="s">
        <v>387</v>
      </c>
      <c r="BE13" s="121" t="s">
        <v>386</v>
      </c>
      <c r="BF13" s="122" t="s">
        <v>387</v>
      </c>
      <c r="BG13" s="121" t="s">
        <v>386</v>
      </c>
      <c r="BH13" s="122" t="s">
        <v>387</v>
      </c>
      <c r="BI13" s="121" t="s">
        <v>386</v>
      </c>
      <c r="BJ13" s="122" t="s">
        <v>387</v>
      </c>
      <c r="BK13" s="121" t="s">
        <v>386</v>
      </c>
      <c r="BL13" s="122" t="s">
        <v>387</v>
      </c>
      <c r="BM13" s="121" t="s">
        <v>386</v>
      </c>
      <c r="BN13" s="122" t="s">
        <v>387</v>
      </c>
      <c r="BO13" s="115" t="s">
        <v>386</v>
      </c>
      <c r="BP13" s="116" t="s">
        <v>387</v>
      </c>
      <c r="BQ13" s="121" t="s">
        <v>386</v>
      </c>
      <c r="BR13" s="122" t="s">
        <v>387</v>
      </c>
      <c r="BS13" s="121" t="s">
        <v>386</v>
      </c>
      <c r="BT13" s="122" t="s">
        <v>387</v>
      </c>
      <c r="BU13" s="121" t="s">
        <v>386</v>
      </c>
      <c r="BV13" s="122" t="s">
        <v>387</v>
      </c>
      <c r="BW13" s="121" t="s">
        <v>386</v>
      </c>
      <c r="BX13" s="122" t="s">
        <v>387</v>
      </c>
      <c r="BY13" s="121" t="s">
        <v>386</v>
      </c>
      <c r="BZ13" s="122" t="s">
        <v>387</v>
      </c>
      <c r="CA13" s="121" t="s">
        <v>386</v>
      </c>
      <c r="CB13" s="122" t="s">
        <v>387</v>
      </c>
      <c r="CC13" s="121" t="s">
        <v>386</v>
      </c>
      <c r="CD13" s="122" t="s">
        <v>387</v>
      </c>
      <c r="CE13" s="121" t="s">
        <v>386</v>
      </c>
      <c r="CF13" s="122" t="s">
        <v>387</v>
      </c>
      <c r="CG13" s="121" t="s">
        <v>386</v>
      </c>
      <c r="CH13" s="122" t="s">
        <v>387</v>
      </c>
      <c r="CI13" s="121" t="s">
        <v>386</v>
      </c>
      <c r="CJ13" s="122" t="s">
        <v>387</v>
      </c>
      <c r="CK13" s="121" t="s">
        <v>386</v>
      </c>
      <c r="CL13" s="122" t="s">
        <v>387</v>
      </c>
      <c r="CM13" s="121" t="s">
        <v>386</v>
      </c>
      <c r="CN13" s="122" t="s">
        <v>387</v>
      </c>
      <c r="CO13" s="121" t="s">
        <v>386</v>
      </c>
      <c r="CP13" s="122" t="s">
        <v>387</v>
      </c>
      <c r="CQ13" s="121" t="s">
        <v>386</v>
      </c>
      <c r="CR13" s="122" t="s">
        <v>387</v>
      </c>
      <c r="CS13" s="57" t="s">
        <v>386</v>
      </c>
      <c r="CT13" s="58" t="s">
        <v>387</v>
      </c>
      <c r="CU13" s="121" t="s">
        <v>386</v>
      </c>
      <c r="CV13" s="122" t="s">
        <v>387</v>
      </c>
      <c r="CW13" s="121" t="s">
        <v>386</v>
      </c>
      <c r="CX13" s="122" t="s">
        <v>387</v>
      </c>
      <c r="CY13" s="121" t="s">
        <v>386</v>
      </c>
      <c r="CZ13" s="122" t="s">
        <v>387</v>
      </c>
      <c r="DA13" s="121" t="s">
        <v>386</v>
      </c>
      <c r="DB13" s="122" t="s">
        <v>387</v>
      </c>
      <c r="DC13" s="121" t="s">
        <v>386</v>
      </c>
      <c r="DD13" s="122" t="s">
        <v>387</v>
      </c>
      <c r="DE13" s="121" t="s">
        <v>386</v>
      </c>
      <c r="DF13" s="122" t="s">
        <v>387</v>
      </c>
      <c r="DG13" s="121" t="s">
        <v>386</v>
      </c>
      <c r="DH13" s="122" t="s">
        <v>387</v>
      </c>
      <c r="DI13" s="121" t="s">
        <v>386</v>
      </c>
      <c r="DJ13" s="122" t="s">
        <v>387</v>
      </c>
      <c r="DK13" s="121" t="s">
        <v>386</v>
      </c>
      <c r="DL13" s="122" t="s">
        <v>387</v>
      </c>
      <c r="DM13" s="214" t="s">
        <v>386</v>
      </c>
      <c r="DN13" s="215" t="s">
        <v>387</v>
      </c>
      <c r="DO13" s="214" t="s">
        <v>386</v>
      </c>
      <c r="DP13" s="215" t="s">
        <v>387</v>
      </c>
      <c r="DQ13" s="216" t="s">
        <v>386</v>
      </c>
      <c r="DR13" s="215" t="s">
        <v>387</v>
      </c>
      <c r="DS13" s="57" t="s">
        <v>386</v>
      </c>
      <c r="DT13" s="58" t="s">
        <v>387</v>
      </c>
      <c r="DU13" s="121" t="s">
        <v>386</v>
      </c>
      <c r="DV13" s="122" t="s">
        <v>387</v>
      </c>
      <c r="DW13" s="121" t="s">
        <v>386</v>
      </c>
      <c r="DX13" s="122" t="s">
        <v>387</v>
      </c>
      <c r="DY13" s="121" t="s">
        <v>386</v>
      </c>
      <c r="DZ13" s="122" t="s">
        <v>387</v>
      </c>
      <c r="EA13" s="121" t="s">
        <v>386</v>
      </c>
      <c r="EB13" s="122" t="s">
        <v>387</v>
      </c>
      <c r="EC13" s="121" t="s">
        <v>386</v>
      </c>
      <c r="ED13" s="122" t="s">
        <v>387</v>
      </c>
      <c r="EE13" s="121" t="s">
        <v>386</v>
      </c>
      <c r="EF13" s="122" t="s">
        <v>387</v>
      </c>
      <c r="EG13" s="121" t="s">
        <v>386</v>
      </c>
      <c r="EH13" s="122" t="s">
        <v>387</v>
      </c>
      <c r="EI13" s="121" t="s">
        <v>386</v>
      </c>
      <c r="EJ13" s="122" t="s">
        <v>387</v>
      </c>
      <c r="EK13" s="121" t="s">
        <v>386</v>
      </c>
      <c r="EL13" s="122" t="s">
        <v>387</v>
      </c>
      <c r="EM13" s="121" t="s">
        <v>386</v>
      </c>
      <c r="EN13" s="122" t="s">
        <v>387</v>
      </c>
      <c r="EO13" s="115" t="s">
        <v>386</v>
      </c>
      <c r="EP13" s="116" t="s">
        <v>387</v>
      </c>
      <c r="EQ13" s="115" t="s">
        <v>386</v>
      </c>
      <c r="ER13" s="116" t="s">
        <v>387</v>
      </c>
      <c r="ES13" s="115" t="s">
        <v>386</v>
      </c>
      <c r="ET13" s="116" t="s">
        <v>387</v>
      </c>
      <c r="EU13" s="224" t="s">
        <v>386</v>
      </c>
      <c r="EV13" s="225" t="s">
        <v>387</v>
      </c>
      <c r="EW13" s="115" t="s">
        <v>386</v>
      </c>
      <c r="EX13" s="116" t="s">
        <v>387</v>
      </c>
      <c r="EY13" s="121" t="s">
        <v>386</v>
      </c>
      <c r="EZ13" s="122" t="s">
        <v>387</v>
      </c>
      <c r="FA13" s="121" t="s">
        <v>386</v>
      </c>
      <c r="FB13" s="122" t="s">
        <v>387</v>
      </c>
      <c r="FC13" s="121" t="s">
        <v>386</v>
      </c>
      <c r="FD13" s="122" t="s">
        <v>387</v>
      </c>
      <c r="FE13" s="121" t="s">
        <v>386</v>
      </c>
      <c r="FF13" s="122" t="s">
        <v>387</v>
      </c>
      <c r="FG13" s="121" t="s">
        <v>386</v>
      </c>
      <c r="FH13" s="122" t="s">
        <v>387</v>
      </c>
      <c r="FI13" s="115" t="s">
        <v>386</v>
      </c>
      <c r="FJ13" s="116" t="s">
        <v>387</v>
      </c>
      <c r="FK13" s="115" t="s">
        <v>386</v>
      </c>
      <c r="FL13" s="116" t="s">
        <v>387</v>
      </c>
      <c r="FM13" s="121" t="s">
        <v>386</v>
      </c>
      <c r="FN13" s="122" t="s">
        <v>387</v>
      </c>
      <c r="FO13" s="121" t="s">
        <v>386</v>
      </c>
      <c r="FP13" s="122" t="s">
        <v>387</v>
      </c>
      <c r="FQ13" s="121" t="s">
        <v>386</v>
      </c>
      <c r="FR13" s="122" t="s">
        <v>387</v>
      </c>
      <c r="FS13" s="121" t="s">
        <v>386</v>
      </c>
      <c r="FT13" s="122" t="s">
        <v>387</v>
      </c>
      <c r="FU13" s="121" t="s">
        <v>386</v>
      </c>
      <c r="FV13" s="122" t="s">
        <v>387</v>
      </c>
      <c r="FW13" s="121" t="s">
        <v>386</v>
      </c>
      <c r="FX13" s="122" t="s">
        <v>387</v>
      </c>
      <c r="FY13" s="90" t="s">
        <v>386</v>
      </c>
      <c r="FZ13" s="91" t="s">
        <v>387</v>
      </c>
      <c r="GA13" s="115" t="s">
        <v>386</v>
      </c>
      <c r="GB13" s="116" t="s">
        <v>387</v>
      </c>
      <c r="GC13" s="115" t="s">
        <v>386</v>
      </c>
      <c r="GD13" s="116" t="s">
        <v>387</v>
      </c>
      <c r="GE13" s="115" t="s">
        <v>386</v>
      </c>
      <c r="GF13" s="116" t="s">
        <v>387</v>
      </c>
      <c r="GG13" s="115" t="s">
        <v>386</v>
      </c>
      <c r="GH13" s="116" t="s">
        <v>387</v>
      </c>
      <c r="GI13" s="115" t="s">
        <v>386</v>
      </c>
      <c r="GJ13" s="116" t="s">
        <v>387</v>
      </c>
      <c r="GK13" s="115" t="s">
        <v>386</v>
      </c>
      <c r="GL13" s="116" t="s">
        <v>387</v>
      </c>
      <c r="GM13" s="57"/>
      <c r="GN13" s="58"/>
      <c r="GO13" s="115" t="s">
        <v>386</v>
      </c>
      <c r="GP13" s="116" t="s">
        <v>387</v>
      </c>
      <c r="GQ13" s="115" t="s">
        <v>386</v>
      </c>
      <c r="GR13" s="116" t="s">
        <v>387</v>
      </c>
      <c r="GS13" s="115" t="s">
        <v>386</v>
      </c>
      <c r="GT13" s="116" t="s">
        <v>387</v>
      </c>
      <c r="GU13" s="115" t="s">
        <v>386</v>
      </c>
      <c r="GV13" s="116" t="s">
        <v>3018</v>
      </c>
      <c r="GW13" s="115" t="s">
        <v>386</v>
      </c>
      <c r="GX13" s="116" t="s">
        <v>3018</v>
      </c>
      <c r="GY13" s="115" t="s">
        <v>386</v>
      </c>
      <c r="GZ13" s="116" t="s">
        <v>3018</v>
      </c>
      <c r="HA13" s="121" t="s">
        <v>386</v>
      </c>
      <c r="HB13" s="122" t="s">
        <v>3018</v>
      </c>
      <c r="HC13" s="121" t="s">
        <v>386</v>
      </c>
      <c r="HD13" s="122" t="s">
        <v>387</v>
      </c>
      <c r="HE13" s="115" t="s">
        <v>386</v>
      </c>
      <c r="HF13" s="116" t="s">
        <v>3018</v>
      </c>
      <c r="HG13" s="115" t="s">
        <v>386</v>
      </c>
      <c r="HH13" s="116" t="s">
        <v>3018</v>
      </c>
      <c r="HI13" s="115" t="s">
        <v>386</v>
      </c>
      <c r="HJ13" s="116" t="s">
        <v>3018</v>
      </c>
      <c r="HK13" s="115" t="s">
        <v>386</v>
      </c>
      <c r="HL13" s="116" t="s">
        <v>3018</v>
      </c>
      <c r="HM13" s="115" t="s">
        <v>386</v>
      </c>
      <c r="HN13" s="169" t="s">
        <v>3018</v>
      </c>
      <c r="HO13" s="121" t="s">
        <v>386</v>
      </c>
      <c r="HP13" s="168" t="s">
        <v>3018</v>
      </c>
      <c r="HQ13" s="295" t="s">
        <v>386</v>
      </c>
      <c r="HR13" s="297" t="s">
        <v>3018</v>
      </c>
      <c r="HS13" s="295" t="s">
        <v>386</v>
      </c>
      <c r="HT13" s="297" t="s">
        <v>3018</v>
      </c>
      <c r="HU13" s="295" t="s">
        <v>386</v>
      </c>
      <c r="HV13" s="296" t="s">
        <v>3018</v>
      </c>
      <c r="HW13" s="169" t="s">
        <v>386</v>
      </c>
      <c r="HX13" s="116" t="s">
        <v>3018</v>
      </c>
      <c r="HY13" s="295" t="s">
        <v>386</v>
      </c>
      <c r="HZ13" s="297" t="s">
        <v>3018</v>
      </c>
      <c r="IA13" s="295" t="s">
        <v>386</v>
      </c>
      <c r="IB13" s="297" t="s">
        <v>3018</v>
      </c>
      <c r="IC13" s="295" t="s">
        <v>386</v>
      </c>
      <c r="ID13" s="297" t="s">
        <v>3018</v>
      </c>
      <c r="IE13" s="295" t="s">
        <v>386</v>
      </c>
      <c r="IF13" s="297" t="s">
        <v>3018</v>
      </c>
      <c r="IG13" s="295" t="s">
        <v>386</v>
      </c>
      <c r="IH13" s="296" t="s">
        <v>3018</v>
      </c>
    </row>
    <row r="14" spans="1:243" ht="18" customHeight="1">
      <c r="C14" s="117">
        <v>2</v>
      </c>
      <c r="D14" s="118" t="s">
        <v>388</v>
      </c>
      <c r="E14" s="127">
        <v>1</v>
      </c>
      <c r="F14" s="128" t="s">
        <v>389</v>
      </c>
      <c r="G14" s="130" t="s">
        <v>390</v>
      </c>
      <c r="H14" s="84" t="s">
        <v>391</v>
      </c>
      <c r="I14" s="134" t="s">
        <v>390</v>
      </c>
      <c r="J14" s="84" t="s">
        <v>391</v>
      </c>
      <c r="K14" s="134" t="s">
        <v>390</v>
      </c>
      <c r="L14" s="84" t="s">
        <v>391</v>
      </c>
      <c r="M14" s="134" t="s">
        <v>390</v>
      </c>
      <c r="N14" s="84" t="s">
        <v>391</v>
      </c>
      <c r="O14" s="134" t="s">
        <v>390</v>
      </c>
      <c r="P14" s="84" t="s">
        <v>391</v>
      </c>
      <c r="Q14" s="135">
        <v>1</v>
      </c>
      <c r="R14" s="139" t="s">
        <v>392</v>
      </c>
      <c r="S14" s="138">
        <v>1</v>
      </c>
      <c r="T14" s="139" t="s">
        <v>393</v>
      </c>
      <c r="U14" s="86">
        <v>14</v>
      </c>
      <c r="V14" s="130" t="s">
        <v>394</v>
      </c>
      <c r="W14" s="134">
        <v>1</v>
      </c>
      <c r="X14" s="96" t="s">
        <v>395</v>
      </c>
      <c r="Y14" s="86">
        <v>1</v>
      </c>
      <c r="Z14" s="130" t="s">
        <v>395</v>
      </c>
      <c r="AA14" s="134">
        <v>3</v>
      </c>
      <c r="AB14" s="130" t="s">
        <v>396</v>
      </c>
      <c r="AC14" s="134">
        <v>21</v>
      </c>
      <c r="AD14" s="145" t="s">
        <v>397</v>
      </c>
      <c r="AE14" s="86">
        <v>21</v>
      </c>
      <c r="AF14" s="148" t="s">
        <v>397</v>
      </c>
      <c r="AG14" s="134">
        <v>1</v>
      </c>
      <c r="AH14" s="130" t="s">
        <v>398</v>
      </c>
      <c r="AI14" s="149">
        <v>1</v>
      </c>
      <c r="AJ14" s="150" t="s">
        <v>399</v>
      </c>
      <c r="AK14" s="134">
        <v>1</v>
      </c>
      <c r="AL14" s="130" t="s">
        <v>400</v>
      </c>
      <c r="AM14" s="159">
        <v>1</v>
      </c>
      <c r="AN14" s="160" t="s">
        <v>401</v>
      </c>
      <c r="AO14" s="134">
        <v>1</v>
      </c>
      <c r="AP14" s="130" t="s">
        <v>401</v>
      </c>
      <c r="AQ14" s="134">
        <v>1</v>
      </c>
      <c r="AR14" s="130" t="s">
        <v>127</v>
      </c>
      <c r="AS14" s="134">
        <v>4</v>
      </c>
      <c r="AT14" s="130" t="s">
        <v>402</v>
      </c>
      <c r="AU14" s="134">
        <v>1</v>
      </c>
      <c r="AV14" s="130" t="s">
        <v>400</v>
      </c>
      <c r="AW14" s="134">
        <v>1</v>
      </c>
      <c r="AX14" s="130" t="s">
        <v>134</v>
      </c>
      <c r="AY14" s="134">
        <v>1</v>
      </c>
      <c r="AZ14" s="107" t="s">
        <v>403</v>
      </c>
      <c r="BA14" s="198">
        <v>1</v>
      </c>
      <c r="BB14" s="171" t="s">
        <v>404</v>
      </c>
      <c r="BC14" s="134">
        <v>1</v>
      </c>
      <c r="BD14" s="130" t="s">
        <v>405</v>
      </c>
      <c r="BE14" s="134">
        <v>1</v>
      </c>
      <c r="BF14" s="130" t="s">
        <v>406</v>
      </c>
      <c r="BG14" s="134">
        <v>1</v>
      </c>
      <c r="BH14" s="130" t="s">
        <v>407</v>
      </c>
      <c r="BI14" s="134">
        <v>1</v>
      </c>
      <c r="BJ14" s="130" t="s">
        <v>408</v>
      </c>
      <c r="BK14" s="134">
        <v>1</v>
      </c>
      <c r="BL14" s="130" t="s">
        <v>409</v>
      </c>
      <c r="BM14" s="134">
        <v>1</v>
      </c>
      <c r="BN14" s="130" t="s">
        <v>410</v>
      </c>
      <c r="BO14" s="134">
        <v>20</v>
      </c>
      <c r="BP14" s="130" t="s">
        <v>411</v>
      </c>
      <c r="BQ14" s="134">
        <v>1</v>
      </c>
      <c r="BR14" s="130" t="s">
        <v>412</v>
      </c>
      <c r="BS14" s="134">
        <v>1</v>
      </c>
      <c r="BT14" s="172" t="s">
        <v>413</v>
      </c>
      <c r="BU14" s="135">
        <v>1</v>
      </c>
      <c r="BV14" s="130" t="s">
        <v>414</v>
      </c>
      <c r="BW14" s="135">
        <v>1</v>
      </c>
      <c r="BX14" s="96" t="s">
        <v>414</v>
      </c>
      <c r="BY14" s="130">
        <v>1</v>
      </c>
      <c r="BZ14" s="110" t="s">
        <v>415</v>
      </c>
      <c r="CA14" s="86">
        <v>1</v>
      </c>
      <c r="CB14" s="172" t="s">
        <v>416</v>
      </c>
      <c r="CC14" s="135">
        <v>1</v>
      </c>
      <c r="CD14" s="172" t="s">
        <v>417</v>
      </c>
      <c r="CE14" s="134">
        <v>1</v>
      </c>
      <c r="CF14" s="130" t="s">
        <v>418</v>
      </c>
      <c r="CG14" s="134">
        <v>2</v>
      </c>
      <c r="CH14" s="130" t="s">
        <v>419</v>
      </c>
      <c r="CI14" s="134">
        <v>1</v>
      </c>
      <c r="CJ14" s="96" t="s">
        <v>420</v>
      </c>
      <c r="CK14" s="130">
        <v>1</v>
      </c>
      <c r="CL14" s="130" t="s">
        <v>421</v>
      </c>
      <c r="CM14" s="134">
        <v>1</v>
      </c>
      <c r="CN14" s="148" t="s">
        <v>422</v>
      </c>
      <c r="CO14" s="134" t="s">
        <v>423</v>
      </c>
      <c r="CP14" s="96" t="s">
        <v>424</v>
      </c>
      <c r="CQ14" s="86" t="s">
        <v>423</v>
      </c>
      <c r="CR14" s="96" t="s">
        <v>424</v>
      </c>
      <c r="CS14" s="59" t="s">
        <v>423</v>
      </c>
      <c r="CT14" s="59" t="s">
        <v>424</v>
      </c>
      <c r="CU14" s="134">
        <v>14</v>
      </c>
      <c r="CV14" s="130" t="s">
        <v>394</v>
      </c>
      <c r="CW14" s="204" t="s">
        <v>425</v>
      </c>
      <c r="CX14" s="205" t="s">
        <v>3019</v>
      </c>
      <c r="CY14" s="99" t="s">
        <v>425</v>
      </c>
      <c r="CZ14" s="205" t="s">
        <v>3019</v>
      </c>
      <c r="DA14" s="99" t="s">
        <v>425</v>
      </c>
      <c r="DB14" s="205" t="s">
        <v>3019</v>
      </c>
      <c r="DC14" s="99" t="s">
        <v>425</v>
      </c>
      <c r="DD14" s="173" t="s">
        <v>3019</v>
      </c>
      <c r="DE14" s="134">
        <v>1</v>
      </c>
      <c r="DF14" s="130" t="s">
        <v>426</v>
      </c>
      <c r="DG14" s="134">
        <v>1</v>
      </c>
      <c r="DH14" s="130" t="s">
        <v>427</v>
      </c>
      <c r="DI14" s="134">
        <v>1</v>
      </c>
      <c r="DJ14" s="130" t="s">
        <v>395</v>
      </c>
      <c r="DK14" s="134">
        <v>10</v>
      </c>
      <c r="DL14" s="96" t="s">
        <v>3020</v>
      </c>
      <c r="DM14" s="59"/>
      <c r="DN14" s="61"/>
      <c r="DO14" s="59"/>
      <c r="DP14" s="61"/>
      <c r="DQ14" s="59"/>
      <c r="DR14" s="62"/>
      <c r="DS14" s="63"/>
      <c r="DT14" s="63"/>
      <c r="DU14" s="134">
        <v>1</v>
      </c>
      <c r="DV14" s="96" t="s">
        <v>428</v>
      </c>
      <c r="DW14" s="130">
        <v>1</v>
      </c>
      <c r="DX14" s="96" t="s">
        <v>429</v>
      </c>
      <c r="DY14" s="130">
        <v>1</v>
      </c>
      <c r="DZ14" s="96" t="s">
        <v>430</v>
      </c>
      <c r="EA14" s="130">
        <v>1</v>
      </c>
      <c r="EB14" s="96" t="s">
        <v>429</v>
      </c>
      <c r="EC14" s="130">
        <v>1</v>
      </c>
      <c r="ED14" s="130" t="s">
        <v>429</v>
      </c>
      <c r="EE14" s="134" t="s">
        <v>431</v>
      </c>
      <c r="EF14" s="96" t="s">
        <v>432</v>
      </c>
      <c r="EG14" s="86" t="s">
        <v>431</v>
      </c>
      <c r="EH14" s="130" t="s">
        <v>432</v>
      </c>
      <c r="EI14" s="134" t="s">
        <v>433</v>
      </c>
      <c r="EJ14" s="130" t="s">
        <v>434</v>
      </c>
      <c r="EK14" s="134" t="s">
        <v>435</v>
      </c>
      <c r="EL14" s="130" t="s">
        <v>436</v>
      </c>
      <c r="EM14" s="134" t="s">
        <v>437</v>
      </c>
      <c r="EN14" s="169" t="s">
        <v>438</v>
      </c>
      <c r="EO14" s="220">
        <v>1</v>
      </c>
      <c r="EP14" s="96" t="s">
        <v>439</v>
      </c>
      <c r="EQ14" s="221">
        <v>1</v>
      </c>
      <c r="ER14" s="96" t="s">
        <v>440</v>
      </c>
      <c r="ES14" s="86" t="s">
        <v>441</v>
      </c>
      <c r="ET14" s="148" t="s">
        <v>442</v>
      </c>
      <c r="EU14" s="226" t="s">
        <v>443</v>
      </c>
      <c r="EV14" s="148" t="s">
        <v>444</v>
      </c>
      <c r="EW14" s="134">
        <v>1000</v>
      </c>
      <c r="EX14" s="130" t="s">
        <v>445</v>
      </c>
      <c r="EY14" s="220">
        <v>1</v>
      </c>
      <c r="EZ14" s="130" t="s">
        <v>446</v>
      </c>
      <c r="FA14" s="228"/>
      <c r="FB14" s="229" t="s">
        <v>447</v>
      </c>
      <c r="FC14" s="130">
        <v>1</v>
      </c>
      <c r="FD14" s="130" t="s">
        <v>448</v>
      </c>
      <c r="FE14" s="134">
        <v>1</v>
      </c>
      <c r="FF14" s="130" t="s">
        <v>449</v>
      </c>
      <c r="FG14" s="134">
        <v>1</v>
      </c>
      <c r="FH14" s="130" t="s">
        <v>450</v>
      </c>
      <c r="FI14" s="233">
        <v>1</v>
      </c>
      <c r="FJ14" s="234" t="s">
        <v>3021</v>
      </c>
      <c r="FK14" s="130">
        <v>1</v>
      </c>
      <c r="FL14" s="130" t="s">
        <v>3022</v>
      </c>
      <c r="FM14" s="242" t="s">
        <v>3023</v>
      </c>
      <c r="FN14" s="174" t="s">
        <v>3024</v>
      </c>
      <c r="FO14" s="242" t="s">
        <v>3025</v>
      </c>
      <c r="FP14" s="174" t="s">
        <v>3026</v>
      </c>
      <c r="FQ14" s="247" t="s">
        <v>3027</v>
      </c>
      <c r="FR14" s="172" t="s">
        <v>3028</v>
      </c>
      <c r="FS14" s="248" t="s">
        <v>3029</v>
      </c>
      <c r="FT14" s="175" t="s">
        <v>3030</v>
      </c>
      <c r="FU14" s="247" t="s">
        <v>3031</v>
      </c>
      <c r="FV14" s="176" t="s">
        <v>3028</v>
      </c>
      <c r="FW14" s="247" t="s">
        <v>3032</v>
      </c>
      <c r="FX14" s="175" t="s">
        <v>425</v>
      </c>
      <c r="FY14" s="102" t="s">
        <v>3033</v>
      </c>
      <c r="FZ14" s="92" t="s">
        <v>3034</v>
      </c>
      <c r="GA14" s="170" t="s">
        <v>3035</v>
      </c>
      <c r="GB14" s="110" t="s">
        <v>3036</v>
      </c>
      <c r="GC14" s="170"/>
      <c r="GD14" s="110" t="s">
        <v>3037</v>
      </c>
      <c r="GE14" s="177"/>
      <c r="GF14" s="178" t="s">
        <v>3038</v>
      </c>
      <c r="GG14" s="247"/>
      <c r="GH14" s="172" t="s">
        <v>3039</v>
      </c>
      <c r="GI14" s="247" t="s">
        <v>3040</v>
      </c>
      <c r="GJ14" s="172" t="s">
        <v>3041</v>
      </c>
      <c r="GK14" s="247" t="s">
        <v>3042</v>
      </c>
      <c r="GL14" s="110" t="s">
        <v>3043</v>
      </c>
      <c r="GM14" s="65"/>
      <c r="GN14" s="70"/>
      <c r="GO14" s="135" t="s">
        <v>3044</v>
      </c>
      <c r="GP14" s="172" t="s">
        <v>3045</v>
      </c>
      <c r="GQ14" s="135">
        <v>99569</v>
      </c>
      <c r="GR14" s="172" t="s">
        <v>3046</v>
      </c>
      <c r="GS14" s="265"/>
      <c r="GT14" s="180" t="s">
        <v>3047</v>
      </c>
      <c r="GU14" s="247"/>
      <c r="GV14" s="181" t="s">
        <v>3048</v>
      </c>
      <c r="GW14" s="265" t="s">
        <v>3049</v>
      </c>
      <c r="GX14" s="179" t="s">
        <v>3050</v>
      </c>
      <c r="GY14" s="247" t="s">
        <v>3051</v>
      </c>
      <c r="GZ14" s="274" t="s">
        <v>3052</v>
      </c>
      <c r="HA14" s="172" t="s">
        <v>3053</v>
      </c>
      <c r="HB14" s="276" t="s">
        <v>3054</v>
      </c>
      <c r="HC14" s="172"/>
      <c r="HD14" s="277" t="s">
        <v>9</v>
      </c>
      <c r="HE14" s="170" t="s">
        <v>1566</v>
      </c>
      <c r="HF14" s="145" t="s">
        <v>3055</v>
      </c>
      <c r="HG14" s="170" t="s">
        <v>20</v>
      </c>
      <c r="HH14" s="148" t="s">
        <v>3056</v>
      </c>
      <c r="HI14" s="135" t="s">
        <v>5620</v>
      </c>
      <c r="HJ14" s="283" t="s">
        <v>5620</v>
      </c>
      <c r="HK14" s="135" t="s">
        <v>5676</v>
      </c>
      <c r="HL14" s="283" t="s">
        <v>5677</v>
      </c>
      <c r="HM14" s="170" t="s">
        <v>5678</v>
      </c>
      <c r="HN14" s="148" t="s">
        <v>5679</v>
      </c>
      <c r="HO14" s="293" t="s">
        <v>5680</v>
      </c>
      <c r="HP14" s="52" t="s">
        <v>5681</v>
      </c>
      <c r="HQ14" s="135" t="s">
        <v>5682</v>
      </c>
      <c r="HR14" s="283" t="s">
        <v>5683</v>
      </c>
      <c r="HS14" s="135" t="s">
        <v>5684</v>
      </c>
      <c r="HT14" s="299" t="s">
        <v>5685</v>
      </c>
      <c r="HU14" s="135" t="s">
        <v>5686</v>
      </c>
      <c r="HV14" s="283" t="s">
        <v>5687</v>
      </c>
      <c r="HW14" s="170" t="s">
        <v>5688</v>
      </c>
      <c r="HX14" s="148" t="s">
        <v>5689</v>
      </c>
      <c r="HY14" s="135" t="s">
        <v>5690</v>
      </c>
      <c r="HZ14" s="148" t="s">
        <v>5691</v>
      </c>
      <c r="IA14" s="300" t="s">
        <v>5692</v>
      </c>
      <c r="IB14" s="299" t="s">
        <v>5693</v>
      </c>
      <c r="IC14" s="135" t="s">
        <v>5694</v>
      </c>
      <c r="ID14" s="172" t="s">
        <v>5695</v>
      </c>
      <c r="IE14" s="135" t="s">
        <v>5696</v>
      </c>
      <c r="IF14" s="301" t="s">
        <v>5697</v>
      </c>
      <c r="IG14" s="135" t="s">
        <v>5698</v>
      </c>
      <c r="IH14" s="301" t="s">
        <v>5699</v>
      </c>
    </row>
    <row r="15" spans="1:243" ht="18" customHeight="1" thickBot="1">
      <c r="C15" s="117">
        <v>3</v>
      </c>
      <c r="D15" s="118" t="s">
        <v>451</v>
      </c>
      <c r="E15" s="117">
        <v>2</v>
      </c>
      <c r="F15" s="118" t="s">
        <v>452</v>
      </c>
      <c r="G15" s="59" t="s">
        <v>453</v>
      </c>
      <c r="H15" s="85" t="s">
        <v>454</v>
      </c>
      <c r="I15" s="131" t="s">
        <v>453</v>
      </c>
      <c r="J15" s="85" t="s">
        <v>454</v>
      </c>
      <c r="K15" s="131" t="s">
        <v>453</v>
      </c>
      <c r="L15" s="85" t="s">
        <v>454</v>
      </c>
      <c r="M15" s="131" t="s">
        <v>453</v>
      </c>
      <c r="N15" s="85" t="s">
        <v>454</v>
      </c>
      <c r="O15" s="131" t="s">
        <v>453</v>
      </c>
      <c r="P15" s="85" t="s">
        <v>454</v>
      </c>
      <c r="Q15" s="136">
        <v>2</v>
      </c>
      <c r="R15" s="155" t="s">
        <v>455</v>
      </c>
      <c r="S15" s="103">
        <v>2</v>
      </c>
      <c r="T15" s="108" t="s">
        <v>456</v>
      </c>
      <c r="U15" s="87">
        <v>18</v>
      </c>
      <c r="V15" s="59" t="s">
        <v>457</v>
      </c>
      <c r="W15" s="132">
        <v>11</v>
      </c>
      <c r="X15" s="143" t="s">
        <v>458</v>
      </c>
      <c r="Y15" s="142">
        <v>11</v>
      </c>
      <c r="Z15" s="144" t="s">
        <v>458</v>
      </c>
      <c r="AA15" s="131">
        <v>4</v>
      </c>
      <c r="AB15" s="59" t="s">
        <v>459</v>
      </c>
      <c r="AC15" s="131">
        <v>23</v>
      </c>
      <c r="AD15" s="146" t="s">
        <v>460</v>
      </c>
      <c r="AE15" s="87">
        <v>23</v>
      </c>
      <c r="AF15" s="52" t="s">
        <v>460</v>
      </c>
      <c r="AG15" s="132">
        <v>2</v>
      </c>
      <c r="AH15" s="144" t="s">
        <v>461</v>
      </c>
      <c r="AI15" s="151">
        <v>2</v>
      </c>
      <c r="AJ15" s="152" t="s">
        <v>462</v>
      </c>
      <c r="AK15" s="131">
        <v>3</v>
      </c>
      <c r="AL15" s="59" t="s">
        <v>463</v>
      </c>
      <c r="AM15" s="161">
        <v>2</v>
      </c>
      <c r="AN15" s="162" t="s">
        <v>464</v>
      </c>
      <c r="AO15" s="131">
        <v>2</v>
      </c>
      <c r="AP15" s="59" t="s">
        <v>464</v>
      </c>
      <c r="AQ15" s="165">
        <v>2</v>
      </c>
      <c r="AR15" s="166" t="s">
        <v>465</v>
      </c>
      <c r="AS15" s="131">
        <v>5</v>
      </c>
      <c r="AT15" s="59" t="s">
        <v>466</v>
      </c>
      <c r="AU15" s="131">
        <v>4</v>
      </c>
      <c r="AV15" s="59" t="s">
        <v>467</v>
      </c>
      <c r="AW15" s="165">
        <v>2</v>
      </c>
      <c r="AX15" s="166" t="s">
        <v>468</v>
      </c>
      <c r="AY15" s="165">
        <v>2</v>
      </c>
      <c r="AZ15" s="112" t="s">
        <v>469</v>
      </c>
      <c r="BA15" s="199">
        <v>2</v>
      </c>
      <c r="BB15" s="183" t="s">
        <v>470</v>
      </c>
      <c r="BC15" s="131">
        <v>2</v>
      </c>
      <c r="BD15" s="59" t="s">
        <v>471</v>
      </c>
      <c r="BE15" s="131">
        <v>2</v>
      </c>
      <c r="BF15" s="59" t="s">
        <v>472</v>
      </c>
      <c r="BG15" s="131">
        <v>2</v>
      </c>
      <c r="BH15" s="59" t="s">
        <v>473</v>
      </c>
      <c r="BI15" s="131">
        <v>2</v>
      </c>
      <c r="BJ15" s="59" t="s">
        <v>474</v>
      </c>
      <c r="BK15" s="131">
        <v>2</v>
      </c>
      <c r="BL15" s="59" t="s">
        <v>475</v>
      </c>
      <c r="BM15" s="165">
        <v>2</v>
      </c>
      <c r="BN15" s="166" t="s">
        <v>476</v>
      </c>
      <c r="BO15" s="131">
        <v>51</v>
      </c>
      <c r="BP15" s="59" t="s">
        <v>477</v>
      </c>
      <c r="BQ15" s="131">
        <v>2</v>
      </c>
      <c r="BR15" s="59" t="s">
        <v>478</v>
      </c>
      <c r="BS15" s="131">
        <v>2</v>
      </c>
      <c r="BT15" s="2" t="s">
        <v>479</v>
      </c>
      <c r="BU15" s="136">
        <v>2</v>
      </c>
      <c r="BV15" s="59" t="s">
        <v>480</v>
      </c>
      <c r="BW15" s="136">
        <v>2</v>
      </c>
      <c r="BX15" s="97" t="s">
        <v>480</v>
      </c>
      <c r="BY15" s="59">
        <v>2</v>
      </c>
      <c r="BZ15" s="105" t="s">
        <v>481</v>
      </c>
      <c r="CA15" s="87">
        <v>2</v>
      </c>
      <c r="CB15" s="2" t="s">
        <v>482</v>
      </c>
      <c r="CC15" s="131">
        <v>2</v>
      </c>
      <c r="CD15" s="2" t="s">
        <v>483</v>
      </c>
      <c r="CE15" s="131">
        <v>2</v>
      </c>
      <c r="CF15" s="59" t="s">
        <v>484</v>
      </c>
      <c r="CG15" s="131">
        <v>3</v>
      </c>
      <c r="CH15" s="59" t="s">
        <v>485</v>
      </c>
      <c r="CI15" s="131">
        <v>2</v>
      </c>
      <c r="CJ15" s="97" t="s">
        <v>486</v>
      </c>
      <c r="CK15" s="59">
        <v>2</v>
      </c>
      <c r="CL15" s="59" t="s">
        <v>487</v>
      </c>
      <c r="CM15" s="165">
        <v>2</v>
      </c>
      <c r="CN15" s="184" t="s">
        <v>488</v>
      </c>
      <c r="CO15" s="131" t="s">
        <v>489</v>
      </c>
      <c r="CP15" s="97" t="s">
        <v>490</v>
      </c>
      <c r="CQ15" s="87" t="s">
        <v>489</v>
      </c>
      <c r="CR15" s="97" t="s">
        <v>490</v>
      </c>
      <c r="CS15" s="59" t="s">
        <v>489</v>
      </c>
      <c r="CT15" s="59" t="s">
        <v>490</v>
      </c>
      <c r="CU15" s="131">
        <v>18</v>
      </c>
      <c r="CV15" s="59" t="s">
        <v>457</v>
      </c>
      <c r="CW15" s="206" t="s">
        <v>3057</v>
      </c>
      <c r="CX15" s="207" t="s">
        <v>491</v>
      </c>
      <c r="CY15" s="100" t="s">
        <v>3057</v>
      </c>
      <c r="CZ15" s="207" t="s">
        <v>491</v>
      </c>
      <c r="DA15" s="100" t="s">
        <v>3057</v>
      </c>
      <c r="DB15" s="207" t="s">
        <v>491</v>
      </c>
      <c r="DC15" s="100" t="s">
        <v>3057</v>
      </c>
      <c r="DD15" s="185" t="s">
        <v>491</v>
      </c>
      <c r="DE15" s="131">
        <v>2</v>
      </c>
      <c r="DF15" s="59" t="s">
        <v>492</v>
      </c>
      <c r="DG15" s="131">
        <v>2</v>
      </c>
      <c r="DH15" s="59" t="s">
        <v>493</v>
      </c>
      <c r="DI15" s="165">
        <v>11</v>
      </c>
      <c r="DJ15" s="166" t="s">
        <v>458</v>
      </c>
      <c r="DK15" s="131">
        <v>11</v>
      </c>
      <c r="DL15" s="97" t="s">
        <v>3058</v>
      </c>
      <c r="DM15" s="52"/>
      <c r="DN15" s="59"/>
      <c r="DO15" s="52"/>
      <c r="DP15" s="59"/>
      <c r="DQ15" s="52"/>
      <c r="DR15" s="67"/>
      <c r="DS15" s="63"/>
      <c r="DT15" s="63"/>
      <c r="DU15" s="131">
        <v>2</v>
      </c>
      <c r="DV15" s="97" t="s">
        <v>495</v>
      </c>
      <c r="DW15" s="59">
        <v>2</v>
      </c>
      <c r="DX15" s="97" t="s">
        <v>496</v>
      </c>
      <c r="DY15" s="166">
        <v>2</v>
      </c>
      <c r="DZ15" s="98" t="s">
        <v>497</v>
      </c>
      <c r="EA15" s="59">
        <v>2</v>
      </c>
      <c r="EB15" s="97" t="s">
        <v>496</v>
      </c>
      <c r="EC15" s="59">
        <v>2</v>
      </c>
      <c r="ED15" s="59" t="s">
        <v>498</v>
      </c>
      <c r="EE15" s="217" t="s">
        <v>499</v>
      </c>
      <c r="EF15" s="105" t="s">
        <v>500</v>
      </c>
      <c r="EG15" s="94" t="s">
        <v>499</v>
      </c>
      <c r="EH15" s="2" t="s">
        <v>500</v>
      </c>
      <c r="EI15" s="131" t="s">
        <v>501</v>
      </c>
      <c r="EJ15" s="59" t="s">
        <v>502</v>
      </c>
      <c r="EK15" s="131" t="s">
        <v>503</v>
      </c>
      <c r="EL15" s="59" t="s">
        <v>504</v>
      </c>
      <c r="EM15" s="136">
        <v>1</v>
      </c>
      <c r="EN15" s="59" t="s">
        <v>414</v>
      </c>
      <c r="EO15" s="165">
        <v>2</v>
      </c>
      <c r="EP15" s="98" t="s">
        <v>505</v>
      </c>
      <c r="EQ15" s="88">
        <v>2</v>
      </c>
      <c r="ER15" s="98" t="s">
        <v>506</v>
      </c>
      <c r="ES15" s="88" t="s">
        <v>507</v>
      </c>
      <c r="ET15" s="184" t="s">
        <v>508</v>
      </c>
      <c r="EU15" s="219" t="s">
        <v>509</v>
      </c>
      <c r="EV15" s="52" t="s">
        <v>510</v>
      </c>
      <c r="EW15" s="131">
        <v>1100</v>
      </c>
      <c r="EX15" s="59" t="s">
        <v>511</v>
      </c>
      <c r="EY15" s="165">
        <v>2</v>
      </c>
      <c r="EZ15" s="166" t="s">
        <v>512</v>
      </c>
      <c r="FA15" s="131" t="s">
        <v>513</v>
      </c>
      <c r="FB15" s="97" t="s">
        <v>514</v>
      </c>
      <c r="FC15" s="59">
        <v>5</v>
      </c>
      <c r="FD15" s="59" t="s">
        <v>515</v>
      </c>
      <c r="FE15" s="131">
        <v>2</v>
      </c>
      <c r="FF15" s="59" t="s">
        <v>516</v>
      </c>
      <c r="FG15" s="165">
        <v>2</v>
      </c>
      <c r="FH15" s="166" t="s">
        <v>517</v>
      </c>
      <c r="FI15" s="235">
        <v>2</v>
      </c>
      <c r="FJ15" s="236" t="s">
        <v>3059</v>
      </c>
      <c r="FK15" s="60">
        <v>4</v>
      </c>
      <c r="FL15" s="2" t="s">
        <v>3060</v>
      </c>
      <c r="FM15" s="243" t="s">
        <v>3061</v>
      </c>
      <c r="FN15" s="186" t="s">
        <v>3062</v>
      </c>
      <c r="FO15" s="243" t="s">
        <v>3063</v>
      </c>
      <c r="FP15" s="186" t="s">
        <v>3064</v>
      </c>
      <c r="FQ15" s="218" t="s">
        <v>3065</v>
      </c>
      <c r="FR15" s="187" t="s">
        <v>3066</v>
      </c>
      <c r="FS15" s="249" t="s">
        <v>3067</v>
      </c>
      <c r="FT15" s="188" t="s">
        <v>3068</v>
      </c>
      <c r="FU15" s="218" t="s">
        <v>3069</v>
      </c>
      <c r="FV15" s="189" t="s">
        <v>3066</v>
      </c>
      <c r="FW15" s="217" t="s">
        <v>3070</v>
      </c>
      <c r="FX15" s="188" t="s">
        <v>1319</v>
      </c>
      <c r="FY15" s="101" t="s">
        <v>3071</v>
      </c>
      <c r="FZ15" s="93" t="s">
        <v>3072</v>
      </c>
      <c r="GA15" s="60" t="s">
        <v>3073</v>
      </c>
      <c r="GB15" s="105" t="s">
        <v>3074</v>
      </c>
      <c r="GC15" s="60" t="s">
        <v>3075</v>
      </c>
      <c r="GD15" s="253" t="s">
        <v>3076</v>
      </c>
      <c r="GE15" s="29"/>
      <c r="GF15" s="191" t="s">
        <v>3077</v>
      </c>
      <c r="GG15" s="217"/>
      <c r="GH15" s="2" t="s">
        <v>3078</v>
      </c>
      <c r="GI15" s="217" t="s">
        <v>3079</v>
      </c>
      <c r="GJ15" s="2" t="s">
        <v>3080</v>
      </c>
      <c r="GK15" s="263" t="s">
        <v>3081</v>
      </c>
      <c r="GL15" s="264" t="s">
        <v>3082</v>
      </c>
      <c r="GM15" s="68"/>
      <c r="GN15" s="109"/>
      <c r="GO15" s="136" t="s">
        <v>3083</v>
      </c>
      <c r="GP15" s="2" t="s">
        <v>3084</v>
      </c>
      <c r="GQ15" s="136">
        <v>99505</v>
      </c>
      <c r="GR15" s="2" t="s">
        <v>3085</v>
      </c>
      <c r="GS15" s="217"/>
      <c r="GT15" s="190" t="s">
        <v>3086</v>
      </c>
      <c r="GU15" s="217"/>
      <c r="GV15" s="190" t="s">
        <v>3087</v>
      </c>
      <c r="GW15" s="272" t="s">
        <v>3088</v>
      </c>
      <c r="GX15" s="192" t="s">
        <v>3089</v>
      </c>
      <c r="GY15" s="217" t="s">
        <v>3090</v>
      </c>
      <c r="GZ15" s="275" t="s">
        <v>3091</v>
      </c>
      <c r="HA15" s="2" t="s">
        <v>3053</v>
      </c>
      <c r="HB15" s="275"/>
      <c r="HC15" s="2" t="s">
        <v>3092</v>
      </c>
      <c r="HD15" s="257" t="s">
        <v>3093</v>
      </c>
      <c r="HE15" s="60" t="s">
        <v>2724</v>
      </c>
      <c r="HF15" s="288" t="s">
        <v>3094</v>
      </c>
      <c r="HG15" s="182" t="s">
        <v>2716</v>
      </c>
      <c r="HH15" s="197" t="s">
        <v>3095</v>
      </c>
      <c r="HI15" s="136" t="s">
        <v>5621</v>
      </c>
      <c r="HJ15" s="284" t="s">
        <v>5621</v>
      </c>
      <c r="HK15" s="136" t="s">
        <v>5700</v>
      </c>
      <c r="HL15" s="284" t="s">
        <v>5701</v>
      </c>
      <c r="HM15" s="60" t="s">
        <v>5702</v>
      </c>
      <c r="HN15" s="290" t="s">
        <v>5703</v>
      </c>
      <c r="HO15" s="293" t="s">
        <v>5704</v>
      </c>
      <c r="HP15" s="290" t="s">
        <v>5705</v>
      </c>
      <c r="HQ15" s="136" t="s">
        <v>5706</v>
      </c>
      <c r="HR15" s="284" t="s">
        <v>5707</v>
      </c>
      <c r="HS15" s="136" t="s">
        <v>5708</v>
      </c>
      <c r="HT15" s="284" t="s">
        <v>5709</v>
      </c>
      <c r="HU15" s="136" t="s">
        <v>5710</v>
      </c>
      <c r="HV15" s="284" t="s">
        <v>5711</v>
      </c>
      <c r="HW15" s="60" t="s">
        <v>5712</v>
      </c>
      <c r="HX15" s="290" t="s">
        <v>5713</v>
      </c>
      <c r="HY15" s="136" t="s">
        <v>5714</v>
      </c>
      <c r="HZ15" s="69" t="s">
        <v>5715</v>
      </c>
      <c r="IA15" s="302" t="s">
        <v>5716</v>
      </c>
      <c r="IB15" s="303" t="s">
        <v>5717</v>
      </c>
      <c r="IC15" s="136" t="s">
        <v>5718</v>
      </c>
      <c r="ID15" s="2" t="s">
        <v>5719</v>
      </c>
      <c r="IE15" s="136" t="s">
        <v>5720</v>
      </c>
      <c r="IF15" s="285" t="s">
        <v>5721</v>
      </c>
      <c r="IG15" s="136" t="s">
        <v>5722</v>
      </c>
      <c r="IH15" s="285" t="s">
        <v>5723</v>
      </c>
    </row>
    <row r="16" spans="1:243" ht="18" customHeight="1">
      <c r="C16" s="117">
        <v>4</v>
      </c>
      <c r="D16" s="118" t="s">
        <v>518</v>
      </c>
      <c r="E16" s="117">
        <v>3</v>
      </c>
      <c r="F16" s="118" t="s">
        <v>519</v>
      </c>
      <c r="G16" s="59" t="s">
        <v>520</v>
      </c>
      <c r="H16" s="85" t="s">
        <v>521</v>
      </c>
      <c r="I16" s="131" t="s">
        <v>520</v>
      </c>
      <c r="J16" s="85" t="s">
        <v>521</v>
      </c>
      <c r="K16" s="131" t="s">
        <v>520</v>
      </c>
      <c r="L16" s="85" t="s">
        <v>521</v>
      </c>
      <c r="M16" s="131" t="s">
        <v>520</v>
      </c>
      <c r="N16" s="85" t="s">
        <v>521</v>
      </c>
      <c r="O16" s="131" t="s">
        <v>520</v>
      </c>
      <c r="P16" s="85" t="s">
        <v>521</v>
      </c>
      <c r="Q16" s="136">
        <v>3</v>
      </c>
      <c r="R16" s="155" t="s">
        <v>522</v>
      </c>
      <c r="S16" s="103">
        <v>3</v>
      </c>
      <c r="T16" s="108" t="s">
        <v>523</v>
      </c>
      <c r="U16" s="87">
        <v>19</v>
      </c>
      <c r="V16" s="97" t="s">
        <v>524</v>
      </c>
      <c r="AA16" s="131">
        <v>5</v>
      </c>
      <c r="AB16" s="59" t="s">
        <v>525</v>
      </c>
      <c r="AC16" s="131">
        <v>24</v>
      </c>
      <c r="AD16" s="146" t="s">
        <v>526</v>
      </c>
      <c r="AE16" s="87">
        <v>24</v>
      </c>
      <c r="AF16" s="146" t="s">
        <v>526</v>
      </c>
      <c r="AI16" s="151">
        <v>3</v>
      </c>
      <c r="AJ16" s="152" t="s">
        <v>527</v>
      </c>
      <c r="AK16" s="131">
        <v>8</v>
      </c>
      <c r="AL16" s="59" t="s">
        <v>528</v>
      </c>
      <c r="AM16" s="161">
        <v>3</v>
      </c>
      <c r="AN16" s="162" t="s">
        <v>529</v>
      </c>
      <c r="AO16" s="131">
        <v>3</v>
      </c>
      <c r="AP16" s="97" t="s">
        <v>529</v>
      </c>
      <c r="AS16" s="131">
        <v>6</v>
      </c>
      <c r="AT16" s="59" t="s">
        <v>530</v>
      </c>
      <c r="AU16" s="131">
        <v>8</v>
      </c>
      <c r="AV16" s="97" t="s">
        <v>528</v>
      </c>
      <c r="BC16" s="131">
        <v>3</v>
      </c>
      <c r="BD16" s="59" t="s">
        <v>531</v>
      </c>
      <c r="BE16" s="165">
        <v>3</v>
      </c>
      <c r="BF16" s="166" t="s">
        <v>532</v>
      </c>
      <c r="BG16" s="131">
        <v>3</v>
      </c>
      <c r="BH16" s="59" t="s">
        <v>533</v>
      </c>
      <c r="BI16" s="131">
        <v>3</v>
      </c>
      <c r="BJ16" s="59" t="s">
        <v>534</v>
      </c>
      <c r="BK16" s="131">
        <v>3</v>
      </c>
      <c r="BL16" s="97" t="s">
        <v>535</v>
      </c>
      <c r="BM16" s="59"/>
      <c r="BN16" s="59"/>
      <c r="BO16" s="131">
        <v>71</v>
      </c>
      <c r="BP16" s="59" t="s">
        <v>536</v>
      </c>
      <c r="BQ16" s="165">
        <v>3</v>
      </c>
      <c r="BR16" s="166" t="s">
        <v>537</v>
      </c>
      <c r="BS16" s="131">
        <v>3</v>
      </c>
      <c r="BT16" s="2" t="s">
        <v>538</v>
      </c>
      <c r="BU16" s="136">
        <v>3</v>
      </c>
      <c r="BV16" s="59" t="s">
        <v>539</v>
      </c>
      <c r="BW16" s="136">
        <v>3</v>
      </c>
      <c r="BX16" s="97" t="s">
        <v>539</v>
      </c>
      <c r="BY16" s="59">
        <v>3</v>
      </c>
      <c r="BZ16" s="105" t="s">
        <v>540</v>
      </c>
      <c r="CA16" s="87">
        <v>3</v>
      </c>
      <c r="CB16" s="2" t="s">
        <v>541</v>
      </c>
      <c r="CC16" s="131">
        <v>3</v>
      </c>
      <c r="CD16" s="2" t="s">
        <v>542</v>
      </c>
      <c r="CE16" s="131">
        <v>3</v>
      </c>
      <c r="CF16" s="59" t="s">
        <v>440</v>
      </c>
      <c r="CG16" s="131">
        <v>4</v>
      </c>
      <c r="CH16" s="59" t="s">
        <v>543</v>
      </c>
      <c r="CI16" s="131">
        <v>3</v>
      </c>
      <c r="CJ16" s="97" t="s">
        <v>544</v>
      </c>
      <c r="CK16" s="166">
        <v>3</v>
      </c>
      <c r="CL16" s="98" t="s">
        <v>545</v>
      </c>
      <c r="CO16" s="131" t="s">
        <v>546</v>
      </c>
      <c r="CP16" s="97" t="s">
        <v>547</v>
      </c>
      <c r="CQ16" s="87" t="s">
        <v>546</v>
      </c>
      <c r="CR16" s="97" t="s">
        <v>547</v>
      </c>
      <c r="CS16" s="59" t="s">
        <v>546</v>
      </c>
      <c r="CT16" s="59" t="s">
        <v>547</v>
      </c>
      <c r="CU16" s="131">
        <v>19</v>
      </c>
      <c r="CV16" s="59" t="s">
        <v>524</v>
      </c>
      <c r="CW16" s="206" t="s">
        <v>3096</v>
      </c>
      <c r="CX16" s="207" t="s">
        <v>548</v>
      </c>
      <c r="CY16" s="100" t="s">
        <v>3096</v>
      </c>
      <c r="CZ16" s="207" t="s">
        <v>548</v>
      </c>
      <c r="DA16" s="100" t="s">
        <v>3096</v>
      </c>
      <c r="DB16" s="207" t="s">
        <v>548</v>
      </c>
      <c r="DC16" s="100" t="s">
        <v>3096</v>
      </c>
      <c r="DD16" s="185" t="s">
        <v>548</v>
      </c>
      <c r="DE16" s="131">
        <v>3</v>
      </c>
      <c r="DF16" s="59" t="s">
        <v>549</v>
      </c>
      <c r="DG16" s="131">
        <v>3</v>
      </c>
      <c r="DH16" s="97" t="s">
        <v>550</v>
      </c>
      <c r="DK16" s="131">
        <v>12</v>
      </c>
      <c r="DL16" s="97" t="s">
        <v>3097</v>
      </c>
      <c r="DM16" s="52"/>
      <c r="DN16" s="59"/>
      <c r="DO16" s="52"/>
      <c r="DP16" s="59"/>
      <c r="DQ16" s="52"/>
      <c r="DR16" s="67"/>
      <c r="DS16" s="63"/>
      <c r="DT16" s="63"/>
      <c r="DU16" s="165">
        <v>3</v>
      </c>
      <c r="DV16" s="111" t="s">
        <v>552</v>
      </c>
      <c r="DW16" s="59">
        <v>3</v>
      </c>
      <c r="DX16" s="97" t="s">
        <v>553</v>
      </c>
      <c r="EA16" s="131">
        <v>3</v>
      </c>
      <c r="EB16" s="97" t="s">
        <v>553</v>
      </c>
      <c r="EC16" s="59">
        <v>3</v>
      </c>
      <c r="ED16" s="59" t="s">
        <v>554</v>
      </c>
      <c r="EE16" s="217" t="s">
        <v>226</v>
      </c>
      <c r="EF16" s="105" t="s">
        <v>555</v>
      </c>
      <c r="EG16" s="94" t="s">
        <v>226</v>
      </c>
      <c r="EH16" s="2" t="s">
        <v>555</v>
      </c>
      <c r="EI16" s="131" t="s">
        <v>556</v>
      </c>
      <c r="EJ16" s="59" t="s">
        <v>557</v>
      </c>
      <c r="EK16" s="131" t="s">
        <v>558</v>
      </c>
      <c r="EL16" s="59" t="s">
        <v>559</v>
      </c>
      <c r="EM16" s="136">
        <v>2</v>
      </c>
      <c r="EN16" s="97" t="s">
        <v>480</v>
      </c>
      <c r="EU16" s="217" t="s">
        <v>560</v>
      </c>
      <c r="EV16" s="52" t="s">
        <v>561</v>
      </c>
      <c r="EW16" s="227">
        <v>1101</v>
      </c>
      <c r="EX16" s="97" t="s">
        <v>562</v>
      </c>
      <c r="FA16" s="217" t="s">
        <v>563</v>
      </c>
      <c r="FB16" s="105" t="s">
        <v>564</v>
      </c>
      <c r="FC16" s="59">
        <v>6</v>
      </c>
      <c r="FD16" s="59" t="s">
        <v>565</v>
      </c>
      <c r="FE16" s="165">
        <v>3</v>
      </c>
      <c r="FF16" s="98" t="s">
        <v>566</v>
      </c>
      <c r="FI16" s="235">
        <v>3</v>
      </c>
      <c r="FJ16" s="236" t="s">
        <v>3098</v>
      </c>
      <c r="FK16" s="60">
        <v>5</v>
      </c>
      <c r="FL16" s="2" t="s">
        <v>3099</v>
      </c>
      <c r="FM16" s="243" t="s">
        <v>3100</v>
      </c>
      <c r="FN16" s="186" t="s">
        <v>3101</v>
      </c>
      <c r="FO16" s="245" t="s">
        <v>3102</v>
      </c>
      <c r="FP16" s="246" t="s">
        <v>3103</v>
      </c>
      <c r="FS16" s="249" t="s">
        <v>3104</v>
      </c>
      <c r="FT16" s="250" t="s">
        <v>3105</v>
      </c>
      <c r="FW16" s="217" t="s">
        <v>3106</v>
      </c>
      <c r="FX16" s="188" t="s">
        <v>1566</v>
      </c>
      <c r="FY16" s="101" t="s">
        <v>3107</v>
      </c>
      <c r="FZ16" s="93" t="s">
        <v>3108</v>
      </c>
      <c r="GA16" s="60" t="s">
        <v>3109</v>
      </c>
      <c r="GB16" s="105" t="s">
        <v>3110</v>
      </c>
      <c r="GC16" s="60" t="s">
        <v>3111</v>
      </c>
      <c r="GD16" s="253" t="s">
        <v>3112</v>
      </c>
      <c r="GE16" s="29"/>
      <c r="GF16" s="195" t="s">
        <v>3113</v>
      </c>
      <c r="GG16" s="217" t="s">
        <v>3114</v>
      </c>
      <c r="GH16" s="2" t="s">
        <v>3115</v>
      </c>
      <c r="GI16" s="218" t="s">
        <v>3116</v>
      </c>
      <c r="GJ16" s="187" t="s">
        <v>3117</v>
      </c>
      <c r="GK16" s="218" t="s">
        <v>3118</v>
      </c>
      <c r="GL16" s="111" t="s">
        <v>3119</v>
      </c>
      <c r="GM16" s="70"/>
      <c r="GN16" s="70"/>
      <c r="GO16" s="217" t="s">
        <v>3120</v>
      </c>
      <c r="GP16" s="2" t="s">
        <v>3121</v>
      </c>
      <c r="GQ16" s="136">
        <v>99006</v>
      </c>
      <c r="GR16" s="2" t="s">
        <v>3122</v>
      </c>
      <c r="GS16" s="217" t="s">
        <v>3123</v>
      </c>
      <c r="GT16" s="195" t="s">
        <v>3124</v>
      </c>
      <c r="GU16" s="217" t="s">
        <v>3125</v>
      </c>
      <c r="GV16" s="195" t="s">
        <v>3126</v>
      </c>
      <c r="GW16" s="273" t="s">
        <v>3127</v>
      </c>
      <c r="GX16" s="196" t="s">
        <v>3128</v>
      </c>
      <c r="GY16" s="217" t="s">
        <v>3129</v>
      </c>
      <c r="GZ16" s="275" t="s">
        <v>3130</v>
      </c>
      <c r="HA16" s="2" t="s">
        <v>3053</v>
      </c>
      <c r="HB16" s="275"/>
      <c r="HD16" s="257" t="s">
        <v>3131</v>
      </c>
      <c r="HE16" s="60" t="s">
        <v>2637</v>
      </c>
      <c r="HF16" s="275" t="s">
        <v>3132</v>
      </c>
      <c r="HG16" s="71"/>
      <c r="HH16" s="69"/>
      <c r="HI16" s="136" t="s">
        <v>5622</v>
      </c>
      <c r="HJ16" s="284" t="s">
        <v>5622</v>
      </c>
      <c r="HK16" s="200" t="s">
        <v>5724</v>
      </c>
      <c r="HL16" s="289" t="s">
        <v>5725</v>
      </c>
      <c r="HM16" s="60" t="s">
        <v>5726</v>
      </c>
      <c r="HN16" s="290" t="s">
        <v>5727</v>
      </c>
      <c r="HO16" s="294" t="s">
        <v>5728</v>
      </c>
      <c r="HP16" s="298" t="s">
        <v>5729</v>
      </c>
      <c r="HQ16" s="136" t="s">
        <v>5730</v>
      </c>
      <c r="HR16" s="285" t="s">
        <v>543</v>
      </c>
      <c r="HS16" s="136" t="s">
        <v>5731</v>
      </c>
      <c r="HT16" s="285" t="s">
        <v>5732</v>
      </c>
      <c r="HU16" s="136" t="s">
        <v>5733</v>
      </c>
      <c r="HV16" s="285" t="s">
        <v>5734</v>
      </c>
      <c r="HW16" s="60" t="s">
        <v>5735</v>
      </c>
      <c r="HX16" s="290" t="s">
        <v>5736</v>
      </c>
      <c r="HY16" s="304" t="s">
        <v>5737</v>
      </c>
      <c r="HZ16" s="305" t="s">
        <v>5738</v>
      </c>
      <c r="IA16" s="302" t="s">
        <v>5739</v>
      </c>
      <c r="IB16" s="303" t="s">
        <v>5740</v>
      </c>
      <c r="IC16" s="136" t="s">
        <v>5741</v>
      </c>
      <c r="ID16" s="2" t="s">
        <v>5742</v>
      </c>
      <c r="IE16" s="136" t="s">
        <v>5743</v>
      </c>
      <c r="IF16" s="285" t="s">
        <v>5744</v>
      </c>
      <c r="IG16" s="136" t="s">
        <v>5745</v>
      </c>
      <c r="IH16" s="285" t="s">
        <v>5746</v>
      </c>
    </row>
    <row r="17" spans="3:242" ht="18" customHeight="1">
      <c r="C17" s="117">
        <v>5</v>
      </c>
      <c r="D17" s="118" t="s">
        <v>567</v>
      </c>
      <c r="E17" s="119">
        <v>4</v>
      </c>
      <c r="F17" s="120" t="s">
        <v>532</v>
      </c>
      <c r="G17" s="59" t="s">
        <v>568</v>
      </c>
      <c r="H17" s="85" t="s">
        <v>569</v>
      </c>
      <c r="I17" s="131" t="s">
        <v>568</v>
      </c>
      <c r="J17" s="85" t="s">
        <v>569</v>
      </c>
      <c r="K17" s="131" t="s">
        <v>568</v>
      </c>
      <c r="L17" s="85" t="s">
        <v>569</v>
      </c>
      <c r="M17" s="131" t="s">
        <v>568</v>
      </c>
      <c r="N17" s="85" t="s">
        <v>569</v>
      </c>
      <c r="O17" s="131" t="s">
        <v>568</v>
      </c>
      <c r="P17" s="85" t="s">
        <v>569</v>
      </c>
      <c r="Q17" s="137">
        <v>4</v>
      </c>
      <c r="R17" s="156" t="s">
        <v>570</v>
      </c>
      <c r="S17" s="140">
        <v>4</v>
      </c>
      <c r="T17" s="141" t="s">
        <v>571</v>
      </c>
      <c r="U17" s="142">
        <v>20</v>
      </c>
      <c r="V17" s="143" t="s">
        <v>572</v>
      </c>
      <c r="AA17" s="131">
        <v>8</v>
      </c>
      <c r="AB17" s="59" t="s">
        <v>573</v>
      </c>
      <c r="AC17" s="131">
        <v>25</v>
      </c>
      <c r="AD17" s="146" t="s">
        <v>574</v>
      </c>
      <c r="AE17" s="87">
        <v>25</v>
      </c>
      <c r="AF17" s="146" t="s">
        <v>574</v>
      </c>
      <c r="AI17" s="153">
        <v>4</v>
      </c>
      <c r="AJ17" s="154" t="s">
        <v>575</v>
      </c>
      <c r="AK17" s="131">
        <v>12</v>
      </c>
      <c r="AL17" s="59" t="s">
        <v>576</v>
      </c>
      <c r="AM17" s="163">
        <v>4</v>
      </c>
      <c r="AN17" s="164" t="s">
        <v>577</v>
      </c>
      <c r="AO17" s="165">
        <v>4</v>
      </c>
      <c r="AP17" s="98" t="s">
        <v>577</v>
      </c>
      <c r="AS17" s="131">
        <v>7</v>
      </c>
      <c r="AT17" s="59" t="s">
        <v>578</v>
      </c>
      <c r="AU17" s="131">
        <v>15</v>
      </c>
      <c r="AV17" s="97" t="s">
        <v>579</v>
      </c>
      <c r="BC17" s="165">
        <v>4</v>
      </c>
      <c r="BD17" s="98" t="s">
        <v>580</v>
      </c>
      <c r="BG17" s="165">
        <v>4</v>
      </c>
      <c r="BH17" s="166" t="s">
        <v>532</v>
      </c>
      <c r="BI17" s="131">
        <v>4</v>
      </c>
      <c r="BJ17" s="59" t="s">
        <v>581</v>
      </c>
      <c r="BK17" s="131">
        <v>4</v>
      </c>
      <c r="BL17" s="97" t="s">
        <v>467</v>
      </c>
      <c r="BM17" s="59"/>
      <c r="BN17" s="59"/>
      <c r="BO17" s="131">
        <v>80</v>
      </c>
      <c r="BP17" s="97" t="s">
        <v>582</v>
      </c>
      <c r="BS17" s="131">
        <v>4</v>
      </c>
      <c r="BT17" s="2" t="s">
        <v>583</v>
      </c>
      <c r="BU17" s="136">
        <v>4</v>
      </c>
      <c r="BV17" s="2" t="s">
        <v>584</v>
      </c>
      <c r="BW17" s="136">
        <v>4</v>
      </c>
      <c r="BX17" s="105" t="s">
        <v>584</v>
      </c>
      <c r="BY17" s="166">
        <v>4</v>
      </c>
      <c r="BZ17" s="111" t="s">
        <v>585</v>
      </c>
      <c r="CA17" s="201">
        <v>4</v>
      </c>
      <c r="CB17" s="187" t="s">
        <v>586</v>
      </c>
      <c r="CC17" s="131">
        <v>4</v>
      </c>
      <c r="CD17" s="2" t="s">
        <v>587</v>
      </c>
      <c r="CE17" s="131">
        <v>4</v>
      </c>
      <c r="CF17" s="59" t="s">
        <v>588</v>
      </c>
      <c r="CG17" s="131">
        <v>5</v>
      </c>
      <c r="CH17" s="59" t="s">
        <v>589</v>
      </c>
      <c r="CI17" s="131">
        <v>4</v>
      </c>
      <c r="CJ17" s="97" t="s">
        <v>590</v>
      </c>
      <c r="CO17" s="131" t="s">
        <v>591</v>
      </c>
      <c r="CP17" s="97" t="s">
        <v>592</v>
      </c>
      <c r="CQ17" s="87" t="s">
        <v>591</v>
      </c>
      <c r="CR17" s="97" t="s">
        <v>592</v>
      </c>
      <c r="CS17" s="59" t="s">
        <v>591</v>
      </c>
      <c r="CT17" s="59" t="s">
        <v>592</v>
      </c>
      <c r="CU17" s="165">
        <v>20</v>
      </c>
      <c r="CV17" s="166" t="s">
        <v>572</v>
      </c>
      <c r="CW17" s="206" t="s">
        <v>3133</v>
      </c>
      <c r="CX17" s="207" t="s">
        <v>593</v>
      </c>
      <c r="CY17" s="100" t="s">
        <v>3133</v>
      </c>
      <c r="CZ17" s="207" t="s">
        <v>593</v>
      </c>
      <c r="DA17" s="100" t="s">
        <v>3133</v>
      </c>
      <c r="DB17" s="207" t="s">
        <v>593</v>
      </c>
      <c r="DC17" s="100" t="s">
        <v>3133</v>
      </c>
      <c r="DD17" s="185" t="s">
        <v>593</v>
      </c>
      <c r="DE17" s="131">
        <v>4</v>
      </c>
      <c r="DF17" s="59" t="s">
        <v>594</v>
      </c>
      <c r="DG17" s="165">
        <v>4</v>
      </c>
      <c r="DH17" s="98" t="s">
        <v>595</v>
      </c>
      <c r="DK17" s="131">
        <v>13</v>
      </c>
      <c r="DL17" s="97" t="s">
        <v>3134</v>
      </c>
      <c r="DM17" s="52"/>
      <c r="DN17" s="59"/>
      <c r="DO17" s="52"/>
      <c r="DP17" s="59"/>
      <c r="DQ17" s="52"/>
      <c r="DR17" s="67"/>
      <c r="DS17" s="63"/>
      <c r="DT17" s="64"/>
      <c r="DW17" s="165">
        <v>4</v>
      </c>
      <c r="DX17" s="98" t="s">
        <v>596</v>
      </c>
      <c r="EA17" s="165">
        <v>4</v>
      </c>
      <c r="EB17" s="98" t="s">
        <v>596</v>
      </c>
      <c r="EC17" s="59">
        <v>4</v>
      </c>
      <c r="ED17" s="59" t="s">
        <v>553</v>
      </c>
      <c r="EE17" s="217" t="s">
        <v>597</v>
      </c>
      <c r="EF17" s="105" t="s">
        <v>598</v>
      </c>
      <c r="EG17" s="94" t="s">
        <v>597</v>
      </c>
      <c r="EH17" s="2" t="s">
        <v>598</v>
      </c>
      <c r="EI17" s="217" t="s">
        <v>599</v>
      </c>
      <c r="EJ17" s="2" t="s">
        <v>600</v>
      </c>
      <c r="EK17" s="217" t="s">
        <v>601</v>
      </c>
      <c r="EL17" s="2" t="s">
        <v>602</v>
      </c>
      <c r="EM17" s="136">
        <v>3</v>
      </c>
      <c r="EN17" s="97" t="s">
        <v>539</v>
      </c>
      <c r="EU17" s="217" t="s">
        <v>603</v>
      </c>
      <c r="EV17" s="52" t="s">
        <v>604</v>
      </c>
      <c r="EW17" s="131">
        <v>1102</v>
      </c>
      <c r="EX17" s="97" t="s">
        <v>605</v>
      </c>
      <c r="FA17" s="217" t="s">
        <v>606</v>
      </c>
      <c r="FB17" s="105" t="s">
        <v>607</v>
      </c>
      <c r="FC17" s="59">
        <v>7</v>
      </c>
      <c r="FD17" s="97" t="s">
        <v>608</v>
      </c>
      <c r="FG17" s="52"/>
      <c r="FI17" s="235">
        <v>4</v>
      </c>
      <c r="FJ17" s="236" t="s">
        <v>3135</v>
      </c>
      <c r="FK17" s="60">
        <v>11</v>
      </c>
      <c r="FL17" s="2" t="s">
        <v>3136</v>
      </c>
      <c r="FM17" s="243" t="s">
        <v>3137</v>
      </c>
      <c r="FN17" s="244" t="s">
        <v>3138</v>
      </c>
      <c r="FS17" s="249" t="s">
        <v>3139</v>
      </c>
      <c r="FT17" s="250" t="s">
        <v>3140</v>
      </c>
      <c r="FW17" s="217" t="s">
        <v>3141</v>
      </c>
      <c r="FX17" s="188" t="s">
        <v>443</v>
      </c>
      <c r="FY17" s="101" t="s">
        <v>3142</v>
      </c>
      <c r="FZ17" s="93" t="s">
        <v>3143</v>
      </c>
      <c r="GA17" s="60" t="s">
        <v>3144</v>
      </c>
      <c r="GB17" s="105" t="s">
        <v>3145</v>
      </c>
      <c r="GC17" s="60" t="s">
        <v>3146</v>
      </c>
      <c r="GD17" s="253" t="s">
        <v>3147</v>
      </c>
      <c r="GE17" s="2" t="s">
        <v>3148</v>
      </c>
      <c r="GF17" s="193" t="s">
        <v>3149</v>
      </c>
      <c r="GG17" s="217"/>
      <c r="GH17" s="105" t="s">
        <v>3150</v>
      </c>
      <c r="GO17" s="218" t="s">
        <v>3151</v>
      </c>
      <c r="GP17" s="187" t="s">
        <v>3152</v>
      </c>
      <c r="GQ17" s="136">
        <v>99010</v>
      </c>
      <c r="GR17" s="2" t="s">
        <v>3153</v>
      </c>
      <c r="GS17" s="217" t="s">
        <v>3154</v>
      </c>
      <c r="GT17" s="195" t="s">
        <v>3155</v>
      </c>
      <c r="GU17" s="217" t="s">
        <v>3156</v>
      </c>
      <c r="GV17" s="259" t="s">
        <v>3157</v>
      </c>
      <c r="GY17" s="217" t="s">
        <v>3158</v>
      </c>
      <c r="GZ17" s="275" t="s">
        <v>3159</v>
      </c>
      <c r="HA17" s="2" t="s">
        <v>3160</v>
      </c>
      <c r="HB17" s="105"/>
      <c r="HC17" s="2" t="s">
        <v>3161</v>
      </c>
      <c r="HD17" s="278" t="s">
        <v>3162</v>
      </c>
      <c r="HE17" s="182" t="s">
        <v>20</v>
      </c>
      <c r="HF17" s="111" t="s">
        <v>3163</v>
      </c>
      <c r="HG17" s="71"/>
      <c r="HI17" s="136" t="s">
        <v>5623</v>
      </c>
      <c r="HJ17" s="285" t="s">
        <v>5623</v>
      </c>
      <c r="HK17" s="71"/>
      <c r="HM17" s="182" t="s">
        <v>5747</v>
      </c>
      <c r="HN17" s="111" t="s">
        <v>5748</v>
      </c>
      <c r="HQ17" s="136" t="s">
        <v>5749</v>
      </c>
      <c r="HR17" s="306" t="s">
        <v>5750</v>
      </c>
      <c r="HS17" s="136" t="s">
        <v>5751</v>
      </c>
      <c r="HT17" s="285" t="s">
        <v>532</v>
      </c>
      <c r="HU17" s="136" t="s">
        <v>5752</v>
      </c>
      <c r="HV17" s="285" t="s">
        <v>5753</v>
      </c>
      <c r="HW17" s="182" t="s">
        <v>5754</v>
      </c>
      <c r="HX17" s="111" t="s">
        <v>5755</v>
      </c>
      <c r="HY17" s="71"/>
      <c r="IA17" s="302" t="s">
        <v>5756</v>
      </c>
      <c r="IB17" s="303" t="s">
        <v>5757</v>
      </c>
      <c r="IC17" s="136" t="s">
        <v>5758</v>
      </c>
      <c r="ID17" s="2" t="s">
        <v>5759</v>
      </c>
      <c r="IE17" s="136" t="s">
        <v>5760</v>
      </c>
      <c r="IF17" s="285" t="s">
        <v>5761</v>
      </c>
      <c r="IG17" s="136" t="s">
        <v>5762</v>
      </c>
      <c r="IH17" s="285" t="s">
        <v>5763</v>
      </c>
    </row>
    <row r="18" spans="3:242" ht="18" customHeight="1">
      <c r="C18" s="117">
        <v>6</v>
      </c>
      <c r="D18" s="118" t="s">
        <v>609</v>
      </c>
      <c r="G18" s="131" t="s">
        <v>610</v>
      </c>
      <c r="H18" s="85" t="s">
        <v>611</v>
      </c>
      <c r="I18" s="131" t="s">
        <v>610</v>
      </c>
      <c r="J18" s="85" t="s">
        <v>611</v>
      </c>
      <c r="K18" s="131" t="s">
        <v>610</v>
      </c>
      <c r="L18" s="85" t="s">
        <v>611</v>
      </c>
      <c r="M18" s="131" t="s">
        <v>610</v>
      </c>
      <c r="N18" s="85" t="s">
        <v>611</v>
      </c>
      <c r="O18" s="131" t="s">
        <v>610</v>
      </c>
      <c r="P18" s="85" t="s">
        <v>611</v>
      </c>
      <c r="AA18" s="132">
        <v>9</v>
      </c>
      <c r="AB18" s="144" t="s">
        <v>612</v>
      </c>
      <c r="AC18" s="132">
        <v>26</v>
      </c>
      <c r="AD18" s="147" t="s">
        <v>613</v>
      </c>
      <c r="AE18" s="142">
        <v>26</v>
      </c>
      <c r="AF18" s="147" t="s">
        <v>613</v>
      </c>
      <c r="AK18" s="131">
        <v>16</v>
      </c>
      <c r="AL18" s="97" t="s">
        <v>614</v>
      </c>
      <c r="AS18" s="131">
        <v>8</v>
      </c>
      <c r="AT18" s="59" t="s">
        <v>615</v>
      </c>
      <c r="AU18" s="131">
        <v>18</v>
      </c>
      <c r="AV18" s="97" t="s">
        <v>616</v>
      </c>
      <c r="BI18" s="165">
        <v>5</v>
      </c>
      <c r="BJ18" s="166" t="s">
        <v>617</v>
      </c>
      <c r="BK18" s="165">
        <v>5</v>
      </c>
      <c r="BL18" s="98" t="s">
        <v>618</v>
      </c>
      <c r="BM18" s="59"/>
      <c r="BN18" s="59"/>
      <c r="BO18" s="131">
        <v>1000</v>
      </c>
      <c r="BP18" s="97" t="s">
        <v>619</v>
      </c>
      <c r="BS18" s="131">
        <v>5</v>
      </c>
      <c r="BT18" s="2" t="s">
        <v>620</v>
      </c>
      <c r="BU18" s="136">
        <v>5</v>
      </c>
      <c r="BV18" s="2" t="s">
        <v>621</v>
      </c>
      <c r="BW18" s="136">
        <v>5</v>
      </c>
      <c r="BX18" s="105" t="s">
        <v>621</v>
      </c>
      <c r="CA18" s="60"/>
      <c r="CC18" s="131">
        <v>5</v>
      </c>
      <c r="CD18" s="2" t="s">
        <v>622</v>
      </c>
      <c r="CE18" s="165">
        <v>5</v>
      </c>
      <c r="CF18" s="166" t="s">
        <v>623</v>
      </c>
      <c r="CG18" s="131">
        <v>7</v>
      </c>
      <c r="CH18" s="59" t="s">
        <v>624</v>
      </c>
      <c r="CI18" s="165">
        <v>5</v>
      </c>
      <c r="CJ18" s="98" t="s">
        <v>625</v>
      </c>
      <c r="CO18" s="131" t="s">
        <v>626</v>
      </c>
      <c r="CP18" s="97" t="s">
        <v>627</v>
      </c>
      <c r="CQ18" s="87" t="s">
        <v>626</v>
      </c>
      <c r="CR18" s="97" t="s">
        <v>627</v>
      </c>
      <c r="CS18" s="59" t="s">
        <v>626</v>
      </c>
      <c r="CT18" s="59" t="s">
        <v>627</v>
      </c>
      <c r="CW18" s="206" t="s">
        <v>3164</v>
      </c>
      <c r="CX18" s="207" t="s">
        <v>628</v>
      </c>
      <c r="CY18" s="100" t="s">
        <v>3164</v>
      </c>
      <c r="CZ18" s="207" t="s">
        <v>628</v>
      </c>
      <c r="DA18" s="100" t="s">
        <v>3164</v>
      </c>
      <c r="DB18" s="207" t="s">
        <v>628</v>
      </c>
      <c r="DC18" s="100" t="s">
        <v>3164</v>
      </c>
      <c r="DD18" s="185" t="s">
        <v>628</v>
      </c>
      <c r="DE18" s="131">
        <v>5</v>
      </c>
      <c r="DF18" s="97" t="s">
        <v>629</v>
      </c>
      <c r="DK18" s="131">
        <v>14</v>
      </c>
      <c r="DL18" s="146" t="s">
        <v>3165</v>
      </c>
      <c r="DM18" s="52"/>
      <c r="DN18" s="52"/>
      <c r="DO18" s="52"/>
      <c r="DP18" s="52"/>
      <c r="DQ18" s="52"/>
      <c r="DS18" s="72"/>
      <c r="DT18" s="73"/>
      <c r="EC18" s="165">
        <v>5</v>
      </c>
      <c r="ED18" s="166" t="s">
        <v>596</v>
      </c>
      <c r="EE18" s="217" t="s">
        <v>630</v>
      </c>
      <c r="EF18" s="105" t="s">
        <v>631</v>
      </c>
      <c r="EG18" s="94" t="s">
        <v>630</v>
      </c>
      <c r="EH18" s="2" t="s">
        <v>631</v>
      </c>
      <c r="EI18" s="217" t="s">
        <v>632</v>
      </c>
      <c r="EJ18" s="2" t="s">
        <v>633</v>
      </c>
      <c r="EK18" s="217" t="s">
        <v>634</v>
      </c>
      <c r="EL18" s="2" t="s">
        <v>635</v>
      </c>
      <c r="EM18" s="136">
        <v>4</v>
      </c>
      <c r="EN18" s="105" t="s">
        <v>584</v>
      </c>
      <c r="EU18" s="217" t="s">
        <v>636</v>
      </c>
      <c r="EV18" s="2" t="s">
        <v>637</v>
      </c>
      <c r="EW18" s="136">
        <v>1103</v>
      </c>
      <c r="EX18" s="108" t="s">
        <v>638</v>
      </c>
      <c r="FA18" s="217" t="s">
        <v>639</v>
      </c>
      <c r="FB18" s="105" t="s">
        <v>640</v>
      </c>
      <c r="FC18" s="59">
        <v>8</v>
      </c>
      <c r="FD18" s="97" t="s">
        <v>641</v>
      </c>
      <c r="FE18" s="52"/>
      <c r="FI18" s="235">
        <v>6</v>
      </c>
      <c r="FJ18" s="236" t="s">
        <v>3166</v>
      </c>
      <c r="FK18" s="60">
        <v>12</v>
      </c>
      <c r="FL18" s="2" t="s">
        <v>3167</v>
      </c>
      <c r="FM18" s="245" t="s">
        <v>3168</v>
      </c>
      <c r="FN18" s="246" t="s">
        <v>3103</v>
      </c>
      <c r="FS18" s="249" t="s">
        <v>3169</v>
      </c>
      <c r="FT18" s="250" t="s">
        <v>3170</v>
      </c>
      <c r="FW18" s="217" t="s">
        <v>3171</v>
      </c>
      <c r="FX18" s="188" t="s">
        <v>1313</v>
      </c>
      <c r="FY18" s="101" t="s">
        <v>3172</v>
      </c>
      <c r="FZ18" s="93" t="s">
        <v>3173</v>
      </c>
      <c r="GA18" s="60" t="s">
        <v>3174</v>
      </c>
      <c r="GB18" s="105" t="s">
        <v>3175</v>
      </c>
      <c r="GC18" s="60" t="s">
        <v>3176</v>
      </c>
      <c r="GD18" s="253" t="s">
        <v>3177</v>
      </c>
      <c r="GE18" s="2" t="s">
        <v>3178</v>
      </c>
      <c r="GF18" s="193" t="s">
        <v>3179</v>
      </c>
      <c r="GG18" s="217" t="s">
        <v>3180</v>
      </c>
      <c r="GH18" s="105" t="s">
        <v>3181</v>
      </c>
      <c r="GQ18" s="136">
        <v>99809</v>
      </c>
      <c r="GR18" s="2" t="s">
        <v>3182</v>
      </c>
      <c r="GS18" s="217" t="s">
        <v>3183</v>
      </c>
      <c r="GT18" s="195" t="s">
        <v>3184</v>
      </c>
      <c r="GU18" s="217"/>
      <c r="GV18" s="253" t="s">
        <v>3185</v>
      </c>
      <c r="GY18" s="217" t="s">
        <v>3186</v>
      </c>
      <c r="GZ18" s="275" t="s">
        <v>3187</v>
      </c>
      <c r="HB18" s="105"/>
      <c r="HC18" s="2" t="s">
        <v>3188</v>
      </c>
      <c r="HD18" s="278" t="s">
        <v>3189</v>
      </c>
      <c r="HE18" s="71"/>
      <c r="HI18" s="217" t="s">
        <v>5624</v>
      </c>
      <c r="HJ18" s="285" t="s">
        <v>5624</v>
      </c>
      <c r="HK18" s="71"/>
      <c r="HM18" s="71"/>
      <c r="HQ18" s="304" t="s">
        <v>5764</v>
      </c>
      <c r="HR18" s="307" t="s">
        <v>5765</v>
      </c>
      <c r="HS18" s="304" t="s">
        <v>5766</v>
      </c>
      <c r="HT18" s="307" t="s">
        <v>5767</v>
      </c>
      <c r="HU18" s="304" t="s">
        <v>5768</v>
      </c>
      <c r="HV18" s="287" t="s">
        <v>5769</v>
      </c>
      <c r="HW18" s="71"/>
      <c r="IA18" s="302" t="s">
        <v>5770</v>
      </c>
      <c r="IB18" s="303" t="s">
        <v>5771</v>
      </c>
      <c r="IC18" s="304" t="s">
        <v>5772</v>
      </c>
      <c r="ID18" s="305" t="s">
        <v>5773</v>
      </c>
      <c r="IE18" s="136" t="s">
        <v>5774</v>
      </c>
      <c r="IF18" s="285" t="s">
        <v>5775</v>
      </c>
      <c r="IG18" s="304" t="s">
        <v>5776</v>
      </c>
      <c r="IH18" s="287" t="s">
        <v>5777</v>
      </c>
    </row>
    <row r="19" spans="3:242" ht="18" customHeight="1">
      <c r="C19" s="117">
        <v>7</v>
      </c>
      <c r="D19" s="118" t="s">
        <v>642</v>
      </c>
      <c r="G19" s="131" t="s">
        <v>643</v>
      </c>
      <c r="H19" s="85" t="s">
        <v>644</v>
      </c>
      <c r="I19" s="131" t="s">
        <v>643</v>
      </c>
      <c r="J19" s="85" t="s">
        <v>644</v>
      </c>
      <c r="K19" s="131" t="s">
        <v>643</v>
      </c>
      <c r="L19" s="85" t="s">
        <v>644</v>
      </c>
      <c r="M19" s="131" t="s">
        <v>643</v>
      </c>
      <c r="N19" s="85" t="s">
        <v>644</v>
      </c>
      <c r="O19" s="131" t="s">
        <v>643</v>
      </c>
      <c r="P19" s="85" t="s">
        <v>644</v>
      </c>
      <c r="AD19" s="52"/>
      <c r="AE19" s="52"/>
      <c r="AF19" s="52"/>
      <c r="AK19" s="131">
        <v>18</v>
      </c>
      <c r="AL19" s="97" t="s">
        <v>616</v>
      </c>
      <c r="AS19" s="131">
        <v>9</v>
      </c>
      <c r="AT19" s="59" t="s">
        <v>645</v>
      </c>
      <c r="AU19" s="131">
        <v>19</v>
      </c>
      <c r="AV19" s="97" t="s">
        <v>646</v>
      </c>
      <c r="BO19" s="383">
        <v>1001</v>
      </c>
      <c r="BP19" s="384" t="s">
        <v>647</v>
      </c>
      <c r="BS19" s="165">
        <v>6</v>
      </c>
      <c r="BT19" s="187" t="s">
        <v>648</v>
      </c>
      <c r="BU19" s="136">
        <v>6</v>
      </c>
      <c r="BV19" s="2" t="s">
        <v>649</v>
      </c>
      <c r="BW19" s="136">
        <v>6</v>
      </c>
      <c r="BX19" s="105" t="s">
        <v>649</v>
      </c>
      <c r="CA19" s="60"/>
      <c r="CC19" s="131">
        <v>6</v>
      </c>
      <c r="CD19" s="105" t="s">
        <v>650</v>
      </c>
      <c r="CG19" s="131">
        <v>8</v>
      </c>
      <c r="CH19" s="97" t="s">
        <v>651</v>
      </c>
      <c r="CO19" s="131" t="s">
        <v>652</v>
      </c>
      <c r="CP19" s="97" t="s">
        <v>653</v>
      </c>
      <c r="CQ19" s="87" t="s">
        <v>652</v>
      </c>
      <c r="CR19" s="97" t="s">
        <v>653</v>
      </c>
      <c r="CS19" s="59" t="s">
        <v>652</v>
      </c>
      <c r="CT19" s="59" t="s">
        <v>653</v>
      </c>
      <c r="CW19" s="206" t="s">
        <v>3190</v>
      </c>
      <c r="CX19" s="207" t="s">
        <v>654</v>
      </c>
      <c r="CY19" s="100" t="s">
        <v>3190</v>
      </c>
      <c r="CZ19" s="207" t="s">
        <v>654</v>
      </c>
      <c r="DA19" s="100" t="s">
        <v>3190</v>
      </c>
      <c r="DB19" s="207" t="s">
        <v>654</v>
      </c>
      <c r="DC19" s="100" t="s">
        <v>3190</v>
      </c>
      <c r="DD19" s="185" t="s">
        <v>654</v>
      </c>
      <c r="DE19" s="131">
        <v>6</v>
      </c>
      <c r="DF19" s="97" t="s">
        <v>655</v>
      </c>
      <c r="DK19" s="131">
        <v>37</v>
      </c>
      <c r="DL19" s="146" t="s">
        <v>3191</v>
      </c>
      <c r="DM19" s="52"/>
      <c r="DN19" s="52"/>
      <c r="DO19" s="52"/>
      <c r="DP19" s="52"/>
      <c r="DQ19" s="52"/>
      <c r="DS19" s="72"/>
      <c r="DT19" s="73"/>
      <c r="EE19" s="217" t="s">
        <v>656</v>
      </c>
      <c r="EF19" s="105" t="s">
        <v>657</v>
      </c>
      <c r="EG19" s="94" t="s">
        <v>656</v>
      </c>
      <c r="EH19" s="2" t="s">
        <v>657</v>
      </c>
      <c r="EI19" s="217" t="s">
        <v>658</v>
      </c>
      <c r="EJ19" s="2" t="s">
        <v>659</v>
      </c>
      <c r="EK19" s="217" t="s">
        <v>660</v>
      </c>
      <c r="EL19" s="2" t="s">
        <v>661</v>
      </c>
      <c r="EM19" s="136">
        <v>5</v>
      </c>
      <c r="EN19" s="105" t="s">
        <v>621</v>
      </c>
      <c r="EU19" s="217" t="s">
        <v>662</v>
      </c>
      <c r="EV19" s="2" t="s">
        <v>663</v>
      </c>
      <c r="EW19" s="136">
        <v>1104</v>
      </c>
      <c r="EX19" s="108" t="s">
        <v>664</v>
      </c>
      <c r="FA19" s="230"/>
      <c r="FB19" s="231" t="s">
        <v>665</v>
      </c>
      <c r="FC19" s="59">
        <v>9</v>
      </c>
      <c r="FD19" s="97" t="s">
        <v>666</v>
      </c>
      <c r="FI19" s="235">
        <v>7</v>
      </c>
      <c r="FJ19" s="236" t="s">
        <v>3192</v>
      </c>
      <c r="FK19" s="60">
        <v>13</v>
      </c>
      <c r="FL19" s="105" t="s">
        <v>3193</v>
      </c>
      <c r="FS19" s="249" t="s">
        <v>3194</v>
      </c>
      <c r="FT19" s="250" t="s">
        <v>3195</v>
      </c>
      <c r="FW19" s="217" t="s">
        <v>3196</v>
      </c>
      <c r="FX19" s="188" t="s">
        <v>1471</v>
      </c>
      <c r="FY19" s="104" t="s">
        <v>3197</v>
      </c>
      <c r="FZ19" s="89" t="s">
        <v>3198</v>
      </c>
      <c r="GA19" s="60" t="s">
        <v>3199</v>
      </c>
      <c r="GB19" s="105" t="s">
        <v>3200</v>
      </c>
      <c r="GC19" s="60"/>
      <c r="GD19" s="105" t="s">
        <v>3201</v>
      </c>
      <c r="GE19" s="2" t="s">
        <v>3202</v>
      </c>
      <c r="GF19" s="193" t="s">
        <v>3203</v>
      </c>
      <c r="GG19" s="217" t="s">
        <v>3204</v>
      </c>
      <c r="GH19" s="105" t="s">
        <v>3205</v>
      </c>
      <c r="GQ19" s="136">
        <v>99228</v>
      </c>
      <c r="GR19" s="2" t="s">
        <v>3206</v>
      </c>
      <c r="GS19" s="217" t="s">
        <v>3207</v>
      </c>
      <c r="GT19" s="195" t="s">
        <v>3208</v>
      </c>
      <c r="GU19" s="217" t="s">
        <v>3209</v>
      </c>
      <c r="GV19" s="259" t="s">
        <v>3210</v>
      </c>
      <c r="GY19" s="217" t="s">
        <v>3211</v>
      </c>
      <c r="GZ19" s="275" t="s">
        <v>3212</v>
      </c>
      <c r="HB19" s="105"/>
      <c r="HC19" s="2" t="s">
        <v>3213</v>
      </c>
      <c r="HD19" s="278" t="s">
        <v>3214</v>
      </c>
      <c r="HI19" s="217" t="s">
        <v>5625</v>
      </c>
      <c r="HJ19" s="285" t="s">
        <v>5625</v>
      </c>
      <c r="HK19" s="71"/>
      <c r="HQ19" s="71"/>
      <c r="IA19" s="308" t="s">
        <v>5778</v>
      </c>
      <c r="IB19" s="307" t="s">
        <v>5779</v>
      </c>
      <c r="IC19" s="71"/>
      <c r="IE19" s="304" t="s">
        <v>5780</v>
      </c>
      <c r="IF19" s="287" t="s">
        <v>3811</v>
      </c>
      <c r="IG19" s="71"/>
    </row>
    <row r="20" spans="3:242" ht="18" customHeight="1">
      <c r="C20" s="117">
        <v>8</v>
      </c>
      <c r="D20" s="118" t="s">
        <v>667</v>
      </c>
      <c r="G20" s="131" t="s">
        <v>668</v>
      </c>
      <c r="H20" s="85" t="s">
        <v>669</v>
      </c>
      <c r="I20" s="131" t="s">
        <v>668</v>
      </c>
      <c r="J20" s="85" t="s">
        <v>669</v>
      </c>
      <c r="K20" s="131" t="s">
        <v>668</v>
      </c>
      <c r="L20" s="85" t="s">
        <v>669</v>
      </c>
      <c r="M20" s="131" t="s">
        <v>668</v>
      </c>
      <c r="N20" s="85" t="s">
        <v>669</v>
      </c>
      <c r="O20" s="131" t="s">
        <v>668</v>
      </c>
      <c r="P20" s="85" t="s">
        <v>669</v>
      </c>
      <c r="AK20" s="132">
        <v>19</v>
      </c>
      <c r="AL20" s="143" t="s">
        <v>646</v>
      </c>
      <c r="AS20" s="131">
        <v>11</v>
      </c>
      <c r="AT20" s="59" t="s">
        <v>670</v>
      </c>
      <c r="AU20" s="165">
        <v>22</v>
      </c>
      <c r="AV20" s="98" t="s">
        <v>671</v>
      </c>
      <c r="BO20" s="131">
        <v>1002</v>
      </c>
      <c r="BP20" s="97" t="s">
        <v>672</v>
      </c>
      <c r="BU20" s="136">
        <v>7</v>
      </c>
      <c r="BV20" s="2" t="s">
        <v>673</v>
      </c>
      <c r="BW20" s="136">
        <v>7</v>
      </c>
      <c r="BX20" s="105" t="s">
        <v>673</v>
      </c>
      <c r="CA20" s="60"/>
      <c r="CC20" s="131">
        <v>7</v>
      </c>
      <c r="CD20" s="105" t="s">
        <v>674</v>
      </c>
      <c r="CG20" s="131">
        <v>9</v>
      </c>
      <c r="CH20" s="97" t="s">
        <v>675</v>
      </c>
      <c r="CO20" s="131" t="s">
        <v>676</v>
      </c>
      <c r="CP20" s="97" t="s">
        <v>677</v>
      </c>
      <c r="CQ20" s="87" t="s">
        <v>676</v>
      </c>
      <c r="CR20" s="97" t="s">
        <v>677</v>
      </c>
      <c r="CS20" s="59" t="s">
        <v>676</v>
      </c>
      <c r="CT20" s="59" t="s">
        <v>677</v>
      </c>
      <c r="CW20" s="206" t="s">
        <v>3215</v>
      </c>
      <c r="CX20" s="207" t="s">
        <v>678</v>
      </c>
      <c r="CY20" s="100" t="s">
        <v>3215</v>
      </c>
      <c r="CZ20" s="207" t="s">
        <v>678</v>
      </c>
      <c r="DA20" s="100" t="s">
        <v>3215</v>
      </c>
      <c r="DB20" s="207" t="s">
        <v>678</v>
      </c>
      <c r="DC20" s="100" t="s">
        <v>3215</v>
      </c>
      <c r="DD20" s="185" t="s">
        <v>678</v>
      </c>
      <c r="DE20" s="131">
        <v>7</v>
      </c>
      <c r="DF20" s="97" t="s">
        <v>679</v>
      </c>
      <c r="DK20" s="131">
        <v>38</v>
      </c>
      <c r="DL20" s="146" t="s">
        <v>3216</v>
      </c>
      <c r="DM20" s="52"/>
      <c r="DN20" s="52"/>
      <c r="DO20" s="52"/>
      <c r="DP20" s="52"/>
      <c r="DQ20" s="52"/>
      <c r="DS20" s="72"/>
      <c r="DT20" s="73"/>
      <c r="EE20" s="217" t="s">
        <v>680</v>
      </c>
      <c r="EF20" s="105" t="s">
        <v>681</v>
      </c>
      <c r="EG20" s="94" t="s">
        <v>680</v>
      </c>
      <c r="EH20" s="2" t="s">
        <v>681</v>
      </c>
      <c r="EI20" s="217" t="s">
        <v>682</v>
      </c>
      <c r="EJ20" s="2" t="s">
        <v>683</v>
      </c>
      <c r="EK20" s="217" t="s">
        <v>684</v>
      </c>
      <c r="EL20" s="2" t="s">
        <v>685</v>
      </c>
      <c r="EM20" s="136">
        <v>6</v>
      </c>
      <c r="EN20" s="105" t="s">
        <v>649</v>
      </c>
      <c r="EU20" s="217" t="s">
        <v>686</v>
      </c>
      <c r="EV20" s="2" t="s">
        <v>687</v>
      </c>
      <c r="EW20" s="136">
        <v>1105</v>
      </c>
      <c r="EX20" s="108" t="s">
        <v>688</v>
      </c>
      <c r="FA20" s="217" t="s">
        <v>689</v>
      </c>
      <c r="FB20" s="105" t="s">
        <v>690</v>
      </c>
      <c r="FC20" s="59">
        <v>10</v>
      </c>
      <c r="FD20" s="97" t="s">
        <v>691</v>
      </c>
      <c r="FI20" s="235">
        <v>8</v>
      </c>
      <c r="FJ20" s="236" t="s">
        <v>3217</v>
      </c>
      <c r="FK20" s="60">
        <v>14</v>
      </c>
      <c r="FL20" s="105" t="s">
        <v>3218</v>
      </c>
      <c r="FS20" s="251" t="s">
        <v>3219</v>
      </c>
      <c r="FT20" s="111" t="s">
        <v>3220</v>
      </c>
      <c r="FW20" s="217" t="s">
        <v>3221</v>
      </c>
      <c r="FX20" s="250" t="s">
        <v>2490</v>
      </c>
      <c r="GA20" s="136" t="s">
        <v>3222</v>
      </c>
      <c r="GB20" s="105" t="s">
        <v>3223</v>
      </c>
      <c r="GC20" s="60" t="s">
        <v>3224</v>
      </c>
      <c r="GD20" s="253" t="s">
        <v>3225</v>
      </c>
      <c r="GE20" s="2" t="s">
        <v>3226</v>
      </c>
      <c r="GF20" s="193" t="s">
        <v>3227</v>
      </c>
      <c r="GG20" s="217" t="s">
        <v>3228</v>
      </c>
      <c r="GH20" s="105" t="s">
        <v>3229</v>
      </c>
      <c r="GQ20" s="136">
        <v>99051</v>
      </c>
      <c r="GR20" s="2" t="s">
        <v>3230</v>
      </c>
      <c r="GS20" s="217"/>
      <c r="GT20" s="190" t="s">
        <v>3231</v>
      </c>
      <c r="GU20" s="217" t="s">
        <v>3232</v>
      </c>
      <c r="GV20" s="259" t="s">
        <v>3233</v>
      </c>
      <c r="GY20" s="217" t="s">
        <v>3234</v>
      </c>
      <c r="GZ20" s="275" t="s">
        <v>3235</v>
      </c>
      <c r="HB20" s="105"/>
      <c r="HC20" s="2" t="s">
        <v>3236</v>
      </c>
      <c r="HD20" s="278" t="s">
        <v>3237</v>
      </c>
      <c r="HI20" s="217" t="s">
        <v>5626</v>
      </c>
      <c r="HJ20" s="285" t="s">
        <v>5626</v>
      </c>
    </row>
    <row r="21" spans="3:242" ht="18" customHeight="1">
      <c r="C21" s="117">
        <v>9</v>
      </c>
      <c r="D21" s="118" t="s">
        <v>692</v>
      </c>
      <c r="G21" s="131" t="s">
        <v>693</v>
      </c>
      <c r="H21" s="85" t="s">
        <v>694</v>
      </c>
      <c r="I21" s="131" t="s">
        <v>693</v>
      </c>
      <c r="J21" s="85" t="s">
        <v>694</v>
      </c>
      <c r="K21" s="131" t="s">
        <v>693</v>
      </c>
      <c r="L21" s="85" t="s">
        <v>694</v>
      </c>
      <c r="M21" s="131" t="s">
        <v>693</v>
      </c>
      <c r="N21" s="85" t="s">
        <v>694</v>
      </c>
      <c r="O21" s="131" t="s">
        <v>693</v>
      </c>
      <c r="P21" s="85" t="s">
        <v>694</v>
      </c>
      <c r="AS21" s="131">
        <v>12</v>
      </c>
      <c r="AT21" s="97" t="s">
        <v>695</v>
      </c>
      <c r="BO21" s="131">
        <v>1003</v>
      </c>
      <c r="BP21" s="97" t="s">
        <v>696</v>
      </c>
      <c r="BU21" s="136">
        <v>8</v>
      </c>
      <c r="BV21" s="2" t="s">
        <v>697</v>
      </c>
      <c r="BW21" s="136">
        <v>8</v>
      </c>
      <c r="BX21" s="105" t="s">
        <v>697</v>
      </c>
      <c r="CA21" s="60"/>
      <c r="CC21" s="131">
        <v>8</v>
      </c>
      <c r="CD21" s="105" t="s">
        <v>537</v>
      </c>
      <c r="CG21" s="131">
        <v>10</v>
      </c>
      <c r="CH21" s="97" t="s">
        <v>698</v>
      </c>
      <c r="CO21" s="131" t="s">
        <v>699</v>
      </c>
      <c r="CP21" s="97" t="s">
        <v>700</v>
      </c>
      <c r="CQ21" s="87" t="s">
        <v>699</v>
      </c>
      <c r="CR21" s="97" t="s">
        <v>700</v>
      </c>
      <c r="CS21" s="59" t="s">
        <v>699</v>
      </c>
      <c r="CT21" s="59" t="s">
        <v>700</v>
      </c>
      <c r="CW21" s="206" t="s">
        <v>3238</v>
      </c>
      <c r="CX21" s="207" t="s">
        <v>701</v>
      </c>
      <c r="CY21" s="100" t="s">
        <v>3238</v>
      </c>
      <c r="CZ21" s="207" t="s">
        <v>701</v>
      </c>
      <c r="DA21" s="100" t="s">
        <v>3238</v>
      </c>
      <c r="DB21" s="207" t="s">
        <v>701</v>
      </c>
      <c r="DC21" s="100" t="s">
        <v>3238</v>
      </c>
      <c r="DD21" s="185" t="s">
        <v>701</v>
      </c>
      <c r="DE21" s="165">
        <v>8</v>
      </c>
      <c r="DF21" s="98" t="s">
        <v>532</v>
      </c>
      <c r="DK21" s="131">
        <v>15</v>
      </c>
      <c r="DL21" s="146" t="s">
        <v>3239</v>
      </c>
      <c r="DM21" s="52"/>
      <c r="DN21" s="52"/>
      <c r="DO21" s="52"/>
      <c r="DP21" s="52"/>
      <c r="DQ21" s="52"/>
      <c r="DS21" s="72"/>
      <c r="DT21" s="73"/>
      <c r="EE21" s="217" t="s">
        <v>702</v>
      </c>
      <c r="EF21" s="105" t="s">
        <v>703</v>
      </c>
      <c r="EG21" s="94" t="s">
        <v>702</v>
      </c>
      <c r="EH21" s="2" t="s">
        <v>703</v>
      </c>
      <c r="EI21" s="217" t="s">
        <v>704</v>
      </c>
      <c r="EJ21" s="2" t="s">
        <v>705</v>
      </c>
      <c r="EK21" s="217" t="s">
        <v>706</v>
      </c>
      <c r="EL21" s="2" t="s">
        <v>707</v>
      </c>
      <c r="EM21" s="136">
        <v>7</v>
      </c>
      <c r="EN21" s="105" t="s">
        <v>673</v>
      </c>
      <c r="EU21" s="217" t="s">
        <v>708</v>
      </c>
      <c r="EV21" s="2" t="s">
        <v>709</v>
      </c>
      <c r="EW21" s="136">
        <v>1106</v>
      </c>
      <c r="EX21" s="108" t="s">
        <v>710</v>
      </c>
      <c r="FA21" s="217" t="s">
        <v>711</v>
      </c>
      <c r="FB21" s="105" t="s">
        <v>712</v>
      </c>
      <c r="FC21" s="59">
        <v>11</v>
      </c>
      <c r="FD21" s="97" t="s">
        <v>713</v>
      </c>
      <c r="FI21" s="235">
        <v>9</v>
      </c>
      <c r="FJ21" s="236" t="s">
        <v>3240</v>
      </c>
      <c r="FK21" s="60">
        <v>15</v>
      </c>
      <c r="FL21" s="105" t="s">
        <v>3241</v>
      </c>
      <c r="FW21" s="218" t="s">
        <v>3242</v>
      </c>
      <c r="FX21" s="252" t="s">
        <v>3243</v>
      </c>
      <c r="GA21" s="136" t="s">
        <v>3244</v>
      </c>
      <c r="GB21" s="105" t="s">
        <v>3245</v>
      </c>
      <c r="GC21" s="60"/>
      <c r="GD21" s="105" t="s">
        <v>1567</v>
      </c>
      <c r="GE21" s="29"/>
      <c r="GF21" s="195" t="s">
        <v>3246</v>
      </c>
      <c r="GG21" s="217" t="s">
        <v>3247</v>
      </c>
      <c r="GH21" s="105" t="s">
        <v>3248</v>
      </c>
      <c r="GQ21" s="136">
        <v>99122</v>
      </c>
      <c r="GR21" s="2" t="s">
        <v>3249</v>
      </c>
      <c r="GS21" s="217" t="s">
        <v>3250</v>
      </c>
      <c r="GT21" s="195" t="s">
        <v>3251</v>
      </c>
      <c r="GU21" s="217"/>
      <c r="GV21" s="253" t="s">
        <v>3252</v>
      </c>
      <c r="GY21" s="217" t="s">
        <v>3253</v>
      </c>
      <c r="GZ21" s="275" t="s">
        <v>3254</v>
      </c>
      <c r="HA21" s="187" t="s">
        <v>3255</v>
      </c>
      <c r="HB21" s="111" t="s">
        <v>3256</v>
      </c>
      <c r="HC21" s="2" t="s">
        <v>3257</v>
      </c>
      <c r="HD21" s="278" t="s">
        <v>3258</v>
      </c>
      <c r="HI21" s="217" t="s">
        <v>5627</v>
      </c>
      <c r="HJ21" s="285" t="s">
        <v>5627</v>
      </c>
    </row>
    <row r="22" spans="3:242" ht="18" customHeight="1">
      <c r="C22" s="117">
        <v>10</v>
      </c>
      <c r="D22" s="118" t="s">
        <v>714</v>
      </c>
      <c r="G22" s="131" t="s">
        <v>715</v>
      </c>
      <c r="H22" s="85" t="s">
        <v>716</v>
      </c>
      <c r="I22" s="131" t="s">
        <v>715</v>
      </c>
      <c r="J22" s="85" t="s">
        <v>716</v>
      </c>
      <c r="K22" s="131" t="s">
        <v>715</v>
      </c>
      <c r="L22" s="85" t="s">
        <v>716</v>
      </c>
      <c r="M22" s="131" t="s">
        <v>715</v>
      </c>
      <c r="N22" s="85" t="s">
        <v>716</v>
      </c>
      <c r="O22" s="131" t="s">
        <v>715</v>
      </c>
      <c r="P22" s="85" t="s">
        <v>716</v>
      </c>
      <c r="AS22" s="165">
        <v>13</v>
      </c>
      <c r="AT22" s="98" t="s">
        <v>717</v>
      </c>
      <c r="BO22" s="131">
        <v>1004</v>
      </c>
      <c r="BP22" s="97" t="s">
        <v>718</v>
      </c>
      <c r="BU22" s="136">
        <v>9</v>
      </c>
      <c r="BV22" s="2" t="s">
        <v>719</v>
      </c>
      <c r="BW22" s="136">
        <v>9</v>
      </c>
      <c r="BX22" s="105" t="s">
        <v>719</v>
      </c>
      <c r="CC22" s="165">
        <v>9</v>
      </c>
      <c r="CD22" s="111" t="s">
        <v>532</v>
      </c>
      <c r="CG22" s="131">
        <v>12</v>
      </c>
      <c r="CH22" s="97" t="s">
        <v>720</v>
      </c>
      <c r="CO22" s="131" t="s">
        <v>721</v>
      </c>
      <c r="CP22" s="97" t="s">
        <v>722</v>
      </c>
      <c r="CQ22" s="87" t="s">
        <v>721</v>
      </c>
      <c r="CR22" s="97" t="s">
        <v>722</v>
      </c>
      <c r="CS22" s="59" t="s">
        <v>721</v>
      </c>
      <c r="CT22" s="59" t="s">
        <v>722</v>
      </c>
      <c r="CW22" s="206" t="s">
        <v>3259</v>
      </c>
      <c r="CX22" s="207" t="s">
        <v>723</v>
      </c>
      <c r="CY22" s="100" t="s">
        <v>3259</v>
      </c>
      <c r="CZ22" s="207" t="s">
        <v>723</v>
      </c>
      <c r="DA22" s="100" t="s">
        <v>3259</v>
      </c>
      <c r="DB22" s="207" t="s">
        <v>723</v>
      </c>
      <c r="DC22" s="100" t="s">
        <v>3259</v>
      </c>
      <c r="DD22" s="207" t="s">
        <v>723</v>
      </c>
      <c r="DK22" s="131">
        <v>16</v>
      </c>
      <c r="DL22" s="146" t="s">
        <v>3260</v>
      </c>
      <c r="DM22" s="52"/>
      <c r="DN22" s="52"/>
      <c r="DO22" s="52"/>
      <c r="DP22" s="52"/>
      <c r="DQ22" s="52"/>
      <c r="DS22" s="72"/>
      <c r="DT22" s="73"/>
      <c r="EE22" s="217" t="s">
        <v>724</v>
      </c>
      <c r="EF22" s="105" t="s">
        <v>725</v>
      </c>
      <c r="EG22" s="94" t="s">
        <v>724</v>
      </c>
      <c r="EH22" s="2" t="s">
        <v>725</v>
      </c>
      <c r="EI22" s="217" t="s">
        <v>726</v>
      </c>
      <c r="EJ22" s="2" t="s">
        <v>727</v>
      </c>
      <c r="EK22" s="217" t="s">
        <v>728</v>
      </c>
      <c r="EL22" s="2" t="s">
        <v>729</v>
      </c>
      <c r="EM22" s="136">
        <v>8</v>
      </c>
      <c r="EN22" s="105" t="s">
        <v>697</v>
      </c>
      <c r="EU22" s="217" t="s">
        <v>730</v>
      </c>
      <c r="EV22" s="2" t="s">
        <v>731</v>
      </c>
      <c r="EW22" s="136">
        <v>1107</v>
      </c>
      <c r="EX22" s="108" t="s">
        <v>732</v>
      </c>
      <c r="FA22" s="217" t="s">
        <v>733</v>
      </c>
      <c r="FB22" s="105" t="s">
        <v>734</v>
      </c>
      <c r="FC22" s="59">
        <v>12</v>
      </c>
      <c r="FD22" s="97" t="s">
        <v>735</v>
      </c>
      <c r="FI22" s="235">
        <v>10</v>
      </c>
      <c r="FJ22" s="236" t="s">
        <v>3261</v>
      </c>
      <c r="FK22" s="60">
        <v>16</v>
      </c>
      <c r="FL22" s="105" t="s">
        <v>3262</v>
      </c>
      <c r="GA22" s="136" t="s">
        <v>3263</v>
      </c>
      <c r="GB22" s="105" t="s">
        <v>3264</v>
      </c>
      <c r="GC22" s="60" t="s">
        <v>3265</v>
      </c>
      <c r="GD22" s="253" t="s">
        <v>3266</v>
      </c>
      <c r="GE22" s="29"/>
      <c r="GF22" s="193" t="s">
        <v>3267</v>
      </c>
      <c r="GG22" s="217" t="s">
        <v>3268</v>
      </c>
      <c r="GH22" s="105" t="s">
        <v>3269</v>
      </c>
      <c r="GQ22" s="136">
        <v>95001</v>
      </c>
      <c r="GR22" s="2" t="s">
        <v>3270</v>
      </c>
      <c r="GS22" s="217" t="s">
        <v>3271</v>
      </c>
      <c r="GT22" s="195" t="s">
        <v>3272</v>
      </c>
      <c r="GU22" s="217" t="s">
        <v>3273</v>
      </c>
      <c r="GV22" s="259" t="s">
        <v>3274</v>
      </c>
      <c r="GY22" s="217" t="s">
        <v>3275</v>
      </c>
      <c r="GZ22" s="275" t="s">
        <v>3276</v>
      </c>
      <c r="HC22" s="217" t="s">
        <v>3277</v>
      </c>
      <c r="HD22" s="278" t="s">
        <v>3278</v>
      </c>
      <c r="HI22" s="217" t="s">
        <v>5628</v>
      </c>
      <c r="HJ22" s="285" t="s">
        <v>5628</v>
      </c>
    </row>
    <row r="23" spans="3:242" ht="18" customHeight="1">
      <c r="C23" s="117">
        <v>12</v>
      </c>
      <c r="D23" s="118" t="s">
        <v>736</v>
      </c>
      <c r="G23" s="131" t="s">
        <v>737</v>
      </c>
      <c r="H23" s="85" t="s">
        <v>738</v>
      </c>
      <c r="I23" s="131" t="s">
        <v>737</v>
      </c>
      <c r="J23" s="85" t="s">
        <v>738</v>
      </c>
      <c r="K23" s="131" t="s">
        <v>737</v>
      </c>
      <c r="L23" s="85" t="s">
        <v>738</v>
      </c>
      <c r="M23" s="131" t="s">
        <v>737</v>
      </c>
      <c r="N23" s="85" t="s">
        <v>738</v>
      </c>
      <c r="O23" s="131" t="s">
        <v>737</v>
      </c>
      <c r="P23" s="85" t="s">
        <v>738</v>
      </c>
      <c r="AA23" s="74"/>
      <c r="AB23" s="60"/>
      <c r="BO23" s="131">
        <v>1005</v>
      </c>
      <c r="BP23" s="97" t="s">
        <v>106</v>
      </c>
      <c r="BU23" s="136">
        <v>10</v>
      </c>
      <c r="BV23" s="2" t="s">
        <v>739</v>
      </c>
      <c r="BW23" s="136">
        <v>10</v>
      </c>
      <c r="BX23" s="105" t="s">
        <v>739</v>
      </c>
      <c r="CG23" s="131">
        <v>13</v>
      </c>
      <c r="CH23" s="97" t="s">
        <v>740</v>
      </c>
      <c r="CO23" s="131" t="s">
        <v>741</v>
      </c>
      <c r="CP23" s="97" t="s">
        <v>742</v>
      </c>
      <c r="CQ23" s="87" t="s">
        <v>741</v>
      </c>
      <c r="CR23" s="97" t="s">
        <v>742</v>
      </c>
      <c r="CS23" s="59" t="s">
        <v>741</v>
      </c>
      <c r="CT23" s="59" t="s">
        <v>742</v>
      </c>
      <c r="CW23" s="206" t="s">
        <v>3279</v>
      </c>
      <c r="CX23" s="207" t="s">
        <v>743</v>
      </c>
      <c r="CY23" s="100" t="s">
        <v>3279</v>
      </c>
      <c r="CZ23" s="207" t="s">
        <v>743</v>
      </c>
      <c r="DA23" s="100" t="s">
        <v>3279</v>
      </c>
      <c r="DB23" s="207" t="s">
        <v>743</v>
      </c>
      <c r="DC23" s="100" t="s">
        <v>3279</v>
      </c>
      <c r="DD23" s="207" t="s">
        <v>743</v>
      </c>
      <c r="DK23" s="131">
        <v>21</v>
      </c>
      <c r="DL23" s="146" t="s">
        <v>3280</v>
      </c>
      <c r="DM23" s="52"/>
      <c r="DN23" s="52"/>
      <c r="DO23" s="52"/>
      <c r="DP23" s="52"/>
      <c r="DQ23" s="52"/>
      <c r="DS23" s="72"/>
      <c r="DT23" s="73"/>
      <c r="EE23" s="217" t="s">
        <v>744</v>
      </c>
      <c r="EF23" s="105" t="s">
        <v>745</v>
      </c>
      <c r="EG23" s="94" t="s">
        <v>744</v>
      </c>
      <c r="EH23" s="2" t="s">
        <v>745</v>
      </c>
      <c r="EI23" s="217" t="s">
        <v>746</v>
      </c>
      <c r="EJ23" s="2" t="s">
        <v>747</v>
      </c>
      <c r="EK23" s="217" t="s">
        <v>748</v>
      </c>
      <c r="EL23" s="2" t="s">
        <v>749</v>
      </c>
      <c r="EM23" s="136">
        <v>9</v>
      </c>
      <c r="EN23" s="105" t="s">
        <v>719</v>
      </c>
      <c r="EU23" s="217" t="s">
        <v>750</v>
      </c>
      <c r="EV23" s="2" t="s">
        <v>751</v>
      </c>
      <c r="EW23" s="136">
        <v>1108</v>
      </c>
      <c r="EX23" s="108" t="s">
        <v>752</v>
      </c>
      <c r="FA23" s="217" t="s">
        <v>753</v>
      </c>
      <c r="FB23" s="105" t="s">
        <v>754</v>
      </c>
      <c r="FC23" s="166">
        <v>13</v>
      </c>
      <c r="FD23" s="98" t="s">
        <v>755</v>
      </c>
      <c r="FI23" s="235">
        <v>11</v>
      </c>
      <c r="FJ23" s="236" t="s">
        <v>3281</v>
      </c>
      <c r="FK23" s="60">
        <v>17</v>
      </c>
      <c r="FL23" s="105" t="s">
        <v>3282</v>
      </c>
      <c r="GA23" s="136" t="s">
        <v>3283</v>
      </c>
      <c r="GB23" s="105" t="s">
        <v>3284</v>
      </c>
      <c r="GC23" s="60" t="s">
        <v>3285</v>
      </c>
      <c r="GD23" s="253" t="s">
        <v>3286</v>
      </c>
      <c r="GE23" s="2" t="s">
        <v>3287</v>
      </c>
      <c r="GF23" s="256" t="s">
        <v>3288</v>
      </c>
      <c r="GG23" s="217" t="s">
        <v>3289</v>
      </c>
      <c r="GH23" s="105" t="s">
        <v>3290</v>
      </c>
      <c r="GQ23" s="136">
        <v>95012</v>
      </c>
      <c r="GR23" s="2" t="s">
        <v>3291</v>
      </c>
      <c r="GS23" s="217"/>
      <c r="GT23" s="190" t="s">
        <v>3292</v>
      </c>
      <c r="GU23" s="217" t="s">
        <v>3293</v>
      </c>
      <c r="GV23" s="259" t="s">
        <v>3294</v>
      </c>
      <c r="GY23" s="217" t="s">
        <v>3295</v>
      </c>
      <c r="GZ23" s="275" t="s">
        <v>3296</v>
      </c>
      <c r="HC23" s="217" t="s">
        <v>3297</v>
      </c>
      <c r="HD23" s="278" t="s">
        <v>3298</v>
      </c>
      <c r="HI23" s="217" t="s">
        <v>5629</v>
      </c>
      <c r="HJ23" s="285" t="s">
        <v>5629</v>
      </c>
    </row>
    <row r="24" spans="3:242" ht="18" customHeight="1">
      <c r="C24" s="117">
        <v>13</v>
      </c>
      <c r="D24" s="118" t="s">
        <v>756</v>
      </c>
      <c r="G24" s="131" t="s">
        <v>757</v>
      </c>
      <c r="H24" s="85" t="s">
        <v>758</v>
      </c>
      <c r="I24" s="131" t="s">
        <v>757</v>
      </c>
      <c r="J24" s="85" t="s">
        <v>758</v>
      </c>
      <c r="K24" s="131" t="s">
        <v>757</v>
      </c>
      <c r="L24" s="85" t="s">
        <v>758</v>
      </c>
      <c r="M24" s="131" t="s">
        <v>757</v>
      </c>
      <c r="N24" s="85" t="s">
        <v>758</v>
      </c>
      <c r="O24" s="131" t="s">
        <v>757</v>
      </c>
      <c r="P24" s="85" t="s">
        <v>758</v>
      </c>
      <c r="AA24" s="74"/>
      <c r="AB24" s="60"/>
      <c r="BO24" s="131">
        <v>2001</v>
      </c>
      <c r="BP24" s="97" t="s">
        <v>759</v>
      </c>
      <c r="BU24" s="136">
        <v>11</v>
      </c>
      <c r="BV24" s="2" t="s">
        <v>760</v>
      </c>
      <c r="BW24" s="136">
        <v>11</v>
      </c>
      <c r="BX24" s="105" t="s">
        <v>760</v>
      </c>
      <c r="CG24" s="131">
        <v>15</v>
      </c>
      <c r="CH24" s="97" t="s">
        <v>761</v>
      </c>
      <c r="CO24" s="131" t="s">
        <v>762</v>
      </c>
      <c r="CP24" s="97" t="s">
        <v>763</v>
      </c>
      <c r="CQ24" s="87" t="s">
        <v>762</v>
      </c>
      <c r="CR24" s="97" t="s">
        <v>763</v>
      </c>
      <c r="CS24" s="59" t="s">
        <v>762</v>
      </c>
      <c r="CT24" s="59" t="s">
        <v>763</v>
      </c>
      <c r="CW24" s="206" t="s">
        <v>3299</v>
      </c>
      <c r="CX24" s="207" t="s">
        <v>764</v>
      </c>
      <c r="CY24" s="100" t="s">
        <v>3299</v>
      </c>
      <c r="CZ24" s="207" t="s">
        <v>764</v>
      </c>
      <c r="DA24" s="100" t="s">
        <v>3299</v>
      </c>
      <c r="DB24" s="207" t="s">
        <v>764</v>
      </c>
      <c r="DC24" s="100" t="s">
        <v>3299</v>
      </c>
      <c r="DD24" s="207" t="s">
        <v>764</v>
      </c>
      <c r="DK24" s="131">
        <v>34</v>
      </c>
      <c r="DL24" s="146" t="s">
        <v>3300</v>
      </c>
      <c r="DM24" s="52"/>
      <c r="DN24" s="52"/>
      <c r="DO24" s="52"/>
      <c r="DP24" s="52"/>
      <c r="DQ24" s="52"/>
      <c r="DS24" s="72"/>
      <c r="DT24" s="73"/>
      <c r="EE24" s="217" t="s">
        <v>765</v>
      </c>
      <c r="EF24" s="105" t="s">
        <v>766</v>
      </c>
      <c r="EG24" s="94" t="s">
        <v>765</v>
      </c>
      <c r="EH24" s="2" t="s">
        <v>766</v>
      </c>
      <c r="EI24" s="217" t="s">
        <v>767</v>
      </c>
      <c r="EJ24" s="2" t="s">
        <v>768</v>
      </c>
      <c r="EK24" s="217" t="s">
        <v>769</v>
      </c>
      <c r="EL24" s="2" t="s">
        <v>770</v>
      </c>
      <c r="EM24" s="136">
        <v>10</v>
      </c>
      <c r="EN24" s="105" t="s">
        <v>739</v>
      </c>
      <c r="EU24" s="217" t="s">
        <v>771</v>
      </c>
      <c r="EV24" s="2" t="s">
        <v>772</v>
      </c>
      <c r="EW24" s="136">
        <v>1109</v>
      </c>
      <c r="EX24" s="108" t="s">
        <v>773</v>
      </c>
      <c r="FA24" s="217" t="s">
        <v>774</v>
      </c>
      <c r="FB24" s="105" t="s">
        <v>775</v>
      </c>
      <c r="FI24" s="235">
        <v>12</v>
      </c>
      <c r="FJ24" s="236" t="s">
        <v>3301</v>
      </c>
      <c r="FK24" s="60">
        <v>19</v>
      </c>
      <c r="FL24" s="105" t="s">
        <v>3302</v>
      </c>
      <c r="GA24" s="136" t="s">
        <v>3303</v>
      </c>
      <c r="GB24" s="105" t="s">
        <v>3304</v>
      </c>
      <c r="GC24" s="60" t="s">
        <v>3305</v>
      </c>
      <c r="GD24" s="253" t="s">
        <v>3306</v>
      </c>
      <c r="GE24" s="2" t="s">
        <v>3307</v>
      </c>
      <c r="GF24" s="256" t="s">
        <v>3308</v>
      </c>
      <c r="GG24" s="217" t="s">
        <v>3309</v>
      </c>
      <c r="GH24" s="105" t="s">
        <v>3310</v>
      </c>
      <c r="GQ24" s="136">
        <v>95016</v>
      </c>
      <c r="GR24" s="2" t="s">
        <v>3311</v>
      </c>
      <c r="GS24" s="217" t="s">
        <v>3312</v>
      </c>
      <c r="GT24" s="195" t="s">
        <v>3313</v>
      </c>
      <c r="GU24" s="217"/>
      <c r="GV24" s="269" t="s">
        <v>3314</v>
      </c>
      <c r="GY24" s="217" t="s">
        <v>3315</v>
      </c>
      <c r="GZ24" s="275" t="s">
        <v>3316</v>
      </c>
      <c r="HC24" s="217" t="s">
        <v>3317</v>
      </c>
      <c r="HD24" s="278" t="s">
        <v>3318</v>
      </c>
      <c r="HI24" s="217" t="s">
        <v>5630</v>
      </c>
      <c r="HJ24" s="285" t="s">
        <v>5630</v>
      </c>
    </row>
    <row r="25" spans="3:242" ht="18" customHeight="1">
      <c r="C25" s="117">
        <v>14</v>
      </c>
      <c r="D25" s="118" t="s">
        <v>776</v>
      </c>
      <c r="G25" s="131" t="s">
        <v>777</v>
      </c>
      <c r="H25" s="85" t="s">
        <v>778</v>
      </c>
      <c r="I25" s="131" t="s">
        <v>777</v>
      </c>
      <c r="J25" s="85" t="s">
        <v>778</v>
      </c>
      <c r="K25" s="131" t="s">
        <v>777</v>
      </c>
      <c r="L25" s="85" t="s">
        <v>778</v>
      </c>
      <c r="M25" s="131" t="s">
        <v>777</v>
      </c>
      <c r="N25" s="85" t="s">
        <v>778</v>
      </c>
      <c r="O25" s="131" t="s">
        <v>777</v>
      </c>
      <c r="P25" s="85" t="s">
        <v>778</v>
      </c>
      <c r="AA25" s="74"/>
      <c r="AB25" s="60"/>
      <c r="BO25" s="131">
        <v>2002</v>
      </c>
      <c r="BP25" s="97" t="s">
        <v>817</v>
      </c>
      <c r="BU25" s="136">
        <v>12</v>
      </c>
      <c r="BV25" s="2" t="s">
        <v>779</v>
      </c>
      <c r="BW25" s="136">
        <v>12</v>
      </c>
      <c r="BX25" s="105" t="s">
        <v>779</v>
      </c>
      <c r="CG25" s="131">
        <v>16</v>
      </c>
      <c r="CH25" s="97" t="s">
        <v>780</v>
      </c>
      <c r="CO25" s="131" t="s">
        <v>781</v>
      </c>
      <c r="CP25" s="97" t="s">
        <v>782</v>
      </c>
      <c r="CQ25" s="87" t="s">
        <v>781</v>
      </c>
      <c r="CR25" s="97" t="s">
        <v>782</v>
      </c>
      <c r="CS25" s="59" t="s">
        <v>781</v>
      </c>
      <c r="CT25" s="59" t="s">
        <v>782</v>
      </c>
      <c r="CW25" s="206" t="s">
        <v>3319</v>
      </c>
      <c r="CX25" s="207" t="s">
        <v>783</v>
      </c>
      <c r="CY25" s="100" t="s">
        <v>3319</v>
      </c>
      <c r="CZ25" s="207" t="s">
        <v>783</v>
      </c>
      <c r="DA25" s="100" t="s">
        <v>3319</v>
      </c>
      <c r="DB25" s="207" t="s">
        <v>783</v>
      </c>
      <c r="DC25" s="100" t="s">
        <v>3319</v>
      </c>
      <c r="DD25" s="207" t="s">
        <v>783</v>
      </c>
      <c r="DK25" s="131">
        <v>35</v>
      </c>
      <c r="DL25" s="146" t="s">
        <v>3320</v>
      </c>
      <c r="DN25" s="52"/>
      <c r="DO25" s="52"/>
      <c r="DP25" s="52"/>
      <c r="DQ25" s="52"/>
      <c r="DS25" s="72"/>
      <c r="DT25" s="73"/>
      <c r="EE25" s="217" t="s">
        <v>784</v>
      </c>
      <c r="EF25" s="105" t="s">
        <v>785</v>
      </c>
      <c r="EG25" s="94" t="s">
        <v>784</v>
      </c>
      <c r="EH25" s="2" t="s">
        <v>785</v>
      </c>
      <c r="EI25" s="217" t="s">
        <v>786</v>
      </c>
      <c r="EJ25" s="2" t="s">
        <v>787</v>
      </c>
      <c r="EK25" s="217" t="s">
        <v>788</v>
      </c>
      <c r="EL25" s="2" t="s">
        <v>789</v>
      </c>
      <c r="EM25" s="136">
        <v>11</v>
      </c>
      <c r="EN25" s="105" t="s">
        <v>760</v>
      </c>
      <c r="EU25" s="217" t="s">
        <v>790</v>
      </c>
      <c r="EV25" s="2" t="s">
        <v>791</v>
      </c>
      <c r="EW25" s="136">
        <v>1110</v>
      </c>
      <c r="EX25" s="108" t="s">
        <v>792</v>
      </c>
      <c r="FA25" s="217" t="s">
        <v>793</v>
      </c>
      <c r="FB25" s="105" t="s">
        <v>794</v>
      </c>
      <c r="FC25" s="52"/>
      <c r="FI25" s="235">
        <v>13</v>
      </c>
      <c r="FJ25" s="236" t="s">
        <v>3321</v>
      </c>
      <c r="FK25" s="241">
        <v>21</v>
      </c>
      <c r="FL25" s="105" t="s">
        <v>3322</v>
      </c>
      <c r="GA25" s="136" t="s">
        <v>3323</v>
      </c>
      <c r="GB25" s="105" t="s">
        <v>3324</v>
      </c>
      <c r="GC25" s="60" t="s">
        <v>3325</v>
      </c>
      <c r="GD25" s="253" t="s">
        <v>3326</v>
      </c>
      <c r="GE25" s="2" t="s">
        <v>3327</v>
      </c>
      <c r="GF25" s="256" t="s">
        <v>3328</v>
      </c>
      <c r="GG25" s="217" t="s">
        <v>3329</v>
      </c>
      <c r="GH25" s="105" t="s">
        <v>3330</v>
      </c>
      <c r="GQ25" s="136">
        <v>99456</v>
      </c>
      <c r="GR25" s="2" t="s">
        <v>3331</v>
      </c>
      <c r="GS25" s="217" t="s">
        <v>3332</v>
      </c>
      <c r="GT25" s="195" t="s">
        <v>3333</v>
      </c>
      <c r="GU25" s="217"/>
      <c r="GV25" s="253" t="s">
        <v>3334</v>
      </c>
      <c r="GY25" s="217" t="s">
        <v>3335</v>
      </c>
      <c r="GZ25" s="275" t="s">
        <v>3336</v>
      </c>
      <c r="HC25" s="217" t="s">
        <v>3337</v>
      </c>
      <c r="HD25" s="278" t="s">
        <v>3338</v>
      </c>
      <c r="HI25" s="217" t="s">
        <v>5631</v>
      </c>
      <c r="HJ25" s="285" t="s">
        <v>5631</v>
      </c>
    </row>
    <row r="26" spans="3:242" ht="18" customHeight="1">
      <c r="C26" s="117">
        <v>15</v>
      </c>
      <c r="D26" s="118" t="s">
        <v>795</v>
      </c>
      <c r="G26" s="131" t="s">
        <v>796</v>
      </c>
      <c r="H26" s="85" t="s">
        <v>797</v>
      </c>
      <c r="I26" s="131" t="s">
        <v>796</v>
      </c>
      <c r="J26" s="85" t="s">
        <v>797</v>
      </c>
      <c r="K26" s="131" t="s">
        <v>796</v>
      </c>
      <c r="L26" s="85" t="s">
        <v>797</v>
      </c>
      <c r="M26" s="131" t="s">
        <v>796</v>
      </c>
      <c r="N26" s="85" t="s">
        <v>797</v>
      </c>
      <c r="O26" s="131" t="s">
        <v>796</v>
      </c>
      <c r="P26" s="85" t="s">
        <v>797</v>
      </c>
      <c r="BO26" s="131">
        <v>2003</v>
      </c>
      <c r="BP26" s="97" t="s">
        <v>798</v>
      </c>
      <c r="BU26" s="136">
        <v>13</v>
      </c>
      <c r="BV26" s="2" t="s">
        <v>799</v>
      </c>
      <c r="BW26" s="136">
        <v>13</v>
      </c>
      <c r="BX26" s="105" t="s">
        <v>799</v>
      </c>
      <c r="CG26" s="131">
        <v>17</v>
      </c>
      <c r="CH26" s="97" t="s">
        <v>536</v>
      </c>
      <c r="CO26" s="131" t="s">
        <v>800</v>
      </c>
      <c r="CP26" s="97" t="s">
        <v>801</v>
      </c>
      <c r="CQ26" s="87" t="s">
        <v>800</v>
      </c>
      <c r="CR26" s="97" t="s">
        <v>801</v>
      </c>
      <c r="CS26" s="59" t="s">
        <v>800</v>
      </c>
      <c r="CT26" s="59" t="s">
        <v>801</v>
      </c>
      <c r="CW26" s="206" t="s">
        <v>3339</v>
      </c>
      <c r="CX26" s="207" t="s">
        <v>802</v>
      </c>
      <c r="CY26" s="100" t="s">
        <v>3339</v>
      </c>
      <c r="CZ26" s="207" t="s">
        <v>802</v>
      </c>
      <c r="DA26" s="100" t="s">
        <v>3339</v>
      </c>
      <c r="DB26" s="207" t="s">
        <v>802</v>
      </c>
      <c r="DC26" s="100" t="s">
        <v>3339</v>
      </c>
      <c r="DD26" s="207" t="s">
        <v>802</v>
      </c>
      <c r="DK26" s="131">
        <v>31</v>
      </c>
      <c r="DL26" s="146" t="s">
        <v>3340</v>
      </c>
      <c r="DS26" s="72"/>
      <c r="DT26" s="73"/>
      <c r="EE26" s="218" t="s">
        <v>803</v>
      </c>
      <c r="EF26" s="111" t="s">
        <v>804</v>
      </c>
      <c r="EG26" s="95" t="s">
        <v>803</v>
      </c>
      <c r="EH26" s="187" t="s">
        <v>804</v>
      </c>
      <c r="EI26" s="217" t="s">
        <v>805</v>
      </c>
      <c r="EJ26" s="2" t="s">
        <v>806</v>
      </c>
      <c r="EK26" s="217" t="s">
        <v>807</v>
      </c>
      <c r="EL26" s="2" t="s">
        <v>808</v>
      </c>
      <c r="EM26" s="136">
        <v>12</v>
      </c>
      <c r="EN26" s="105" t="s">
        <v>779</v>
      </c>
      <c r="EU26" s="217" t="s">
        <v>809</v>
      </c>
      <c r="EV26" s="2" t="s">
        <v>810</v>
      </c>
      <c r="EW26" s="136">
        <v>1198</v>
      </c>
      <c r="EX26" s="108" t="s">
        <v>811</v>
      </c>
      <c r="FA26" s="217" t="s">
        <v>812</v>
      </c>
      <c r="FB26" s="105" t="s">
        <v>813</v>
      </c>
      <c r="FI26" s="235">
        <v>14</v>
      </c>
      <c r="FJ26" s="236" t="s">
        <v>3341</v>
      </c>
      <c r="FK26" s="60">
        <v>22</v>
      </c>
      <c r="FL26" s="105" t="s">
        <v>3342</v>
      </c>
      <c r="GA26" s="136" t="s">
        <v>3343</v>
      </c>
      <c r="GB26" s="105" t="s">
        <v>3344</v>
      </c>
      <c r="GC26" s="60" t="s">
        <v>3345</v>
      </c>
      <c r="GD26" s="253" t="s">
        <v>3346</v>
      </c>
      <c r="GE26" s="29"/>
      <c r="GF26" s="193" t="s">
        <v>3347</v>
      </c>
      <c r="GG26" s="217" t="s">
        <v>3348</v>
      </c>
      <c r="GH26" s="105" t="s">
        <v>3349</v>
      </c>
      <c r="GQ26" s="136">
        <v>99457</v>
      </c>
      <c r="GR26" s="2" t="s">
        <v>3350</v>
      </c>
      <c r="GS26" s="217"/>
      <c r="GT26" s="266" t="s">
        <v>3351</v>
      </c>
      <c r="GU26" s="217" t="s">
        <v>3352</v>
      </c>
      <c r="GV26" s="259" t="s">
        <v>3353</v>
      </c>
      <c r="GY26" s="217" t="s">
        <v>3354</v>
      </c>
      <c r="GZ26" s="275" t="s">
        <v>3355</v>
      </c>
      <c r="HC26" s="217" t="s">
        <v>3356</v>
      </c>
      <c r="HD26" s="278" t="s">
        <v>3357</v>
      </c>
      <c r="HI26" s="217" t="s">
        <v>5632</v>
      </c>
      <c r="HJ26" s="285" t="s">
        <v>5632</v>
      </c>
    </row>
    <row r="27" spans="3:242" ht="18" customHeight="1">
      <c r="C27" s="117">
        <v>41</v>
      </c>
      <c r="D27" s="118" t="s">
        <v>814</v>
      </c>
      <c r="G27" s="131" t="s">
        <v>815</v>
      </c>
      <c r="H27" s="85" t="s">
        <v>816</v>
      </c>
      <c r="I27" s="131" t="s">
        <v>815</v>
      </c>
      <c r="J27" s="85" t="s">
        <v>816</v>
      </c>
      <c r="K27" s="131" t="s">
        <v>815</v>
      </c>
      <c r="L27" s="85" t="s">
        <v>816</v>
      </c>
      <c r="M27" s="131" t="s">
        <v>815</v>
      </c>
      <c r="N27" s="85" t="s">
        <v>816</v>
      </c>
      <c r="O27" s="131" t="s">
        <v>815</v>
      </c>
      <c r="P27" s="85" t="s">
        <v>816</v>
      </c>
      <c r="BO27" s="131">
        <v>2004</v>
      </c>
      <c r="BP27" s="97" t="s">
        <v>885</v>
      </c>
      <c r="BU27" s="136">
        <v>14</v>
      </c>
      <c r="BV27" s="2" t="s">
        <v>818</v>
      </c>
      <c r="BW27" s="136">
        <v>14</v>
      </c>
      <c r="BX27" s="105" t="s">
        <v>818</v>
      </c>
      <c r="CG27" s="131">
        <v>18</v>
      </c>
      <c r="CH27" s="97" t="s">
        <v>819</v>
      </c>
      <c r="CO27" s="131" t="s">
        <v>820</v>
      </c>
      <c r="CP27" s="97" t="s">
        <v>821</v>
      </c>
      <c r="CQ27" s="87" t="s">
        <v>820</v>
      </c>
      <c r="CR27" s="97" t="s">
        <v>821</v>
      </c>
      <c r="CS27" s="59" t="s">
        <v>820</v>
      </c>
      <c r="CT27" s="59" t="s">
        <v>821</v>
      </c>
      <c r="CW27" s="206" t="s">
        <v>3358</v>
      </c>
      <c r="CX27" s="207" t="s">
        <v>822</v>
      </c>
      <c r="CY27" s="100" t="s">
        <v>3358</v>
      </c>
      <c r="CZ27" s="207" t="s">
        <v>822</v>
      </c>
      <c r="DA27" s="100" t="s">
        <v>3358</v>
      </c>
      <c r="DB27" s="207" t="s">
        <v>822</v>
      </c>
      <c r="DC27" s="100" t="s">
        <v>3358</v>
      </c>
      <c r="DD27" s="207" t="s">
        <v>822</v>
      </c>
      <c r="DK27" s="131">
        <v>32</v>
      </c>
      <c r="DL27" s="146" t="s">
        <v>3359</v>
      </c>
      <c r="DS27" s="72"/>
      <c r="DT27" s="73"/>
      <c r="EI27" s="217" t="s">
        <v>823</v>
      </c>
      <c r="EJ27" s="2" t="s">
        <v>824</v>
      </c>
      <c r="EK27" s="217" t="s">
        <v>825</v>
      </c>
      <c r="EL27" s="2" t="s">
        <v>826</v>
      </c>
      <c r="EM27" s="136">
        <v>13</v>
      </c>
      <c r="EN27" s="105" t="s">
        <v>799</v>
      </c>
      <c r="EU27" s="217" t="s">
        <v>827</v>
      </c>
      <c r="EV27" s="2" t="s">
        <v>828</v>
      </c>
      <c r="EW27" s="136">
        <v>1199</v>
      </c>
      <c r="EX27" s="108" t="s">
        <v>829</v>
      </c>
      <c r="FA27" s="217" t="s">
        <v>830</v>
      </c>
      <c r="FB27" s="105" t="s">
        <v>831</v>
      </c>
      <c r="FI27" s="235">
        <v>16</v>
      </c>
      <c r="FJ27" s="236" t="s">
        <v>3360</v>
      </c>
      <c r="FK27" s="60">
        <v>23</v>
      </c>
      <c r="FL27" s="105" t="s">
        <v>3361</v>
      </c>
      <c r="GA27" s="136" t="s">
        <v>3362</v>
      </c>
      <c r="GB27" s="105" t="s">
        <v>3363</v>
      </c>
      <c r="GC27" s="60" t="s">
        <v>3364</v>
      </c>
      <c r="GD27" s="253" t="s">
        <v>3365</v>
      </c>
      <c r="GE27" s="2" t="s">
        <v>3366</v>
      </c>
      <c r="GF27" s="256" t="s">
        <v>3367</v>
      </c>
      <c r="GG27" s="217" t="s">
        <v>3368</v>
      </c>
      <c r="GH27" s="105" t="s">
        <v>3369</v>
      </c>
      <c r="GQ27" s="136">
        <v>99383</v>
      </c>
      <c r="GR27" s="2" t="s">
        <v>3370</v>
      </c>
      <c r="GS27" s="217"/>
      <c r="GT27" s="267" t="s">
        <v>3086</v>
      </c>
      <c r="GU27" s="217" t="s">
        <v>3371</v>
      </c>
      <c r="GV27" s="259" t="s">
        <v>3372</v>
      </c>
      <c r="GY27" s="217" t="s">
        <v>3373</v>
      </c>
      <c r="GZ27" s="275" t="s">
        <v>3374</v>
      </c>
      <c r="HC27" s="279"/>
      <c r="HD27" s="280" t="s">
        <v>3375</v>
      </c>
      <c r="HI27" s="217" t="s">
        <v>5633</v>
      </c>
      <c r="HJ27" s="285" t="s">
        <v>5633</v>
      </c>
    </row>
    <row r="28" spans="3:242" ht="18" customHeight="1">
      <c r="C28" s="117">
        <v>45</v>
      </c>
      <c r="D28" s="118" t="s">
        <v>832</v>
      </c>
      <c r="G28" s="131" t="s">
        <v>833</v>
      </c>
      <c r="H28" s="85" t="s">
        <v>834</v>
      </c>
      <c r="I28" s="131" t="s">
        <v>833</v>
      </c>
      <c r="J28" s="85" t="s">
        <v>834</v>
      </c>
      <c r="K28" s="131" t="s">
        <v>833</v>
      </c>
      <c r="L28" s="85" t="s">
        <v>834</v>
      </c>
      <c r="M28" s="131" t="s">
        <v>833</v>
      </c>
      <c r="N28" s="85" t="s">
        <v>834</v>
      </c>
      <c r="O28" s="131" t="s">
        <v>833</v>
      </c>
      <c r="P28" s="85" t="s">
        <v>834</v>
      </c>
      <c r="BO28" s="131">
        <v>2005</v>
      </c>
      <c r="BP28" s="97" t="s">
        <v>914</v>
      </c>
      <c r="BU28" s="136">
        <v>15</v>
      </c>
      <c r="BV28" s="2" t="s">
        <v>836</v>
      </c>
      <c r="BW28" s="136">
        <v>15</v>
      </c>
      <c r="BX28" s="105" t="s">
        <v>836</v>
      </c>
      <c r="CG28" s="202">
        <v>51</v>
      </c>
      <c r="CH28" s="203" t="s">
        <v>3376</v>
      </c>
      <c r="CO28" s="131" t="s">
        <v>837</v>
      </c>
      <c r="CP28" s="97" t="s">
        <v>838</v>
      </c>
      <c r="CQ28" s="87" t="s">
        <v>837</v>
      </c>
      <c r="CR28" s="97" t="s">
        <v>838</v>
      </c>
      <c r="CS28" s="59" t="s">
        <v>837</v>
      </c>
      <c r="CT28" s="59" t="s">
        <v>838</v>
      </c>
      <c r="CW28" s="206" t="s">
        <v>3377</v>
      </c>
      <c r="CX28" s="207" t="s">
        <v>839</v>
      </c>
      <c r="CY28" s="100" t="s">
        <v>3377</v>
      </c>
      <c r="CZ28" s="207" t="s">
        <v>839</v>
      </c>
      <c r="DA28" s="100" t="s">
        <v>3377</v>
      </c>
      <c r="DB28" s="207" t="s">
        <v>839</v>
      </c>
      <c r="DC28" s="100" t="s">
        <v>3377</v>
      </c>
      <c r="DD28" s="207" t="s">
        <v>839</v>
      </c>
      <c r="DK28" s="131">
        <v>26</v>
      </c>
      <c r="DL28" s="146" t="s">
        <v>3378</v>
      </c>
      <c r="DS28" s="72"/>
      <c r="DT28" s="73"/>
      <c r="EE28" s="52"/>
      <c r="EI28" s="217" t="s">
        <v>840</v>
      </c>
      <c r="EJ28" s="2" t="s">
        <v>841</v>
      </c>
      <c r="EK28" s="217" t="s">
        <v>842</v>
      </c>
      <c r="EL28" s="2" t="s">
        <v>843</v>
      </c>
      <c r="EM28" s="136">
        <v>14</v>
      </c>
      <c r="EN28" s="105" t="s">
        <v>818</v>
      </c>
      <c r="EU28" s="217" t="s">
        <v>844</v>
      </c>
      <c r="EV28" s="2" t="s">
        <v>845</v>
      </c>
      <c r="EW28" s="136">
        <v>1200</v>
      </c>
      <c r="EX28" s="108" t="s">
        <v>846</v>
      </c>
      <c r="FA28" s="230"/>
      <c r="FB28" s="231" t="s">
        <v>847</v>
      </c>
      <c r="FI28" s="235">
        <v>17</v>
      </c>
      <c r="FJ28" s="236" t="s">
        <v>3379</v>
      </c>
      <c r="FK28" s="60">
        <v>24</v>
      </c>
      <c r="FL28" s="105" t="s">
        <v>3380</v>
      </c>
      <c r="GA28" s="136" t="s">
        <v>3381</v>
      </c>
      <c r="GB28" s="105" t="s">
        <v>3382</v>
      </c>
      <c r="GC28" s="60" t="s">
        <v>3383</v>
      </c>
      <c r="GD28" s="253" t="s">
        <v>2261</v>
      </c>
      <c r="GE28" s="2" t="s">
        <v>3384</v>
      </c>
      <c r="GF28" s="256" t="s">
        <v>3385</v>
      </c>
      <c r="GG28" s="217"/>
      <c r="GH28" s="105" t="s">
        <v>3386</v>
      </c>
      <c r="GQ28" s="136">
        <v>99384</v>
      </c>
      <c r="GR28" s="2" t="s">
        <v>3387</v>
      </c>
      <c r="GS28" s="217" t="s">
        <v>3388</v>
      </c>
      <c r="GT28" s="195" t="s">
        <v>3389</v>
      </c>
      <c r="GU28" s="217"/>
      <c r="GV28" s="253" t="s">
        <v>3390</v>
      </c>
      <c r="GY28" s="217" t="s">
        <v>3391</v>
      </c>
      <c r="GZ28" s="275" t="s">
        <v>3392</v>
      </c>
      <c r="HC28" s="217" t="s">
        <v>3393</v>
      </c>
      <c r="HD28" s="257" t="s">
        <v>3394</v>
      </c>
      <c r="HI28" s="217" t="s">
        <v>5634</v>
      </c>
      <c r="HJ28" s="285" t="s">
        <v>5634</v>
      </c>
    </row>
    <row r="29" spans="3:242" ht="18" customHeight="1">
      <c r="C29" s="117">
        <v>46</v>
      </c>
      <c r="D29" s="118" t="s">
        <v>848</v>
      </c>
      <c r="G29" s="131" t="s">
        <v>849</v>
      </c>
      <c r="H29" s="85" t="s">
        <v>850</v>
      </c>
      <c r="I29" s="131" t="s">
        <v>849</v>
      </c>
      <c r="J29" s="85" t="s">
        <v>850</v>
      </c>
      <c r="K29" s="131" t="s">
        <v>849</v>
      </c>
      <c r="L29" s="85" t="s">
        <v>850</v>
      </c>
      <c r="M29" s="131" t="s">
        <v>849</v>
      </c>
      <c r="N29" s="85" t="s">
        <v>850</v>
      </c>
      <c r="O29" s="131" t="s">
        <v>849</v>
      </c>
      <c r="P29" s="85" t="s">
        <v>850</v>
      </c>
      <c r="BO29" s="131">
        <v>2006</v>
      </c>
      <c r="BP29" s="97" t="s">
        <v>835</v>
      </c>
      <c r="BU29" s="136">
        <v>16</v>
      </c>
      <c r="BV29" s="2" t="s">
        <v>852</v>
      </c>
      <c r="BW29" s="136">
        <v>16</v>
      </c>
      <c r="BX29" s="105" t="s">
        <v>852</v>
      </c>
      <c r="CO29" s="131" t="s">
        <v>853</v>
      </c>
      <c r="CP29" s="97" t="s">
        <v>854</v>
      </c>
      <c r="CQ29" s="87" t="s">
        <v>853</v>
      </c>
      <c r="CR29" s="97" t="s">
        <v>854</v>
      </c>
      <c r="CS29" s="59" t="s">
        <v>853</v>
      </c>
      <c r="CT29" s="59" t="s">
        <v>854</v>
      </c>
      <c r="CW29" s="206" t="s">
        <v>3395</v>
      </c>
      <c r="CX29" s="207" t="s">
        <v>855</v>
      </c>
      <c r="CY29" s="100" t="s">
        <v>3395</v>
      </c>
      <c r="CZ29" s="207" t="s">
        <v>855</v>
      </c>
      <c r="DA29" s="100" t="s">
        <v>3395</v>
      </c>
      <c r="DB29" s="207" t="s">
        <v>855</v>
      </c>
      <c r="DC29" s="100" t="s">
        <v>3395</v>
      </c>
      <c r="DD29" s="207" t="s">
        <v>855</v>
      </c>
      <c r="DK29" s="131">
        <v>36</v>
      </c>
      <c r="DL29" s="146" t="s">
        <v>3396</v>
      </c>
      <c r="DS29" s="72"/>
      <c r="DT29" s="73"/>
      <c r="EE29" s="52"/>
      <c r="EI29" s="217" t="s">
        <v>856</v>
      </c>
      <c r="EJ29" s="2" t="s">
        <v>857</v>
      </c>
      <c r="EK29" s="217" t="s">
        <v>858</v>
      </c>
      <c r="EL29" s="2" t="s">
        <v>859</v>
      </c>
      <c r="EM29" s="136">
        <v>15</v>
      </c>
      <c r="EN29" s="105" t="s">
        <v>836</v>
      </c>
      <c r="EU29" s="217" t="s">
        <v>860</v>
      </c>
      <c r="EV29" s="2" t="s">
        <v>861</v>
      </c>
      <c r="EW29" s="136">
        <v>1201</v>
      </c>
      <c r="EX29" s="108" t="s">
        <v>862</v>
      </c>
      <c r="FA29" s="217" t="s">
        <v>863</v>
      </c>
      <c r="FB29" s="105" t="s">
        <v>864</v>
      </c>
      <c r="FI29" s="235">
        <v>18</v>
      </c>
      <c r="FJ29" s="236" t="s">
        <v>3397</v>
      </c>
      <c r="FK29" s="182">
        <v>25</v>
      </c>
      <c r="FL29" s="111" t="s">
        <v>3398</v>
      </c>
      <c r="GA29" s="136" t="s">
        <v>3399</v>
      </c>
      <c r="GB29" s="105" t="s">
        <v>3400</v>
      </c>
      <c r="GC29" s="60" t="s">
        <v>3401</v>
      </c>
      <c r="GD29" s="253" t="s">
        <v>3402</v>
      </c>
      <c r="GE29" s="2" t="s">
        <v>3403</v>
      </c>
      <c r="GF29" s="256" t="s">
        <v>3404</v>
      </c>
      <c r="GG29" s="217" t="s">
        <v>3405</v>
      </c>
      <c r="GH29" s="105" t="s">
        <v>3406</v>
      </c>
      <c r="GQ29" s="136">
        <v>99388</v>
      </c>
      <c r="GR29" s="2" t="s">
        <v>3407</v>
      </c>
      <c r="GS29" s="217" t="s">
        <v>3408</v>
      </c>
      <c r="GT29" s="195" t="s">
        <v>3409</v>
      </c>
      <c r="GU29" s="217" t="s">
        <v>3410</v>
      </c>
      <c r="GV29" s="259" t="s">
        <v>3411</v>
      </c>
      <c r="GY29" s="217" t="s">
        <v>3412</v>
      </c>
      <c r="GZ29" s="275" t="s">
        <v>3413</v>
      </c>
      <c r="HC29" s="217"/>
      <c r="HD29" s="257" t="s">
        <v>3414</v>
      </c>
      <c r="HI29" s="217" t="s">
        <v>5635</v>
      </c>
      <c r="HJ29" s="285" t="s">
        <v>5635</v>
      </c>
    </row>
    <row r="30" spans="3:242" ht="18" customHeight="1">
      <c r="C30" s="117">
        <v>47</v>
      </c>
      <c r="D30" s="118" t="s">
        <v>865</v>
      </c>
      <c r="G30" s="131" t="s">
        <v>866</v>
      </c>
      <c r="H30" s="85" t="s">
        <v>867</v>
      </c>
      <c r="I30" s="131" t="s">
        <v>866</v>
      </c>
      <c r="J30" s="85" t="s">
        <v>867</v>
      </c>
      <c r="K30" s="131" t="s">
        <v>866</v>
      </c>
      <c r="L30" s="85" t="s">
        <v>867</v>
      </c>
      <c r="M30" s="131" t="s">
        <v>866</v>
      </c>
      <c r="N30" s="85" t="s">
        <v>867</v>
      </c>
      <c r="O30" s="131" t="s">
        <v>866</v>
      </c>
      <c r="P30" s="85" t="s">
        <v>867</v>
      </c>
      <c r="BO30" s="131">
        <v>2007</v>
      </c>
      <c r="BP30" s="97" t="s">
        <v>851</v>
      </c>
      <c r="BU30" s="136">
        <v>17</v>
      </c>
      <c r="BV30" s="2" t="s">
        <v>869</v>
      </c>
      <c r="BW30" s="136">
        <v>17</v>
      </c>
      <c r="BX30" s="105" t="s">
        <v>869</v>
      </c>
      <c r="CO30" s="131" t="s">
        <v>870</v>
      </c>
      <c r="CP30" s="97" t="s">
        <v>871</v>
      </c>
      <c r="CQ30" s="87" t="s">
        <v>870</v>
      </c>
      <c r="CR30" s="97" t="s">
        <v>871</v>
      </c>
      <c r="CS30" s="59" t="s">
        <v>870</v>
      </c>
      <c r="CT30" s="59" t="s">
        <v>871</v>
      </c>
      <c r="CW30" s="206" t="s">
        <v>3415</v>
      </c>
      <c r="CX30" s="207" t="s">
        <v>872</v>
      </c>
      <c r="CY30" s="100" t="s">
        <v>3415</v>
      </c>
      <c r="CZ30" s="207" t="s">
        <v>872</v>
      </c>
      <c r="DA30" s="100" t="s">
        <v>3415</v>
      </c>
      <c r="DB30" s="207" t="s">
        <v>872</v>
      </c>
      <c r="DC30" s="100" t="s">
        <v>3415</v>
      </c>
      <c r="DD30" s="207" t="s">
        <v>872</v>
      </c>
      <c r="DK30" s="165">
        <v>33</v>
      </c>
      <c r="DL30" s="106" t="s">
        <v>3416</v>
      </c>
      <c r="DS30" s="72"/>
      <c r="DT30" s="73"/>
      <c r="EI30" s="219" t="s">
        <v>873</v>
      </c>
      <c r="EJ30" s="2" t="s">
        <v>874</v>
      </c>
      <c r="EK30" s="219" t="s">
        <v>875</v>
      </c>
      <c r="EL30" s="2" t="s">
        <v>876</v>
      </c>
      <c r="EM30" s="136">
        <v>16</v>
      </c>
      <c r="EN30" s="105" t="s">
        <v>852</v>
      </c>
      <c r="EU30" s="217" t="s">
        <v>877</v>
      </c>
      <c r="EV30" s="2" t="s">
        <v>878</v>
      </c>
      <c r="EW30" s="136">
        <v>1202</v>
      </c>
      <c r="EX30" s="108" t="s">
        <v>879</v>
      </c>
      <c r="FA30" s="219" t="s">
        <v>880</v>
      </c>
      <c r="FB30" s="105" t="s">
        <v>881</v>
      </c>
      <c r="FI30" s="235">
        <v>19</v>
      </c>
      <c r="FJ30" s="236" t="s">
        <v>3417</v>
      </c>
      <c r="FK30" s="71"/>
      <c r="GA30" s="136" t="s">
        <v>3418</v>
      </c>
      <c r="GB30" s="105" t="s">
        <v>3419</v>
      </c>
      <c r="GC30" s="60" t="s">
        <v>3420</v>
      </c>
      <c r="GD30" s="253" t="s">
        <v>3421</v>
      </c>
      <c r="GE30" s="2" t="s">
        <v>3422</v>
      </c>
      <c r="GF30" s="193" t="s">
        <v>3423</v>
      </c>
      <c r="GG30" s="217" t="s">
        <v>3424</v>
      </c>
      <c r="GH30" s="259" t="s">
        <v>3425</v>
      </c>
      <c r="GQ30" s="136">
        <v>99721</v>
      </c>
      <c r="GR30" s="2" t="s">
        <v>3426</v>
      </c>
      <c r="GS30" s="217"/>
      <c r="GT30" s="267" t="s">
        <v>3231</v>
      </c>
      <c r="GU30" s="217" t="s">
        <v>3427</v>
      </c>
      <c r="GV30" s="259" t="s">
        <v>3428</v>
      </c>
      <c r="GY30" s="217" t="s">
        <v>3429</v>
      </c>
      <c r="GZ30" s="275" t="s">
        <v>3430</v>
      </c>
      <c r="HC30" s="217" t="s">
        <v>3431</v>
      </c>
      <c r="HD30" s="278" t="s">
        <v>3432</v>
      </c>
      <c r="HI30" s="217" t="s">
        <v>5636</v>
      </c>
      <c r="HJ30" s="285" t="s">
        <v>5636</v>
      </c>
    </row>
    <row r="31" spans="3:242" ht="18" customHeight="1">
      <c r="C31" s="119">
        <v>48</v>
      </c>
      <c r="D31" s="120" t="s">
        <v>882</v>
      </c>
      <c r="G31" s="131" t="s">
        <v>883</v>
      </c>
      <c r="H31" s="85" t="s">
        <v>884</v>
      </c>
      <c r="I31" s="131" t="s">
        <v>883</v>
      </c>
      <c r="J31" s="85" t="s">
        <v>884</v>
      </c>
      <c r="K31" s="131" t="s">
        <v>883</v>
      </c>
      <c r="L31" s="85" t="s">
        <v>884</v>
      </c>
      <c r="M31" s="131" t="s">
        <v>883</v>
      </c>
      <c r="N31" s="85" t="s">
        <v>884</v>
      </c>
      <c r="O31" s="131" t="s">
        <v>883</v>
      </c>
      <c r="P31" s="85" t="s">
        <v>884</v>
      </c>
      <c r="BO31" s="131">
        <v>2008</v>
      </c>
      <c r="BP31" s="97" t="s">
        <v>868</v>
      </c>
      <c r="BU31" s="136">
        <v>18</v>
      </c>
      <c r="BV31" s="2" t="s">
        <v>886</v>
      </c>
      <c r="BW31" s="136">
        <v>18</v>
      </c>
      <c r="BX31" s="105" t="s">
        <v>886</v>
      </c>
      <c r="CO31" s="131" t="s">
        <v>887</v>
      </c>
      <c r="CP31" s="97" t="s">
        <v>888</v>
      </c>
      <c r="CQ31" s="87" t="s">
        <v>887</v>
      </c>
      <c r="CR31" s="97" t="s">
        <v>888</v>
      </c>
      <c r="CS31" s="59" t="s">
        <v>887</v>
      </c>
      <c r="CT31" s="59" t="s">
        <v>888</v>
      </c>
      <c r="CW31" s="206" t="s">
        <v>3433</v>
      </c>
      <c r="CX31" s="207" t="s">
        <v>889</v>
      </c>
      <c r="CY31" s="100" t="s">
        <v>3433</v>
      </c>
      <c r="CZ31" s="207" t="s">
        <v>889</v>
      </c>
      <c r="DA31" s="100" t="s">
        <v>3433</v>
      </c>
      <c r="DB31" s="207" t="s">
        <v>889</v>
      </c>
      <c r="DC31" s="100" t="s">
        <v>3433</v>
      </c>
      <c r="DD31" s="207" t="s">
        <v>889</v>
      </c>
      <c r="DS31" s="72"/>
      <c r="DT31" s="73"/>
      <c r="EI31" s="219" t="s">
        <v>890</v>
      </c>
      <c r="EJ31" s="2" t="s">
        <v>891</v>
      </c>
      <c r="EK31" s="219" t="s">
        <v>892</v>
      </c>
      <c r="EL31" s="2" t="s">
        <v>893</v>
      </c>
      <c r="EM31" s="136">
        <v>17</v>
      </c>
      <c r="EN31" s="105" t="s">
        <v>869</v>
      </c>
      <c r="EU31" s="217" t="s">
        <v>894</v>
      </c>
      <c r="EV31" s="2" t="s">
        <v>895</v>
      </c>
      <c r="EW31" s="136">
        <v>1203</v>
      </c>
      <c r="EX31" s="108" t="s">
        <v>896</v>
      </c>
      <c r="FA31" s="232" t="s">
        <v>897</v>
      </c>
      <c r="FB31" s="111" t="s">
        <v>898</v>
      </c>
      <c r="FI31" s="235">
        <v>20</v>
      </c>
      <c r="FJ31" s="236" t="s">
        <v>3434</v>
      </c>
      <c r="GA31" s="136" t="s">
        <v>3435</v>
      </c>
      <c r="GB31" s="105" t="s">
        <v>3436</v>
      </c>
      <c r="GC31" s="60" t="s">
        <v>3437</v>
      </c>
      <c r="GD31" s="253" t="s">
        <v>3438</v>
      </c>
      <c r="GE31" s="29"/>
      <c r="GF31" s="195" t="s">
        <v>3439</v>
      </c>
      <c r="GG31" s="217" t="s">
        <v>3440</v>
      </c>
      <c r="GH31" s="105" t="s">
        <v>3441</v>
      </c>
      <c r="GQ31" s="136">
        <v>99722</v>
      </c>
      <c r="GR31" s="2" t="s">
        <v>3442</v>
      </c>
      <c r="GS31" s="217" t="s">
        <v>3443</v>
      </c>
      <c r="GT31" s="195" t="s">
        <v>3251</v>
      </c>
      <c r="GU31" s="217"/>
      <c r="GV31" s="253" t="s">
        <v>3444</v>
      </c>
      <c r="GY31" s="217" t="s">
        <v>3445</v>
      </c>
      <c r="GZ31" s="275" t="s">
        <v>3446</v>
      </c>
      <c r="HC31" s="217" t="s">
        <v>3447</v>
      </c>
      <c r="HD31" s="278" t="s">
        <v>3448</v>
      </c>
      <c r="HI31" s="217" t="s">
        <v>5637</v>
      </c>
      <c r="HJ31" s="285" t="s">
        <v>5637</v>
      </c>
    </row>
    <row r="32" spans="3:242" ht="18" customHeight="1">
      <c r="G32" s="131" t="s">
        <v>899</v>
      </c>
      <c r="H32" s="85" t="s">
        <v>900</v>
      </c>
      <c r="I32" s="131" t="s">
        <v>899</v>
      </c>
      <c r="J32" s="85" t="s">
        <v>900</v>
      </c>
      <c r="K32" s="131" t="s">
        <v>899</v>
      </c>
      <c r="L32" s="85" t="s">
        <v>900</v>
      </c>
      <c r="M32" s="131" t="s">
        <v>899</v>
      </c>
      <c r="N32" s="85" t="s">
        <v>900</v>
      </c>
      <c r="O32" s="131" t="s">
        <v>899</v>
      </c>
      <c r="P32" s="85" t="s">
        <v>900</v>
      </c>
      <c r="BO32" s="131">
        <v>2009</v>
      </c>
      <c r="BP32" s="97" t="s">
        <v>3449</v>
      </c>
      <c r="BU32" s="136">
        <v>19</v>
      </c>
      <c r="BV32" s="2" t="s">
        <v>901</v>
      </c>
      <c r="BW32" s="136">
        <v>19</v>
      </c>
      <c r="BX32" s="105" t="s">
        <v>901</v>
      </c>
      <c r="CO32" s="131" t="s">
        <v>902</v>
      </c>
      <c r="CP32" s="97" t="s">
        <v>903</v>
      </c>
      <c r="CQ32" s="87" t="s">
        <v>902</v>
      </c>
      <c r="CR32" s="97" t="s">
        <v>903</v>
      </c>
      <c r="CS32" s="59" t="s">
        <v>902</v>
      </c>
      <c r="CT32" s="59" t="s">
        <v>903</v>
      </c>
      <c r="CW32" s="206" t="s">
        <v>3450</v>
      </c>
      <c r="CX32" s="207" t="s">
        <v>904</v>
      </c>
      <c r="CY32" s="100" t="s">
        <v>3450</v>
      </c>
      <c r="CZ32" s="207" t="s">
        <v>904</v>
      </c>
      <c r="DA32" s="100" t="s">
        <v>3450</v>
      </c>
      <c r="DB32" s="207" t="s">
        <v>904</v>
      </c>
      <c r="DC32" s="100" t="s">
        <v>3450</v>
      </c>
      <c r="DD32" s="207" t="s">
        <v>904</v>
      </c>
      <c r="DS32" s="72"/>
      <c r="DT32" s="73"/>
      <c r="EI32" s="217" t="s">
        <v>905</v>
      </c>
      <c r="EJ32" s="2" t="s">
        <v>906</v>
      </c>
      <c r="EK32" s="217" t="s">
        <v>907</v>
      </c>
      <c r="EL32" s="2" t="s">
        <v>908</v>
      </c>
      <c r="EM32" s="136">
        <v>18</v>
      </c>
      <c r="EN32" s="105" t="s">
        <v>886</v>
      </c>
      <c r="EU32" s="217" t="s">
        <v>909</v>
      </c>
      <c r="EV32" s="2" t="s">
        <v>910</v>
      </c>
      <c r="EW32" s="136">
        <v>1298</v>
      </c>
      <c r="EX32" s="108" t="s">
        <v>911</v>
      </c>
      <c r="FI32" s="235">
        <v>21</v>
      </c>
      <c r="FJ32" s="236" t="s">
        <v>3451</v>
      </c>
      <c r="GA32" s="136" t="s">
        <v>3452</v>
      </c>
      <c r="GB32" s="105" t="s">
        <v>3453</v>
      </c>
      <c r="GC32" s="60" t="s">
        <v>3454</v>
      </c>
      <c r="GD32" s="253" t="s">
        <v>3455</v>
      </c>
      <c r="GE32" s="2" t="s">
        <v>3456</v>
      </c>
      <c r="GF32" s="193" t="s">
        <v>3457</v>
      </c>
      <c r="GG32" s="217"/>
      <c r="GH32" s="105" t="s">
        <v>3458</v>
      </c>
      <c r="GQ32" s="136">
        <v>99603</v>
      </c>
      <c r="GR32" s="2" t="s">
        <v>3459</v>
      </c>
      <c r="GS32" s="217" t="s">
        <v>3460</v>
      </c>
      <c r="GT32" s="195" t="s">
        <v>3272</v>
      </c>
      <c r="GU32" s="218" t="s">
        <v>3461</v>
      </c>
      <c r="GV32" s="271" t="s">
        <v>3462</v>
      </c>
      <c r="GY32" s="217" t="s">
        <v>3463</v>
      </c>
      <c r="GZ32" s="275" t="s">
        <v>3464</v>
      </c>
      <c r="HC32" s="217" t="s">
        <v>3465</v>
      </c>
      <c r="HD32" s="278" t="s">
        <v>3466</v>
      </c>
      <c r="HI32" s="217" t="s">
        <v>5638</v>
      </c>
      <c r="HJ32" s="285" t="s">
        <v>5638</v>
      </c>
    </row>
    <row r="33" spans="7:218" ht="18" customHeight="1">
      <c r="G33" s="131" t="s">
        <v>912</v>
      </c>
      <c r="H33" s="85" t="s">
        <v>913</v>
      </c>
      <c r="I33" s="131" t="s">
        <v>912</v>
      </c>
      <c r="J33" s="85" t="s">
        <v>913</v>
      </c>
      <c r="K33" s="131" t="s">
        <v>912</v>
      </c>
      <c r="L33" s="85" t="s">
        <v>913</v>
      </c>
      <c r="M33" s="131" t="s">
        <v>912</v>
      </c>
      <c r="N33" s="85" t="s">
        <v>913</v>
      </c>
      <c r="O33" s="131" t="s">
        <v>912</v>
      </c>
      <c r="P33" s="85" t="s">
        <v>913</v>
      </c>
      <c r="BO33" s="131">
        <v>2011</v>
      </c>
      <c r="BP33" s="97" t="s">
        <v>942</v>
      </c>
      <c r="BU33" s="136">
        <v>20</v>
      </c>
      <c r="BV33" s="2" t="s">
        <v>915</v>
      </c>
      <c r="BW33" s="136">
        <v>20</v>
      </c>
      <c r="BX33" s="105" t="s">
        <v>915</v>
      </c>
      <c r="CO33" s="131" t="s">
        <v>916</v>
      </c>
      <c r="CP33" s="97" t="s">
        <v>917</v>
      </c>
      <c r="CQ33" s="87" t="s">
        <v>916</v>
      </c>
      <c r="CR33" s="97" t="s">
        <v>917</v>
      </c>
      <c r="CS33" s="59" t="s">
        <v>916</v>
      </c>
      <c r="CT33" s="59" t="s">
        <v>917</v>
      </c>
      <c r="CW33" s="206" t="s">
        <v>3467</v>
      </c>
      <c r="CX33" s="207" t="s">
        <v>918</v>
      </c>
      <c r="CY33" s="100" t="s">
        <v>3467</v>
      </c>
      <c r="CZ33" s="207" t="s">
        <v>918</v>
      </c>
      <c r="DA33" s="100" t="s">
        <v>3467</v>
      </c>
      <c r="DB33" s="207" t="s">
        <v>918</v>
      </c>
      <c r="DC33" s="100" t="s">
        <v>3467</v>
      </c>
      <c r="DD33" s="207" t="s">
        <v>918</v>
      </c>
      <c r="DS33" s="72"/>
      <c r="DT33" s="73"/>
      <c r="EI33" s="217" t="s">
        <v>919</v>
      </c>
      <c r="EJ33" s="2" t="s">
        <v>920</v>
      </c>
      <c r="EK33" s="217" t="s">
        <v>921</v>
      </c>
      <c r="EL33" s="2" t="s">
        <v>922</v>
      </c>
      <c r="EM33" s="136">
        <v>19</v>
      </c>
      <c r="EN33" s="105" t="s">
        <v>901</v>
      </c>
      <c r="EU33" s="217" t="s">
        <v>923</v>
      </c>
      <c r="EV33" s="2" t="s">
        <v>924</v>
      </c>
      <c r="EW33" s="136">
        <v>1299</v>
      </c>
      <c r="EX33" s="108" t="s">
        <v>925</v>
      </c>
      <c r="FA33" s="53" t="s">
        <v>926</v>
      </c>
      <c r="FI33" s="235">
        <v>22</v>
      </c>
      <c r="FJ33" s="236" t="s">
        <v>3468</v>
      </c>
      <c r="GA33" s="136" t="s">
        <v>3469</v>
      </c>
      <c r="GB33" s="105" t="s">
        <v>3470</v>
      </c>
      <c r="GC33" s="60" t="s">
        <v>3471</v>
      </c>
      <c r="GD33" s="253" t="s">
        <v>3472</v>
      </c>
      <c r="GE33" s="29"/>
      <c r="GF33" s="195" t="s">
        <v>3473</v>
      </c>
      <c r="GG33" s="217" t="s">
        <v>3474</v>
      </c>
      <c r="GH33" s="105" t="s">
        <v>3475</v>
      </c>
      <c r="GQ33" s="136">
        <v>102481</v>
      </c>
      <c r="GR33" s="2" t="s">
        <v>3476</v>
      </c>
      <c r="GS33" s="217"/>
      <c r="GT33" s="268" t="s">
        <v>3292</v>
      </c>
      <c r="GY33" s="217" t="s">
        <v>3477</v>
      </c>
      <c r="GZ33" s="275" t="s">
        <v>3478</v>
      </c>
      <c r="HC33" s="279"/>
      <c r="HD33" s="280" t="s">
        <v>10</v>
      </c>
      <c r="HI33" s="217" t="s">
        <v>5639</v>
      </c>
      <c r="HJ33" s="285" t="s">
        <v>5639</v>
      </c>
    </row>
    <row r="34" spans="7:218" ht="18" customHeight="1">
      <c r="G34" s="131" t="s">
        <v>927</v>
      </c>
      <c r="H34" s="85" t="s">
        <v>928</v>
      </c>
      <c r="I34" s="131" t="s">
        <v>927</v>
      </c>
      <c r="J34" s="85" t="s">
        <v>928</v>
      </c>
      <c r="K34" s="131" t="s">
        <v>927</v>
      </c>
      <c r="L34" s="85" t="s">
        <v>928</v>
      </c>
      <c r="M34" s="131" t="s">
        <v>927</v>
      </c>
      <c r="N34" s="85" t="s">
        <v>928</v>
      </c>
      <c r="O34" s="131" t="s">
        <v>927</v>
      </c>
      <c r="P34" s="85" t="s">
        <v>928</v>
      </c>
      <c r="BO34" s="131">
        <v>2012</v>
      </c>
      <c r="BP34" s="97" t="s">
        <v>955</v>
      </c>
      <c r="BU34" s="200">
        <v>21</v>
      </c>
      <c r="BV34" s="187" t="s">
        <v>929</v>
      </c>
      <c r="BW34" s="200">
        <v>21</v>
      </c>
      <c r="BX34" s="111" t="s">
        <v>929</v>
      </c>
      <c r="CO34" s="131" t="s">
        <v>930</v>
      </c>
      <c r="CP34" s="97" t="s">
        <v>931</v>
      </c>
      <c r="CQ34" s="87" t="s">
        <v>930</v>
      </c>
      <c r="CR34" s="97" t="s">
        <v>931</v>
      </c>
      <c r="CS34" s="59" t="s">
        <v>930</v>
      </c>
      <c r="CT34" s="59" t="s">
        <v>931</v>
      </c>
      <c r="CW34" s="206" t="s">
        <v>3479</v>
      </c>
      <c r="CX34" s="207" t="s">
        <v>932</v>
      </c>
      <c r="CY34" s="100" t="s">
        <v>3479</v>
      </c>
      <c r="CZ34" s="207" t="s">
        <v>932</v>
      </c>
      <c r="DA34" s="100" t="s">
        <v>3479</v>
      </c>
      <c r="DB34" s="207" t="s">
        <v>932</v>
      </c>
      <c r="DC34" s="100" t="s">
        <v>3479</v>
      </c>
      <c r="DD34" s="207" t="s">
        <v>932</v>
      </c>
      <c r="DS34" s="72"/>
      <c r="DT34" s="73"/>
      <c r="EI34" s="217" t="s">
        <v>933</v>
      </c>
      <c r="EJ34" s="2" t="s">
        <v>934</v>
      </c>
      <c r="EK34" s="217" t="s">
        <v>935</v>
      </c>
      <c r="EL34" s="2" t="s">
        <v>936</v>
      </c>
      <c r="EM34" s="136">
        <v>20</v>
      </c>
      <c r="EN34" s="105" t="s">
        <v>915</v>
      </c>
      <c r="EU34" s="217" t="s">
        <v>937</v>
      </c>
      <c r="EV34" s="2" t="s">
        <v>938</v>
      </c>
      <c r="EW34" s="136">
        <v>1300</v>
      </c>
      <c r="EX34" s="108" t="s">
        <v>939</v>
      </c>
      <c r="FA34" s="54"/>
      <c r="FI34" s="235">
        <v>27</v>
      </c>
      <c r="FJ34" s="236" t="s">
        <v>3480</v>
      </c>
      <c r="GA34" s="136" t="s">
        <v>3481</v>
      </c>
      <c r="GB34" s="105" t="s">
        <v>3482</v>
      </c>
      <c r="GC34" s="60" t="s">
        <v>3483</v>
      </c>
      <c r="GD34" s="253" t="s">
        <v>3484</v>
      </c>
      <c r="GE34" s="2" t="s">
        <v>3485</v>
      </c>
      <c r="GF34" s="193" t="s">
        <v>3486</v>
      </c>
      <c r="GG34" s="217" t="s">
        <v>3487</v>
      </c>
      <c r="GH34" s="105" t="s">
        <v>3488</v>
      </c>
      <c r="GQ34" s="136">
        <v>102482</v>
      </c>
      <c r="GR34" s="2" t="s">
        <v>3489</v>
      </c>
      <c r="GS34" s="217" t="s">
        <v>3490</v>
      </c>
      <c r="GT34" s="259" t="s">
        <v>3313</v>
      </c>
      <c r="GY34" s="217" t="s">
        <v>3491</v>
      </c>
      <c r="GZ34" s="275" t="s">
        <v>3492</v>
      </c>
      <c r="HC34" s="217" t="s">
        <v>3493</v>
      </c>
      <c r="HD34" s="257" t="s">
        <v>3494</v>
      </c>
      <c r="HI34" s="217" t="s">
        <v>5640</v>
      </c>
      <c r="HJ34" s="285" t="s">
        <v>5640</v>
      </c>
    </row>
    <row r="35" spans="7:218" ht="18" customHeight="1">
      <c r="G35" s="131" t="s">
        <v>940</v>
      </c>
      <c r="H35" s="85" t="s">
        <v>941</v>
      </c>
      <c r="I35" s="131" t="s">
        <v>940</v>
      </c>
      <c r="J35" s="85" t="s">
        <v>941</v>
      </c>
      <c r="K35" s="131" t="s">
        <v>940</v>
      </c>
      <c r="L35" s="85" t="s">
        <v>941</v>
      </c>
      <c r="M35" s="131" t="s">
        <v>940</v>
      </c>
      <c r="N35" s="85" t="s">
        <v>941</v>
      </c>
      <c r="O35" s="131" t="s">
        <v>940</v>
      </c>
      <c r="P35" s="85" t="s">
        <v>941</v>
      </c>
      <c r="BO35" s="131">
        <v>2013</v>
      </c>
      <c r="BP35" s="97" t="s">
        <v>968</v>
      </c>
      <c r="CO35" s="131" t="s">
        <v>943</v>
      </c>
      <c r="CP35" s="97" t="s">
        <v>944</v>
      </c>
      <c r="CQ35" s="87" t="s">
        <v>943</v>
      </c>
      <c r="CR35" s="97" t="s">
        <v>944</v>
      </c>
      <c r="CS35" s="59" t="s">
        <v>943</v>
      </c>
      <c r="CT35" s="59" t="s">
        <v>944</v>
      </c>
      <c r="CW35" s="206" t="s">
        <v>3479</v>
      </c>
      <c r="CX35" s="207" t="s">
        <v>932</v>
      </c>
      <c r="CY35" s="100" t="s">
        <v>3479</v>
      </c>
      <c r="CZ35" s="207" t="s">
        <v>932</v>
      </c>
      <c r="DA35" s="100" t="s">
        <v>3479</v>
      </c>
      <c r="DB35" s="207" t="s">
        <v>932</v>
      </c>
      <c r="DC35" s="100" t="s">
        <v>3479</v>
      </c>
      <c r="DD35" s="207" t="s">
        <v>932</v>
      </c>
      <c r="DS35" s="72"/>
      <c r="DT35" s="73"/>
      <c r="EI35" s="217" t="s">
        <v>945</v>
      </c>
      <c r="EJ35" s="2" t="s">
        <v>946</v>
      </c>
      <c r="EK35" s="217" t="s">
        <v>947</v>
      </c>
      <c r="EL35" s="2" t="s">
        <v>948</v>
      </c>
      <c r="EM35" s="200">
        <v>21</v>
      </c>
      <c r="EN35" s="111" t="s">
        <v>929</v>
      </c>
      <c r="EU35" s="217" t="s">
        <v>949</v>
      </c>
      <c r="EV35" s="2" t="s">
        <v>950</v>
      </c>
      <c r="EW35" s="136">
        <v>1400</v>
      </c>
      <c r="EX35" s="108" t="s">
        <v>951</v>
      </c>
      <c r="FA35" s="53" t="s">
        <v>952</v>
      </c>
      <c r="FI35" s="235">
        <v>28</v>
      </c>
      <c r="FJ35" s="236" t="s">
        <v>3495</v>
      </c>
      <c r="GA35" s="200" t="s">
        <v>3496</v>
      </c>
      <c r="GB35" s="111" t="s">
        <v>3497</v>
      </c>
      <c r="GC35" s="60" t="s">
        <v>3498</v>
      </c>
      <c r="GD35" s="253" t="s">
        <v>3499</v>
      </c>
      <c r="GE35" s="2" t="s">
        <v>3500</v>
      </c>
      <c r="GF35" s="193" t="s">
        <v>3501</v>
      </c>
      <c r="GG35" s="217" t="s">
        <v>3502</v>
      </c>
      <c r="GH35" s="105" t="s">
        <v>3503</v>
      </c>
      <c r="GQ35" s="136">
        <v>99611</v>
      </c>
      <c r="GR35" s="2" t="s">
        <v>3504</v>
      </c>
      <c r="GS35" s="217" t="s">
        <v>3505</v>
      </c>
      <c r="GT35" s="259" t="s">
        <v>3333</v>
      </c>
      <c r="GY35" s="217" t="s">
        <v>3506</v>
      </c>
      <c r="GZ35" s="275" t="s">
        <v>3507</v>
      </c>
      <c r="HC35" s="279"/>
      <c r="HD35" s="257" t="s">
        <v>3508</v>
      </c>
      <c r="HI35" s="217" t="s">
        <v>5641</v>
      </c>
      <c r="HJ35" s="285" t="s">
        <v>5641</v>
      </c>
    </row>
    <row r="36" spans="7:218" ht="18" customHeight="1">
      <c r="G36" s="131" t="s">
        <v>953</v>
      </c>
      <c r="H36" s="85" t="s">
        <v>954</v>
      </c>
      <c r="I36" s="131" t="s">
        <v>953</v>
      </c>
      <c r="J36" s="85" t="s">
        <v>954</v>
      </c>
      <c r="K36" s="131" t="s">
        <v>953</v>
      </c>
      <c r="L36" s="85" t="s">
        <v>954</v>
      </c>
      <c r="M36" s="131" t="s">
        <v>953</v>
      </c>
      <c r="N36" s="85" t="s">
        <v>954</v>
      </c>
      <c r="O36" s="131" t="s">
        <v>953</v>
      </c>
      <c r="P36" s="85" t="s">
        <v>954</v>
      </c>
      <c r="BO36" s="131">
        <v>2014</v>
      </c>
      <c r="BP36" s="97" t="s">
        <v>980</v>
      </c>
      <c r="CO36" s="131" t="s">
        <v>956</v>
      </c>
      <c r="CP36" s="97" t="s">
        <v>957</v>
      </c>
      <c r="CQ36" s="87" t="s">
        <v>956</v>
      </c>
      <c r="CR36" s="97" t="s">
        <v>957</v>
      </c>
      <c r="CS36" s="59" t="s">
        <v>956</v>
      </c>
      <c r="CT36" s="59" t="s">
        <v>957</v>
      </c>
      <c r="CW36" s="206" t="s">
        <v>3509</v>
      </c>
      <c r="CX36" s="207" t="s">
        <v>958</v>
      </c>
      <c r="CY36" s="100" t="s">
        <v>3509</v>
      </c>
      <c r="CZ36" s="207" t="s">
        <v>958</v>
      </c>
      <c r="DA36" s="100" t="s">
        <v>3509</v>
      </c>
      <c r="DB36" s="207" t="s">
        <v>958</v>
      </c>
      <c r="DC36" s="100" t="s">
        <v>3509</v>
      </c>
      <c r="DD36" s="207" t="s">
        <v>958</v>
      </c>
      <c r="DS36" s="72"/>
      <c r="DT36" s="73"/>
      <c r="EI36" s="217" t="s">
        <v>959</v>
      </c>
      <c r="EJ36" s="2" t="s">
        <v>960</v>
      </c>
      <c r="EK36" s="217" t="s">
        <v>961</v>
      </c>
      <c r="EL36" s="105" t="s">
        <v>962</v>
      </c>
      <c r="EU36" s="217" t="s">
        <v>963</v>
      </c>
      <c r="EV36" s="2" t="s">
        <v>964</v>
      </c>
      <c r="EW36" s="136">
        <v>1500</v>
      </c>
      <c r="EX36" s="108" t="s">
        <v>965</v>
      </c>
      <c r="FI36" s="235">
        <v>29</v>
      </c>
      <c r="FJ36" s="236" t="s">
        <v>3510</v>
      </c>
      <c r="GC36" s="136" t="s">
        <v>3511</v>
      </c>
      <c r="GD36" s="253" t="s">
        <v>3512</v>
      </c>
      <c r="GE36" s="2" t="s">
        <v>3513</v>
      </c>
      <c r="GF36" s="193" t="s">
        <v>3514</v>
      </c>
      <c r="GG36" s="217" t="s">
        <v>3515</v>
      </c>
      <c r="GH36" s="105" t="s">
        <v>3516</v>
      </c>
      <c r="GQ36" s="136">
        <v>100218</v>
      </c>
      <c r="GR36" s="2" t="s">
        <v>3517</v>
      </c>
      <c r="GS36" s="217" t="s">
        <v>3518</v>
      </c>
      <c r="GT36" s="269" t="s">
        <v>3519</v>
      </c>
      <c r="GY36" s="218" t="s">
        <v>3520</v>
      </c>
      <c r="GZ36" s="194" t="s">
        <v>3521</v>
      </c>
      <c r="HC36" s="217" t="s">
        <v>3522</v>
      </c>
      <c r="HD36" s="278" t="s">
        <v>3523</v>
      </c>
      <c r="HI36" s="217" t="s">
        <v>5642</v>
      </c>
      <c r="HJ36" s="285" t="s">
        <v>5642</v>
      </c>
    </row>
    <row r="37" spans="7:218" ht="18" customHeight="1">
      <c r="G37" s="131" t="s">
        <v>966</v>
      </c>
      <c r="H37" s="85" t="s">
        <v>967</v>
      </c>
      <c r="I37" s="131" t="s">
        <v>966</v>
      </c>
      <c r="J37" s="85" t="s">
        <v>967</v>
      </c>
      <c r="K37" s="131" t="s">
        <v>966</v>
      </c>
      <c r="L37" s="85" t="s">
        <v>967</v>
      </c>
      <c r="M37" s="131" t="s">
        <v>966</v>
      </c>
      <c r="N37" s="85" t="s">
        <v>967</v>
      </c>
      <c r="O37" s="131" t="s">
        <v>966</v>
      </c>
      <c r="P37" s="85" t="s">
        <v>967</v>
      </c>
      <c r="BO37" s="131">
        <v>2015</v>
      </c>
      <c r="BP37" s="97" t="s">
        <v>993</v>
      </c>
      <c r="CO37" s="131" t="s">
        <v>969</v>
      </c>
      <c r="CP37" s="97" t="s">
        <v>970</v>
      </c>
      <c r="CQ37" s="87" t="s">
        <v>969</v>
      </c>
      <c r="CR37" s="97" t="s">
        <v>970</v>
      </c>
      <c r="CS37" s="59" t="s">
        <v>969</v>
      </c>
      <c r="CT37" s="59" t="s">
        <v>970</v>
      </c>
      <c r="CW37" s="206" t="s">
        <v>3524</v>
      </c>
      <c r="CX37" s="207" t="s">
        <v>971</v>
      </c>
      <c r="CY37" s="100" t="s">
        <v>3524</v>
      </c>
      <c r="CZ37" s="207" t="s">
        <v>971</v>
      </c>
      <c r="DA37" s="100" t="s">
        <v>3524</v>
      </c>
      <c r="DB37" s="207" t="s">
        <v>971</v>
      </c>
      <c r="DC37" s="100" t="s">
        <v>3524</v>
      </c>
      <c r="DD37" s="207" t="s">
        <v>971</v>
      </c>
      <c r="DS37" s="72"/>
      <c r="DT37" s="73"/>
      <c r="EI37" s="217" t="s">
        <v>972</v>
      </c>
      <c r="EJ37" s="2" t="s">
        <v>973</v>
      </c>
      <c r="EK37" s="217" t="s">
        <v>974</v>
      </c>
      <c r="EL37" s="105" t="s">
        <v>975</v>
      </c>
      <c r="EU37" s="217" t="s">
        <v>976</v>
      </c>
      <c r="EV37" s="2" t="s">
        <v>977</v>
      </c>
      <c r="EW37" s="136">
        <v>1800</v>
      </c>
      <c r="EX37" s="108" t="s">
        <v>687</v>
      </c>
      <c r="FI37" s="235">
        <v>30</v>
      </c>
      <c r="FJ37" s="236" t="s">
        <v>3525</v>
      </c>
      <c r="GC37" s="136" t="s">
        <v>3526</v>
      </c>
      <c r="GD37" s="253" t="s">
        <v>3527</v>
      </c>
      <c r="GE37" s="2" t="s">
        <v>3528</v>
      </c>
      <c r="GF37" s="193" t="s">
        <v>3529</v>
      </c>
      <c r="GG37" s="217" t="s">
        <v>3530</v>
      </c>
      <c r="GH37" s="105" t="s">
        <v>3531</v>
      </c>
      <c r="GQ37" s="136">
        <v>100219</v>
      </c>
      <c r="GR37" s="2" t="s">
        <v>3532</v>
      </c>
      <c r="GS37" s="218" t="s">
        <v>3533</v>
      </c>
      <c r="GT37" s="270" t="s">
        <v>3534</v>
      </c>
      <c r="HC37" s="217" t="s">
        <v>3535</v>
      </c>
      <c r="HD37" s="278" t="s">
        <v>3536</v>
      </c>
      <c r="HI37" s="217" t="s">
        <v>5643</v>
      </c>
      <c r="HJ37" s="285" t="s">
        <v>5643</v>
      </c>
    </row>
    <row r="38" spans="7:218" ht="18" customHeight="1">
      <c r="G38" s="131" t="s">
        <v>978</v>
      </c>
      <c r="H38" s="85" t="s">
        <v>979</v>
      </c>
      <c r="I38" s="131" t="s">
        <v>978</v>
      </c>
      <c r="J38" s="85" t="s">
        <v>979</v>
      </c>
      <c r="K38" s="131" t="s">
        <v>978</v>
      </c>
      <c r="L38" s="85" t="s">
        <v>979</v>
      </c>
      <c r="M38" s="131" t="s">
        <v>978</v>
      </c>
      <c r="N38" s="85" t="s">
        <v>979</v>
      </c>
      <c r="O38" s="131" t="s">
        <v>978</v>
      </c>
      <c r="P38" s="85" t="s">
        <v>979</v>
      </c>
      <c r="BO38" s="131">
        <v>2016</v>
      </c>
      <c r="BP38" s="97" t="s">
        <v>1006</v>
      </c>
      <c r="CO38" s="131" t="s">
        <v>981</v>
      </c>
      <c r="CP38" s="97" t="s">
        <v>982</v>
      </c>
      <c r="CQ38" s="87" t="s">
        <v>981</v>
      </c>
      <c r="CR38" s="97" t="s">
        <v>982</v>
      </c>
      <c r="CS38" s="59" t="s">
        <v>981</v>
      </c>
      <c r="CT38" s="59" t="s">
        <v>982</v>
      </c>
      <c r="CW38" s="206" t="s">
        <v>3537</v>
      </c>
      <c r="CX38" s="207" t="s">
        <v>983</v>
      </c>
      <c r="CY38" s="100" t="s">
        <v>3537</v>
      </c>
      <c r="CZ38" s="207" t="s">
        <v>983</v>
      </c>
      <c r="DA38" s="100" t="s">
        <v>3537</v>
      </c>
      <c r="DB38" s="207" t="s">
        <v>983</v>
      </c>
      <c r="DC38" s="100" t="s">
        <v>3537</v>
      </c>
      <c r="DD38" s="207" t="s">
        <v>983</v>
      </c>
      <c r="DS38" s="72"/>
      <c r="DT38" s="73"/>
      <c r="EI38" s="217" t="s">
        <v>984</v>
      </c>
      <c r="EJ38" s="2" t="s">
        <v>985</v>
      </c>
      <c r="EK38" s="217" t="s">
        <v>986</v>
      </c>
      <c r="EL38" s="105" t="s">
        <v>987</v>
      </c>
      <c r="EU38" s="217" t="s">
        <v>988</v>
      </c>
      <c r="EV38" s="2" t="s">
        <v>989</v>
      </c>
      <c r="EW38" s="136">
        <v>1900</v>
      </c>
      <c r="EX38" s="108" t="s">
        <v>990</v>
      </c>
      <c r="FI38" s="235">
        <v>31</v>
      </c>
      <c r="FJ38" s="236" t="s">
        <v>3538</v>
      </c>
      <c r="GC38" s="136" t="s">
        <v>3539</v>
      </c>
      <c r="GD38" s="253" t="s">
        <v>3540</v>
      </c>
      <c r="GE38" s="2" t="s">
        <v>3541</v>
      </c>
      <c r="GF38" s="193" t="s">
        <v>3542</v>
      </c>
      <c r="GG38" s="217"/>
      <c r="GH38" s="105" t="s">
        <v>3543</v>
      </c>
      <c r="GQ38" s="136">
        <v>100325</v>
      </c>
      <c r="GR38" s="105" t="s">
        <v>3544</v>
      </c>
      <c r="HC38" s="217" t="s">
        <v>3545</v>
      </c>
      <c r="HD38" s="278" t="s">
        <v>3546</v>
      </c>
      <c r="HI38" s="217" t="s">
        <v>5644</v>
      </c>
      <c r="HJ38" s="285" t="s">
        <v>5644</v>
      </c>
    </row>
    <row r="39" spans="7:218" ht="18" customHeight="1">
      <c r="G39" s="131" t="s">
        <v>991</v>
      </c>
      <c r="H39" s="85" t="s">
        <v>992</v>
      </c>
      <c r="I39" s="131" t="s">
        <v>991</v>
      </c>
      <c r="J39" s="85" t="s">
        <v>992</v>
      </c>
      <c r="K39" s="131" t="s">
        <v>991</v>
      </c>
      <c r="L39" s="85" t="s">
        <v>992</v>
      </c>
      <c r="M39" s="131" t="s">
        <v>991</v>
      </c>
      <c r="N39" s="85" t="s">
        <v>992</v>
      </c>
      <c r="O39" s="131" t="s">
        <v>991</v>
      </c>
      <c r="P39" s="85" t="s">
        <v>992</v>
      </c>
      <c r="BO39" s="131">
        <v>2017</v>
      </c>
      <c r="BP39" s="97" t="s">
        <v>1019</v>
      </c>
      <c r="CO39" s="131" t="s">
        <v>994</v>
      </c>
      <c r="CP39" s="97" t="s">
        <v>995</v>
      </c>
      <c r="CQ39" s="87" t="s">
        <v>994</v>
      </c>
      <c r="CR39" s="97" t="s">
        <v>995</v>
      </c>
      <c r="CS39" s="59" t="s">
        <v>994</v>
      </c>
      <c r="CT39" s="59" t="s">
        <v>995</v>
      </c>
      <c r="CW39" s="206" t="s">
        <v>3547</v>
      </c>
      <c r="CX39" s="207" t="s">
        <v>996</v>
      </c>
      <c r="CY39" s="100" t="s">
        <v>3547</v>
      </c>
      <c r="CZ39" s="207" t="s">
        <v>996</v>
      </c>
      <c r="DA39" s="100" t="s">
        <v>3547</v>
      </c>
      <c r="DB39" s="207" t="s">
        <v>996</v>
      </c>
      <c r="DC39" s="100" t="s">
        <v>3547</v>
      </c>
      <c r="DD39" s="207" t="s">
        <v>996</v>
      </c>
      <c r="DS39" s="72"/>
      <c r="DT39" s="73"/>
      <c r="EI39" s="217" t="s">
        <v>997</v>
      </c>
      <c r="EJ39" s="2" t="s">
        <v>998</v>
      </c>
      <c r="EK39" s="217" t="s">
        <v>999</v>
      </c>
      <c r="EL39" s="105" t="s">
        <v>1000</v>
      </c>
      <c r="EU39" s="217" t="s">
        <v>1001</v>
      </c>
      <c r="EV39" s="2" t="s">
        <v>1002</v>
      </c>
      <c r="EW39" s="136">
        <v>2000</v>
      </c>
      <c r="EX39" s="108" t="s">
        <v>1003</v>
      </c>
      <c r="FI39" s="235">
        <v>32</v>
      </c>
      <c r="FJ39" s="236" t="s">
        <v>3548</v>
      </c>
      <c r="GC39" s="136"/>
      <c r="GD39" s="105" t="s">
        <v>3549</v>
      </c>
      <c r="GE39" s="2" t="s">
        <v>3550</v>
      </c>
      <c r="GF39" s="193" t="s">
        <v>3551</v>
      </c>
      <c r="GG39" s="217" t="s">
        <v>3552</v>
      </c>
      <c r="GH39" s="105" t="s">
        <v>3553</v>
      </c>
      <c r="GQ39" s="136">
        <v>102462</v>
      </c>
      <c r="GR39" s="105" t="s">
        <v>3554</v>
      </c>
      <c r="HC39" s="217" t="s">
        <v>3555</v>
      </c>
      <c r="HD39" s="278" t="s">
        <v>3556</v>
      </c>
      <c r="HI39" s="217" t="s">
        <v>5645</v>
      </c>
      <c r="HJ39" s="285" t="s">
        <v>5645</v>
      </c>
    </row>
    <row r="40" spans="7:218" ht="18" customHeight="1">
      <c r="G40" s="131" t="s">
        <v>1004</v>
      </c>
      <c r="H40" s="85" t="s">
        <v>1005</v>
      </c>
      <c r="I40" s="131" t="s">
        <v>1004</v>
      </c>
      <c r="J40" s="85" t="s">
        <v>1005</v>
      </c>
      <c r="K40" s="131" t="s">
        <v>1004</v>
      </c>
      <c r="L40" s="85" t="s">
        <v>1005</v>
      </c>
      <c r="M40" s="131" t="s">
        <v>1004</v>
      </c>
      <c r="N40" s="85" t="s">
        <v>1005</v>
      </c>
      <c r="O40" s="131" t="s">
        <v>1004</v>
      </c>
      <c r="P40" s="85" t="s">
        <v>1005</v>
      </c>
      <c r="BO40" s="131">
        <v>2018</v>
      </c>
      <c r="BP40" s="97" t="s">
        <v>1032</v>
      </c>
      <c r="CO40" s="131" t="s">
        <v>1007</v>
      </c>
      <c r="CP40" s="97" t="s">
        <v>1008</v>
      </c>
      <c r="CQ40" s="87" t="s">
        <v>1007</v>
      </c>
      <c r="CR40" s="97" t="s">
        <v>1008</v>
      </c>
      <c r="CS40" s="59" t="s">
        <v>1007</v>
      </c>
      <c r="CT40" s="59" t="s">
        <v>1008</v>
      </c>
      <c r="CW40" s="206" t="s">
        <v>3557</v>
      </c>
      <c r="CX40" s="207" t="s">
        <v>1009</v>
      </c>
      <c r="CY40" s="100" t="s">
        <v>3557</v>
      </c>
      <c r="CZ40" s="207" t="s">
        <v>1009</v>
      </c>
      <c r="DA40" s="100" t="s">
        <v>3557</v>
      </c>
      <c r="DB40" s="207" t="s">
        <v>1009</v>
      </c>
      <c r="DC40" s="100" t="s">
        <v>3557</v>
      </c>
      <c r="DD40" s="207" t="s">
        <v>1009</v>
      </c>
      <c r="DS40" s="72"/>
      <c r="DT40" s="73"/>
      <c r="EI40" s="217" t="s">
        <v>1010</v>
      </c>
      <c r="EJ40" s="2" t="s">
        <v>1011</v>
      </c>
      <c r="EK40" s="217" t="s">
        <v>1012</v>
      </c>
      <c r="EL40" s="105" t="s">
        <v>1013</v>
      </c>
      <c r="EU40" s="217" t="s">
        <v>1014</v>
      </c>
      <c r="EV40" s="2" t="s">
        <v>1015</v>
      </c>
      <c r="EW40" s="136">
        <v>2100</v>
      </c>
      <c r="EX40" s="108" t="s">
        <v>1016</v>
      </c>
      <c r="FI40" s="235">
        <v>33</v>
      </c>
      <c r="FJ40" s="236" t="s">
        <v>3558</v>
      </c>
      <c r="GC40" s="136" t="s">
        <v>3559</v>
      </c>
      <c r="GD40" s="253" t="s">
        <v>3560</v>
      </c>
      <c r="GE40" s="2" t="s">
        <v>3561</v>
      </c>
      <c r="GF40" s="193" t="s">
        <v>3562</v>
      </c>
      <c r="GG40" s="217" t="s">
        <v>3563</v>
      </c>
      <c r="GH40" s="105" t="s">
        <v>3564</v>
      </c>
      <c r="GQ40" s="136">
        <v>100051</v>
      </c>
      <c r="GR40" s="105" t="s">
        <v>3565</v>
      </c>
      <c r="HC40" s="217" t="s">
        <v>3566</v>
      </c>
      <c r="HD40" s="278" t="s">
        <v>3567</v>
      </c>
      <c r="HI40" s="217" t="s">
        <v>5646</v>
      </c>
      <c r="HJ40" s="285" t="s">
        <v>5646</v>
      </c>
    </row>
    <row r="41" spans="7:218" ht="18" customHeight="1">
      <c r="G41" s="131" t="s">
        <v>1017</v>
      </c>
      <c r="H41" s="85" t="s">
        <v>1018</v>
      </c>
      <c r="I41" s="131" t="s">
        <v>1017</v>
      </c>
      <c r="J41" s="85" t="s">
        <v>1018</v>
      </c>
      <c r="K41" s="131" t="s">
        <v>1017</v>
      </c>
      <c r="L41" s="85" t="s">
        <v>1018</v>
      </c>
      <c r="M41" s="131" t="s">
        <v>1017</v>
      </c>
      <c r="N41" s="85" t="s">
        <v>1018</v>
      </c>
      <c r="O41" s="131" t="s">
        <v>1017</v>
      </c>
      <c r="P41" s="85" t="s">
        <v>1018</v>
      </c>
      <c r="BO41" s="131">
        <v>2019</v>
      </c>
      <c r="BP41" s="97" t="s">
        <v>1045</v>
      </c>
      <c r="CO41" s="131" t="s">
        <v>1020</v>
      </c>
      <c r="CP41" s="97" t="s">
        <v>1021</v>
      </c>
      <c r="CQ41" s="87" t="s">
        <v>1020</v>
      </c>
      <c r="CR41" s="97" t="s">
        <v>1021</v>
      </c>
      <c r="CS41" s="59" t="s">
        <v>1020</v>
      </c>
      <c r="CT41" s="59" t="s">
        <v>1021</v>
      </c>
      <c r="CW41" s="206" t="s">
        <v>3568</v>
      </c>
      <c r="CX41" s="207" t="s">
        <v>1022</v>
      </c>
      <c r="CY41" s="100" t="s">
        <v>3568</v>
      </c>
      <c r="CZ41" s="207" t="s">
        <v>1022</v>
      </c>
      <c r="DA41" s="100" t="s">
        <v>3568</v>
      </c>
      <c r="DB41" s="207" t="s">
        <v>1022</v>
      </c>
      <c r="DC41" s="100" t="s">
        <v>3568</v>
      </c>
      <c r="DD41" s="207" t="s">
        <v>1022</v>
      </c>
      <c r="DS41" s="72"/>
      <c r="DT41" s="73"/>
      <c r="EI41" s="217" t="s">
        <v>1023</v>
      </c>
      <c r="EJ41" s="2" t="s">
        <v>1024</v>
      </c>
      <c r="EK41" s="217" t="s">
        <v>1025</v>
      </c>
      <c r="EL41" s="105" t="s">
        <v>1026</v>
      </c>
      <c r="EU41" s="217" t="s">
        <v>1027</v>
      </c>
      <c r="EV41" s="2" t="s">
        <v>1028</v>
      </c>
      <c r="EW41" s="136">
        <v>2200</v>
      </c>
      <c r="EX41" s="108" t="s">
        <v>1029</v>
      </c>
      <c r="FI41" s="235">
        <v>34</v>
      </c>
      <c r="FJ41" s="237" t="s">
        <v>3569</v>
      </c>
      <c r="GC41" s="136" t="s">
        <v>3570</v>
      </c>
      <c r="GD41" s="253" t="s">
        <v>3571</v>
      </c>
      <c r="GE41" s="29"/>
      <c r="GF41" s="195" t="s">
        <v>3572</v>
      </c>
      <c r="GG41" s="218" t="s">
        <v>3573</v>
      </c>
      <c r="GH41" s="111" t="s">
        <v>3574</v>
      </c>
      <c r="GQ41" s="136">
        <v>102464</v>
      </c>
      <c r="GR41" s="105" t="s">
        <v>3575</v>
      </c>
      <c r="HC41" s="217" t="s">
        <v>3576</v>
      </c>
      <c r="HD41" s="278" t="s">
        <v>3577</v>
      </c>
      <c r="HI41" s="217" t="s">
        <v>5647</v>
      </c>
      <c r="HJ41" s="285" t="s">
        <v>5647</v>
      </c>
    </row>
    <row r="42" spans="7:218" ht="18" customHeight="1">
      <c r="G42" s="131" t="s">
        <v>1030</v>
      </c>
      <c r="H42" s="85" t="s">
        <v>1031</v>
      </c>
      <c r="I42" s="131" t="s">
        <v>1030</v>
      </c>
      <c r="J42" s="85" t="s">
        <v>1031</v>
      </c>
      <c r="K42" s="131" t="s">
        <v>1030</v>
      </c>
      <c r="L42" s="85" t="s">
        <v>1031</v>
      </c>
      <c r="M42" s="131" t="s">
        <v>1030</v>
      </c>
      <c r="N42" s="85" t="s">
        <v>1031</v>
      </c>
      <c r="O42" s="131" t="s">
        <v>1030</v>
      </c>
      <c r="P42" s="85" t="s">
        <v>1031</v>
      </c>
      <c r="BO42" s="165">
        <v>2020</v>
      </c>
      <c r="BP42" s="98" t="s">
        <v>532</v>
      </c>
      <c r="CO42" s="131" t="s">
        <v>1033</v>
      </c>
      <c r="CP42" s="97" t="s">
        <v>1034</v>
      </c>
      <c r="CQ42" s="87" t="s">
        <v>1033</v>
      </c>
      <c r="CR42" s="97" t="s">
        <v>1034</v>
      </c>
      <c r="CS42" s="59" t="s">
        <v>1033</v>
      </c>
      <c r="CT42" s="59" t="s">
        <v>1034</v>
      </c>
      <c r="CW42" s="206" t="s">
        <v>3578</v>
      </c>
      <c r="CX42" s="207" t="s">
        <v>1035</v>
      </c>
      <c r="CY42" s="100" t="s">
        <v>3578</v>
      </c>
      <c r="CZ42" s="207" t="s">
        <v>1035</v>
      </c>
      <c r="DA42" s="100" t="s">
        <v>3578</v>
      </c>
      <c r="DB42" s="207" t="s">
        <v>1035</v>
      </c>
      <c r="DC42" s="100" t="s">
        <v>3578</v>
      </c>
      <c r="DD42" s="207" t="s">
        <v>1035</v>
      </c>
      <c r="DS42" s="72"/>
      <c r="DT42" s="73"/>
      <c r="EI42" s="217" t="s">
        <v>1036</v>
      </c>
      <c r="EJ42" s="2" t="s">
        <v>1037</v>
      </c>
      <c r="EK42" s="217" t="s">
        <v>1038</v>
      </c>
      <c r="EL42" s="105" t="s">
        <v>1039</v>
      </c>
      <c r="EU42" s="217" t="s">
        <v>1040</v>
      </c>
      <c r="EV42" s="2" t="s">
        <v>1041</v>
      </c>
      <c r="EW42" s="136">
        <v>2300</v>
      </c>
      <c r="EX42" s="108" t="s">
        <v>1042</v>
      </c>
      <c r="FI42" s="235">
        <v>35</v>
      </c>
      <c r="FJ42" s="237" t="s">
        <v>3579</v>
      </c>
      <c r="GC42" s="136" t="s">
        <v>3580</v>
      </c>
      <c r="GD42" s="253" t="s">
        <v>3581</v>
      </c>
      <c r="GE42" s="29"/>
      <c r="GF42" s="257" t="s">
        <v>3582</v>
      </c>
      <c r="GQ42" s="136">
        <v>102465</v>
      </c>
      <c r="GR42" s="105" t="s">
        <v>3583</v>
      </c>
      <c r="HC42" s="217" t="s">
        <v>3584</v>
      </c>
      <c r="HD42" s="278" t="s">
        <v>3585</v>
      </c>
      <c r="HI42" s="217" t="s">
        <v>5648</v>
      </c>
      <c r="HJ42" s="285" t="s">
        <v>5648</v>
      </c>
    </row>
    <row r="43" spans="7:218" ht="18" customHeight="1">
      <c r="G43" s="131" t="s">
        <v>1043</v>
      </c>
      <c r="H43" s="85" t="s">
        <v>1044</v>
      </c>
      <c r="I43" s="131" t="s">
        <v>1043</v>
      </c>
      <c r="J43" s="85" t="s">
        <v>1044</v>
      </c>
      <c r="K43" s="131" t="s">
        <v>1043</v>
      </c>
      <c r="L43" s="85" t="s">
        <v>1044</v>
      </c>
      <c r="M43" s="131" t="s">
        <v>1043</v>
      </c>
      <c r="N43" s="85" t="s">
        <v>1044</v>
      </c>
      <c r="O43" s="131" t="s">
        <v>1043</v>
      </c>
      <c r="P43" s="85" t="s">
        <v>1044</v>
      </c>
      <c r="BO43" s="75"/>
      <c r="BP43" s="76"/>
      <c r="CO43" s="131" t="s">
        <v>1046</v>
      </c>
      <c r="CP43" s="97" t="s">
        <v>1047</v>
      </c>
      <c r="CQ43" s="87" t="s">
        <v>1046</v>
      </c>
      <c r="CR43" s="97" t="s">
        <v>1047</v>
      </c>
      <c r="CS43" s="59" t="s">
        <v>1046</v>
      </c>
      <c r="CT43" s="59" t="s">
        <v>1047</v>
      </c>
      <c r="CW43" s="206" t="s">
        <v>3586</v>
      </c>
      <c r="CX43" s="207" t="s">
        <v>1048</v>
      </c>
      <c r="CY43" s="100" t="s">
        <v>3586</v>
      </c>
      <c r="CZ43" s="207" t="s">
        <v>1048</v>
      </c>
      <c r="DA43" s="100" t="s">
        <v>3586</v>
      </c>
      <c r="DB43" s="207" t="s">
        <v>1048</v>
      </c>
      <c r="DC43" s="100" t="s">
        <v>3586</v>
      </c>
      <c r="DD43" s="207" t="s">
        <v>1048</v>
      </c>
      <c r="DS43" s="72"/>
      <c r="DT43" s="73"/>
      <c r="EI43" s="217" t="s">
        <v>1049</v>
      </c>
      <c r="EJ43" s="2" t="s">
        <v>1050</v>
      </c>
      <c r="EK43" s="217" t="s">
        <v>1051</v>
      </c>
      <c r="EL43" s="105" t="s">
        <v>1052</v>
      </c>
      <c r="EU43" s="217" t="s">
        <v>1053</v>
      </c>
      <c r="EV43" s="2" t="s">
        <v>1054</v>
      </c>
      <c r="EW43" s="136">
        <v>2400</v>
      </c>
      <c r="EX43" s="108" t="s">
        <v>1055</v>
      </c>
      <c r="FI43" s="235">
        <v>36</v>
      </c>
      <c r="FJ43" s="237" t="s">
        <v>3587</v>
      </c>
      <c r="GC43" s="136" t="s">
        <v>3588</v>
      </c>
      <c r="GD43" s="253" t="s">
        <v>3589</v>
      </c>
      <c r="GE43" s="2" t="s">
        <v>3590</v>
      </c>
      <c r="GF43" s="258" t="s">
        <v>3591</v>
      </c>
      <c r="GQ43" s="136">
        <v>100100</v>
      </c>
      <c r="GR43" s="105" t="s">
        <v>3592</v>
      </c>
      <c r="HC43" s="217"/>
      <c r="HD43" s="280" t="s">
        <v>3593</v>
      </c>
      <c r="HI43" s="217" t="s">
        <v>5649</v>
      </c>
      <c r="HJ43" s="285" t="s">
        <v>5649</v>
      </c>
    </row>
    <row r="44" spans="7:218" ht="18" customHeight="1">
      <c r="G44" s="131" t="s">
        <v>1056</v>
      </c>
      <c r="H44" s="85" t="s">
        <v>1057</v>
      </c>
      <c r="I44" s="131" t="s">
        <v>1056</v>
      </c>
      <c r="J44" s="85" t="s">
        <v>1057</v>
      </c>
      <c r="K44" s="131" t="s">
        <v>1056</v>
      </c>
      <c r="L44" s="85" t="s">
        <v>1057</v>
      </c>
      <c r="M44" s="131" t="s">
        <v>1056</v>
      </c>
      <c r="N44" s="85" t="s">
        <v>1057</v>
      </c>
      <c r="O44" s="131" t="s">
        <v>1056</v>
      </c>
      <c r="P44" s="85" t="s">
        <v>1057</v>
      </c>
      <c r="CO44" s="131" t="s">
        <v>1058</v>
      </c>
      <c r="CP44" s="97" t="s">
        <v>1059</v>
      </c>
      <c r="CQ44" s="87" t="s">
        <v>1058</v>
      </c>
      <c r="CR44" s="97" t="s">
        <v>1059</v>
      </c>
      <c r="CS44" s="59" t="s">
        <v>1058</v>
      </c>
      <c r="CT44" s="59" t="s">
        <v>1059</v>
      </c>
      <c r="CW44" s="206" t="s">
        <v>3594</v>
      </c>
      <c r="CX44" s="207" t="s">
        <v>1060</v>
      </c>
      <c r="CY44" s="100" t="s">
        <v>3594</v>
      </c>
      <c r="CZ44" s="207" t="s">
        <v>1060</v>
      </c>
      <c r="DA44" s="100" t="s">
        <v>3594</v>
      </c>
      <c r="DB44" s="207" t="s">
        <v>1060</v>
      </c>
      <c r="DC44" s="100" t="s">
        <v>3594</v>
      </c>
      <c r="DD44" s="207" t="s">
        <v>1060</v>
      </c>
      <c r="DS44" s="72"/>
      <c r="DT44" s="73"/>
      <c r="EI44" s="217" t="s">
        <v>1061</v>
      </c>
      <c r="EJ44" s="2" t="s">
        <v>1062</v>
      </c>
      <c r="EK44" s="217" t="s">
        <v>1063</v>
      </c>
      <c r="EL44" s="105" t="s">
        <v>1064</v>
      </c>
      <c r="EU44" s="217" t="s">
        <v>1065</v>
      </c>
      <c r="EV44" s="2" t="s">
        <v>1066</v>
      </c>
      <c r="EW44" s="136">
        <v>2500</v>
      </c>
      <c r="EX44" s="108" t="s">
        <v>1067</v>
      </c>
      <c r="FI44" s="238">
        <v>37</v>
      </c>
      <c r="FJ44" s="237" t="s">
        <v>3595</v>
      </c>
      <c r="GC44" s="136" t="s">
        <v>3596</v>
      </c>
      <c r="GD44" s="253" t="s">
        <v>3597</v>
      </c>
      <c r="GE44" s="2" t="s">
        <v>3598</v>
      </c>
      <c r="GF44" s="258" t="s">
        <v>3599</v>
      </c>
      <c r="GQ44" s="136">
        <v>100118</v>
      </c>
      <c r="GR44" s="105" t="s">
        <v>3600</v>
      </c>
      <c r="HC44" s="217" t="s">
        <v>3601</v>
      </c>
      <c r="HD44" s="257" t="s">
        <v>3602</v>
      </c>
      <c r="HI44" s="217" t="s">
        <v>5650</v>
      </c>
      <c r="HJ44" s="285" t="s">
        <v>5650</v>
      </c>
    </row>
    <row r="45" spans="7:218" ht="18" customHeight="1">
      <c r="G45" s="131" t="s">
        <v>1068</v>
      </c>
      <c r="H45" s="85" t="s">
        <v>1069</v>
      </c>
      <c r="I45" s="131" t="s">
        <v>1068</v>
      </c>
      <c r="J45" s="85" t="s">
        <v>1069</v>
      </c>
      <c r="K45" s="131" t="s">
        <v>1068</v>
      </c>
      <c r="L45" s="85" t="s">
        <v>1069</v>
      </c>
      <c r="M45" s="131" t="s">
        <v>1068</v>
      </c>
      <c r="N45" s="85" t="s">
        <v>1069</v>
      </c>
      <c r="O45" s="131" t="s">
        <v>1068</v>
      </c>
      <c r="P45" s="85" t="s">
        <v>1069</v>
      </c>
      <c r="CO45" s="131" t="s">
        <v>1070</v>
      </c>
      <c r="CP45" s="97" t="s">
        <v>1071</v>
      </c>
      <c r="CQ45" s="87" t="s">
        <v>1070</v>
      </c>
      <c r="CR45" s="97" t="s">
        <v>1071</v>
      </c>
      <c r="CS45" s="59" t="s">
        <v>1070</v>
      </c>
      <c r="CT45" s="59" t="s">
        <v>1071</v>
      </c>
      <c r="CW45" s="206" t="s">
        <v>3603</v>
      </c>
      <c r="CX45" s="207" t="s">
        <v>1072</v>
      </c>
      <c r="CY45" s="100" t="s">
        <v>3603</v>
      </c>
      <c r="CZ45" s="207" t="s">
        <v>1072</v>
      </c>
      <c r="DA45" s="100" t="s">
        <v>3603</v>
      </c>
      <c r="DB45" s="207" t="s">
        <v>1072</v>
      </c>
      <c r="DC45" s="100" t="s">
        <v>3603</v>
      </c>
      <c r="DD45" s="207" t="s">
        <v>1072</v>
      </c>
      <c r="DS45" s="72"/>
      <c r="DT45" s="73"/>
      <c r="EI45" s="217" t="s">
        <v>1073</v>
      </c>
      <c r="EJ45" s="2" t="s">
        <v>1074</v>
      </c>
      <c r="EK45" s="217" t="s">
        <v>1075</v>
      </c>
      <c r="EL45" s="105" t="s">
        <v>1076</v>
      </c>
      <c r="EU45" s="217" t="s">
        <v>1077</v>
      </c>
      <c r="EV45" s="2" t="s">
        <v>1078</v>
      </c>
      <c r="EW45" s="136">
        <v>2800</v>
      </c>
      <c r="EX45" s="108" t="s">
        <v>1079</v>
      </c>
      <c r="FI45" s="238">
        <v>38</v>
      </c>
      <c r="FJ45" s="237" t="s">
        <v>3604</v>
      </c>
      <c r="GC45" s="136" t="s">
        <v>3605</v>
      </c>
      <c r="GD45" s="253" t="s">
        <v>3606</v>
      </c>
      <c r="GE45" s="2" t="s">
        <v>3607</v>
      </c>
      <c r="GF45" s="258" t="s">
        <v>3608</v>
      </c>
      <c r="GQ45" s="136">
        <v>102463</v>
      </c>
      <c r="GR45" s="105" t="s">
        <v>3609</v>
      </c>
      <c r="HC45" s="279"/>
      <c r="HD45" s="257" t="s">
        <v>3610</v>
      </c>
      <c r="HI45" s="286" t="s">
        <v>5651</v>
      </c>
      <c r="HJ45" s="287" t="s">
        <v>5651</v>
      </c>
    </row>
    <row r="46" spans="7:218" ht="18" customHeight="1">
      <c r="G46" s="131" t="s">
        <v>1080</v>
      </c>
      <c r="H46" s="85" t="s">
        <v>1081</v>
      </c>
      <c r="I46" s="131" t="s">
        <v>1080</v>
      </c>
      <c r="J46" s="85" t="s">
        <v>1081</v>
      </c>
      <c r="K46" s="131" t="s">
        <v>1080</v>
      </c>
      <c r="L46" s="85" t="s">
        <v>1081</v>
      </c>
      <c r="M46" s="131" t="s">
        <v>1080</v>
      </c>
      <c r="N46" s="85" t="s">
        <v>1081</v>
      </c>
      <c r="O46" s="131" t="s">
        <v>1080</v>
      </c>
      <c r="P46" s="85" t="s">
        <v>1081</v>
      </c>
      <c r="CO46" s="131" t="s">
        <v>1082</v>
      </c>
      <c r="CP46" s="97" t="s">
        <v>1083</v>
      </c>
      <c r="CQ46" s="87" t="s">
        <v>1082</v>
      </c>
      <c r="CR46" s="97" t="s">
        <v>1083</v>
      </c>
      <c r="CS46" s="59" t="s">
        <v>1082</v>
      </c>
      <c r="CT46" s="59" t="s">
        <v>1083</v>
      </c>
      <c r="CW46" s="206" t="s">
        <v>3603</v>
      </c>
      <c r="CX46" s="207" t="s">
        <v>1072</v>
      </c>
      <c r="CY46" s="100" t="s">
        <v>3603</v>
      </c>
      <c r="CZ46" s="207" t="s">
        <v>1072</v>
      </c>
      <c r="DA46" s="100" t="s">
        <v>3603</v>
      </c>
      <c r="DB46" s="207" t="s">
        <v>1072</v>
      </c>
      <c r="DC46" s="100" t="s">
        <v>3603</v>
      </c>
      <c r="DD46" s="207" t="s">
        <v>1072</v>
      </c>
      <c r="DS46" s="72"/>
      <c r="DT46" s="73"/>
      <c r="EI46" s="217" t="s">
        <v>1084</v>
      </c>
      <c r="EJ46" s="2" t="s">
        <v>1085</v>
      </c>
      <c r="EK46" s="217" t="s">
        <v>1086</v>
      </c>
      <c r="EL46" s="105" t="s">
        <v>1087</v>
      </c>
      <c r="EU46" s="217" t="s">
        <v>1088</v>
      </c>
      <c r="EV46" s="2" t="s">
        <v>1089</v>
      </c>
      <c r="EW46" s="200">
        <v>2900</v>
      </c>
      <c r="EX46" s="112" t="s">
        <v>1090</v>
      </c>
      <c r="FI46" s="238">
        <v>39</v>
      </c>
      <c r="FJ46" s="237" t="s">
        <v>3611</v>
      </c>
      <c r="GC46" s="136" t="s">
        <v>3612</v>
      </c>
      <c r="GD46" s="253" t="s">
        <v>3613</v>
      </c>
      <c r="GE46" s="2" t="s">
        <v>3614</v>
      </c>
      <c r="GF46" s="257" t="s">
        <v>3615</v>
      </c>
      <c r="GQ46" s="136">
        <v>99902</v>
      </c>
      <c r="GR46" s="105" t="s">
        <v>3616</v>
      </c>
      <c r="HC46" s="217" t="s">
        <v>3617</v>
      </c>
      <c r="HD46" s="278" t="s">
        <v>3618</v>
      </c>
    </row>
    <row r="47" spans="7:218" ht="18" customHeight="1">
      <c r="G47" s="131" t="s">
        <v>1091</v>
      </c>
      <c r="H47" s="85" t="s">
        <v>1092</v>
      </c>
      <c r="I47" s="131" t="s">
        <v>1091</v>
      </c>
      <c r="J47" s="85" t="s">
        <v>1092</v>
      </c>
      <c r="K47" s="131" t="s">
        <v>1091</v>
      </c>
      <c r="L47" s="85" t="s">
        <v>1092</v>
      </c>
      <c r="M47" s="131" t="s">
        <v>1091</v>
      </c>
      <c r="N47" s="85" t="s">
        <v>1092</v>
      </c>
      <c r="O47" s="131" t="s">
        <v>1091</v>
      </c>
      <c r="P47" s="85" t="s">
        <v>1092</v>
      </c>
      <c r="CO47" s="131" t="s">
        <v>1093</v>
      </c>
      <c r="CP47" s="97" t="s">
        <v>1094</v>
      </c>
      <c r="CQ47" s="87" t="s">
        <v>1093</v>
      </c>
      <c r="CR47" s="97" t="s">
        <v>1094</v>
      </c>
      <c r="CS47" s="59" t="s">
        <v>1093</v>
      </c>
      <c r="CT47" s="59" t="s">
        <v>1094</v>
      </c>
      <c r="CW47" s="206" t="s">
        <v>3619</v>
      </c>
      <c r="CX47" s="207" t="s">
        <v>1095</v>
      </c>
      <c r="CY47" s="100" t="s">
        <v>3619</v>
      </c>
      <c r="CZ47" s="207" t="s">
        <v>1095</v>
      </c>
      <c r="DA47" s="100" t="s">
        <v>3619</v>
      </c>
      <c r="DB47" s="207" t="s">
        <v>1095</v>
      </c>
      <c r="DC47" s="100" t="s">
        <v>3619</v>
      </c>
      <c r="DD47" s="207" t="s">
        <v>1095</v>
      </c>
      <c r="DS47" s="72"/>
      <c r="DT47" s="73"/>
      <c r="EI47" s="217" t="s">
        <v>1096</v>
      </c>
      <c r="EJ47" s="2" t="s">
        <v>1097</v>
      </c>
      <c r="EK47" s="217" t="s">
        <v>1098</v>
      </c>
      <c r="EL47" s="105" t="s">
        <v>1099</v>
      </c>
      <c r="EU47" s="217" t="s">
        <v>1100</v>
      </c>
      <c r="EV47" s="105" t="s">
        <v>1101</v>
      </c>
      <c r="FI47" s="238">
        <v>40</v>
      </c>
      <c r="FJ47" s="237" t="s">
        <v>3620</v>
      </c>
      <c r="GC47" s="136" t="s">
        <v>3621</v>
      </c>
      <c r="GD47" s="253" t="s">
        <v>3622</v>
      </c>
      <c r="GE47" s="2" t="s">
        <v>3623</v>
      </c>
      <c r="GF47" s="257" t="s">
        <v>3624</v>
      </c>
      <c r="GQ47" s="136">
        <v>99921</v>
      </c>
      <c r="GR47" s="105" t="s">
        <v>3625</v>
      </c>
      <c r="HC47" s="217" t="s">
        <v>3626</v>
      </c>
      <c r="HD47" s="278" t="s">
        <v>3627</v>
      </c>
    </row>
    <row r="48" spans="7:218" ht="18" customHeight="1">
      <c r="G48" s="131" t="s">
        <v>1102</v>
      </c>
      <c r="H48" s="85" t="s">
        <v>1103</v>
      </c>
      <c r="I48" s="131" t="s">
        <v>1102</v>
      </c>
      <c r="J48" s="85" t="s">
        <v>1103</v>
      </c>
      <c r="K48" s="131" t="s">
        <v>1102</v>
      </c>
      <c r="L48" s="85" t="s">
        <v>1103</v>
      </c>
      <c r="M48" s="131" t="s">
        <v>1102</v>
      </c>
      <c r="N48" s="85" t="s">
        <v>1103</v>
      </c>
      <c r="O48" s="131" t="s">
        <v>1102</v>
      </c>
      <c r="P48" s="85" t="s">
        <v>1103</v>
      </c>
      <c r="CO48" s="131" t="s">
        <v>1104</v>
      </c>
      <c r="CP48" s="97" t="s">
        <v>1105</v>
      </c>
      <c r="CQ48" s="87" t="s">
        <v>1104</v>
      </c>
      <c r="CR48" s="97" t="s">
        <v>1105</v>
      </c>
      <c r="CS48" s="59" t="s">
        <v>1104</v>
      </c>
      <c r="CT48" s="59" t="s">
        <v>1105</v>
      </c>
      <c r="CW48" s="206" t="s">
        <v>3628</v>
      </c>
      <c r="CX48" s="207" t="s">
        <v>1106</v>
      </c>
      <c r="CY48" s="100" t="s">
        <v>3628</v>
      </c>
      <c r="CZ48" s="207" t="s">
        <v>1106</v>
      </c>
      <c r="DA48" s="100" t="s">
        <v>3628</v>
      </c>
      <c r="DB48" s="207" t="s">
        <v>1106</v>
      </c>
      <c r="DC48" s="100" t="s">
        <v>3628</v>
      </c>
      <c r="DD48" s="207" t="s">
        <v>1106</v>
      </c>
      <c r="DS48" s="72"/>
      <c r="DT48" s="73"/>
      <c r="EI48" s="217" t="s">
        <v>1107</v>
      </c>
      <c r="EJ48" s="2" t="s">
        <v>1108</v>
      </c>
      <c r="EK48" s="217" t="s">
        <v>1109</v>
      </c>
      <c r="EL48" s="105" t="s">
        <v>1110</v>
      </c>
      <c r="EU48" s="217" t="s">
        <v>1111</v>
      </c>
      <c r="EV48" s="105" t="s">
        <v>1112</v>
      </c>
      <c r="EX48" s="60"/>
      <c r="FI48" s="238">
        <v>41</v>
      </c>
      <c r="FJ48" s="237" t="s">
        <v>3629</v>
      </c>
      <c r="GC48" s="136" t="s">
        <v>3630</v>
      </c>
      <c r="GD48" s="253" t="s">
        <v>3203</v>
      </c>
      <c r="GE48" s="2" t="s">
        <v>3631</v>
      </c>
      <c r="GF48" s="257" t="s">
        <v>3632</v>
      </c>
      <c r="GQ48" s="136">
        <v>99923</v>
      </c>
      <c r="GR48" s="105" t="s">
        <v>3633</v>
      </c>
      <c r="HC48" s="217" t="s">
        <v>3634</v>
      </c>
      <c r="HD48" s="278" t="s">
        <v>3635</v>
      </c>
    </row>
    <row r="49" spans="7:212" ht="18" customHeight="1">
      <c r="G49" s="131" t="s">
        <v>1113</v>
      </c>
      <c r="H49" s="85" t="s">
        <v>1114</v>
      </c>
      <c r="I49" s="131" t="s">
        <v>1113</v>
      </c>
      <c r="J49" s="85" t="s">
        <v>1114</v>
      </c>
      <c r="K49" s="131" t="s">
        <v>1113</v>
      </c>
      <c r="L49" s="85" t="s">
        <v>1114</v>
      </c>
      <c r="M49" s="131" t="s">
        <v>1113</v>
      </c>
      <c r="N49" s="85" t="s">
        <v>1114</v>
      </c>
      <c r="O49" s="131" t="s">
        <v>1113</v>
      </c>
      <c r="P49" s="85" t="s">
        <v>1114</v>
      </c>
      <c r="CO49" s="131" t="s">
        <v>1115</v>
      </c>
      <c r="CP49" s="97" t="s">
        <v>1116</v>
      </c>
      <c r="CQ49" s="87" t="s">
        <v>1115</v>
      </c>
      <c r="CR49" s="97" t="s">
        <v>1116</v>
      </c>
      <c r="CS49" s="59" t="s">
        <v>1115</v>
      </c>
      <c r="CT49" s="59" t="s">
        <v>1116</v>
      </c>
      <c r="CW49" s="206" t="s">
        <v>3636</v>
      </c>
      <c r="CX49" s="207" t="s">
        <v>1117</v>
      </c>
      <c r="CY49" s="100" t="s">
        <v>3636</v>
      </c>
      <c r="CZ49" s="207" t="s">
        <v>1117</v>
      </c>
      <c r="DA49" s="100" t="s">
        <v>3636</v>
      </c>
      <c r="DB49" s="207" t="s">
        <v>1117</v>
      </c>
      <c r="DC49" s="100" t="s">
        <v>3636</v>
      </c>
      <c r="DD49" s="207" t="s">
        <v>1117</v>
      </c>
      <c r="DS49" s="72"/>
      <c r="DT49" s="73"/>
      <c r="EI49" s="217" t="s">
        <v>1118</v>
      </c>
      <c r="EJ49" s="2" t="s">
        <v>1119</v>
      </c>
      <c r="EK49" s="217" t="s">
        <v>1120</v>
      </c>
      <c r="EL49" s="105" t="s">
        <v>1121</v>
      </c>
      <c r="EU49" s="217" t="s">
        <v>1122</v>
      </c>
      <c r="EV49" s="105" t="s">
        <v>1123</v>
      </c>
      <c r="EW49" s="53" t="s">
        <v>926</v>
      </c>
      <c r="EX49" s="60"/>
      <c r="FI49" s="238">
        <v>42</v>
      </c>
      <c r="FJ49" s="237" t="s">
        <v>3637</v>
      </c>
      <c r="GC49" s="136" t="s">
        <v>3638</v>
      </c>
      <c r="GD49" s="253" t="s">
        <v>3639</v>
      </c>
      <c r="GE49" s="29"/>
      <c r="GF49" s="259" t="s">
        <v>3640</v>
      </c>
      <c r="GQ49" s="136">
        <v>99928</v>
      </c>
      <c r="GR49" s="105" t="s">
        <v>3641</v>
      </c>
      <c r="HC49" s="217" t="s">
        <v>3642</v>
      </c>
      <c r="HD49" s="278" t="s">
        <v>3643</v>
      </c>
    </row>
    <row r="50" spans="7:212" ht="18" customHeight="1">
      <c r="G50" s="131" t="s">
        <v>1124</v>
      </c>
      <c r="H50" s="85" t="s">
        <v>1125</v>
      </c>
      <c r="I50" s="131" t="s">
        <v>1124</v>
      </c>
      <c r="J50" s="85" t="s">
        <v>1125</v>
      </c>
      <c r="K50" s="131" t="s">
        <v>1124</v>
      </c>
      <c r="L50" s="85" t="s">
        <v>1125</v>
      </c>
      <c r="M50" s="131" t="s">
        <v>1124</v>
      </c>
      <c r="N50" s="85" t="s">
        <v>1125</v>
      </c>
      <c r="O50" s="131" t="s">
        <v>1124</v>
      </c>
      <c r="P50" s="85" t="s">
        <v>1125</v>
      </c>
      <c r="CO50" s="131" t="s">
        <v>1126</v>
      </c>
      <c r="CP50" s="97" t="s">
        <v>1127</v>
      </c>
      <c r="CQ50" s="87" t="s">
        <v>1126</v>
      </c>
      <c r="CR50" s="97" t="s">
        <v>1127</v>
      </c>
      <c r="CS50" s="59" t="s">
        <v>1126</v>
      </c>
      <c r="CT50" s="59" t="s">
        <v>1127</v>
      </c>
      <c r="CW50" s="206" t="s">
        <v>3644</v>
      </c>
      <c r="CX50" s="207" t="s">
        <v>1128</v>
      </c>
      <c r="CY50" s="100" t="s">
        <v>3644</v>
      </c>
      <c r="CZ50" s="207" t="s">
        <v>1128</v>
      </c>
      <c r="DA50" s="100" t="s">
        <v>3644</v>
      </c>
      <c r="DB50" s="207" t="s">
        <v>1128</v>
      </c>
      <c r="DC50" s="100" t="s">
        <v>3644</v>
      </c>
      <c r="DD50" s="207" t="s">
        <v>1128</v>
      </c>
      <c r="DS50" s="72"/>
      <c r="DT50" s="73"/>
      <c r="EI50" s="217" t="s">
        <v>1129</v>
      </c>
      <c r="EJ50" s="2" t="s">
        <v>1130</v>
      </c>
      <c r="EK50" s="217" t="s">
        <v>1131</v>
      </c>
      <c r="EL50" s="105" t="s">
        <v>1132</v>
      </c>
      <c r="EU50" s="217" t="s">
        <v>1133</v>
      </c>
      <c r="EV50" s="105" t="s">
        <v>1134</v>
      </c>
      <c r="EW50" s="54"/>
      <c r="EX50" s="60"/>
      <c r="FI50" s="238">
        <v>43</v>
      </c>
      <c r="FJ50" s="237" t="s">
        <v>3645</v>
      </c>
      <c r="GC50" s="136" t="s">
        <v>3646</v>
      </c>
      <c r="GD50" s="253" t="s">
        <v>3647</v>
      </c>
      <c r="GE50" s="2" t="s">
        <v>3648</v>
      </c>
      <c r="GF50" s="257" t="s">
        <v>3649</v>
      </c>
      <c r="GQ50" s="136">
        <v>99930</v>
      </c>
      <c r="GR50" s="105" t="s">
        <v>3650</v>
      </c>
      <c r="HC50" s="217" t="s">
        <v>3651</v>
      </c>
      <c r="HD50" s="278" t="s">
        <v>3652</v>
      </c>
    </row>
    <row r="51" spans="7:212" ht="18" customHeight="1">
      <c r="G51" s="131" t="s">
        <v>1135</v>
      </c>
      <c r="H51" s="85" t="s">
        <v>1136</v>
      </c>
      <c r="I51" s="131" t="s">
        <v>1135</v>
      </c>
      <c r="J51" s="85" t="s">
        <v>1136</v>
      </c>
      <c r="K51" s="131" t="s">
        <v>1135</v>
      </c>
      <c r="L51" s="85" t="s">
        <v>1136</v>
      </c>
      <c r="M51" s="131" t="s">
        <v>1135</v>
      </c>
      <c r="N51" s="85" t="s">
        <v>1136</v>
      </c>
      <c r="O51" s="131" t="s">
        <v>1135</v>
      </c>
      <c r="P51" s="85" t="s">
        <v>1136</v>
      </c>
      <c r="CO51" s="131" t="s">
        <v>1137</v>
      </c>
      <c r="CP51" s="97" t="s">
        <v>1138</v>
      </c>
      <c r="CQ51" s="87" t="s">
        <v>1137</v>
      </c>
      <c r="CR51" s="97" t="s">
        <v>1138</v>
      </c>
      <c r="CS51" s="59" t="s">
        <v>1137</v>
      </c>
      <c r="CT51" s="59" t="s">
        <v>1138</v>
      </c>
      <c r="CW51" s="206" t="s">
        <v>3653</v>
      </c>
      <c r="CX51" s="207" t="s">
        <v>1139</v>
      </c>
      <c r="CY51" s="100" t="s">
        <v>3653</v>
      </c>
      <c r="CZ51" s="207" t="s">
        <v>1139</v>
      </c>
      <c r="DA51" s="100" t="s">
        <v>3653</v>
      </c>
      <c r="DB51" s="207" t="s">
        <v>1139</v>
      </c>
      <c r="DC51" s="100" t="s">
        <v>3653</v>
      </c>
      <c r="DD51" s="207" t="s">
        <v>1139</v>
      </c>
      <c r="DS51" s="72"/>
      <c r="DT51" s="73"/>
      <c r="EI51" s="217" t="s">
        <v>1140</v>
      </c>
      <c r="EJ51" s="2" t="s">
        <v>1141</v>
      </c>
      <c r="EK51" s="217" t="s">
        <v>1142</v>
      </c>
      <c r="EL51" s="105" t="s">
        <v>1143</v>
      </c>
      <c r="EU51" s="217" t="s">
        <v>1144</v>
      </c>
      <c r="EV51" s="105" t="s">
        <v>1145</v>
      </c>
      <c r="EW51" s="53" t="s">
        <v>1146</v>
      </c>
      <c r="EX51" s="60"/>
      <c r="FI51" s="238">
        <v>44</v>
      </c>
      <c r="FJ51" s="237" t="s">
        <v>3654</v>
      </c>
      <c r="GC51" s="136" t="s">
        <v>3655</v>
      </c>
      <c r="GD51" s="253" t="s">
        <v>3656</v>
      </c>
      <c r="GE51" s="2" t="s">
        <v>3657</v>
      </c>
      <c r="GF51" s="257" t="s">
        <v>3658</v>
      </c>
      <c r="GQ51" s="136">
        <v>99933</v>
      </c>
      <c r="GR51" s="105" t="s">
        <v>3659</v>
      </c>
      <c r="HC51" s="217" t="s">
        <v>3660</v>
      </c>
      <c r="HD51" s="278" t="s">
        <v>3661</v>
      </c>
    </row>
    <row r="52" spans="7:212" ht="18" customHeight="1">
      <c r="G52" s="131" t="s">
        <v>1147</v>
      </c>
      <c r="H52" s="85" t="s">
        <v>1148</v>
      </c>
      <c r="I52" s="131" t="s">
        <v>1147</v>
      </c>
      <c r="J52" s="85" t="s">
        <v>1148</v>
      </c>
      <c r="K52" s="131" t="s">
        <v>1147</v>
      </c>
      <c r="L52" s="85" t="s">
        <v>1148</v>
      </c>
      <c r="M52" s="131" t="s">
        <v>1147</v>
      </c>
      <c r="N52" s="85" t="s">
        <v>1148</v>
      </c>
      <c r="O52" s="131" t="s">
        <v>1147</v>
      </c>
      <c r="P52" s="85" t="s">
        <v>1148</v>
      </c>
      <c r="CO52" s="131" t="s">
        <v>1149</v>
      </c>
      <c r="CP52" s="97" t="s">
        <v>1150</v>
      </c>
      <c r="CQ52" s="87" t="s">
        <v>1149</v>
      </c>
      <c r="CR52" s="97" t="s">
        <v>1150</v>
      </c>
      <c r="CS52" s="59" t="s">
        <v>1149</v>
      </c>
      <c r="CT52" s="59" t="s">
        <v>1150</v>
      </c>
      <c r="CW52" s="206" t="s">
        <v>3662</v>
      </c>
      <c r="CX52" s="207" t="s">
        <v>1151</v>
      </c>
      <c r="CY52" s="100" t="s">
        <v>3662</v>
      </c>
      <c r="CZ52" s="207" t="s">
        <v>1151</v>
      </c>
      <c r="DA52" s="100" t="s">
        <v>3662</v>
      </c>
      <c r="DB52" s="207" t="s">
        <v>1151</v>
      </c>
      <c r="DC52" s="100" t="s">
        <v>3662</v>
      </c>
      <c r="DD52" s="207" t="s">
        <v>1151</v>
      </c>
      <c r="DS52" s="72"/>
      <c r="DT52" s="73"/>
      <c r="EI52" s="217" t="s">
        <v>1152</v>
      </c>
      <c r="EJ52" s="2" t="s">
        <v>1153</v>
      </c>
      <c r="EK52" s="217" t="s">
        <v>1154</v>
      </c>
      <c r="EL52" s="105" t="s">
        <v>1155</v>
      </c>
      <c r="EU52" s="217" t="s">
        <v>1156</v>
      </c>
      <c r="EV52" s="105" t="s">
        <v>1157</v>
      </c>
      <c r="EW52" s="55"/>
      <c r="EX52" s="60"/>
      <c r="FI52" s="238">
        <v>45</v>
      </c>
      <c r="FJ52" s="237" t="s">
        <v>3663</v>
      </c>
      <c r="GC52" s="136" t="s">
        <v>3664</v>
      </c>
      <c r="GD52" s="253" t="s">
        <v>3665</v>
      </c>
      <c r="GE52" s="2" t="s">
        <v>3666</v>
      </c>
      <c r="GF52" s="257" t="s">
        <v>3667</v>
      </c>
      <c r="GQ52" s="136">
        <v>99938</v>
      </c>
      <c r="GR52" s="105" t="s">
        <v>3668</v>
      </c>
      <c r="HC52" s="218" t="s">
        <v>3669</v>
      </c>
      <c r="HD52" s="281" t="s">
        <v>3670</v>
      </c>
    </row>
    <row r="53" spans="7:212" ht="18" customHeight="1">
      <c r="G53" s="131" t="s">
        <v>1158</v>
      </c>
      <c r="H53" s="85" t="s">
        <v>1159</v>
      </c>
      <c r="I53" s="131" t="s">
        <v>1158</v>
      </c>
      <c r="J53" s="85" t="s">
        <v>1159</v>
      </c>
      <c r="K53" s="131" t="s">
        <v>1158</v>
      </c>
      <c r="L53" s="85" t="s">
        <v>1159</v>
      </c>
      <c r="M53" s="131" t="s">
        <v>1158</v>
      </c>
      <c r="N53" s="85" t="s">
        <v>1159</v>
      </c>
      <c r="O53" s="131" t="s">
        <v>1158</v>
      </c>
      <c r="P53" s="85" t="s">
        <v>1159</v>
      </c>
      <c r="CO53" s="131" t="s">
        <v>1160</v>
      </c>
      <c r="CP53" s="97" t="s">
        <v>1161</v>
      </c>
      <c r="CQ53" s="87" t="s">
        <v>1160</v>
      </c>
      <c r="CR53" s="97" t="s">
        <v>1161</v>
      </c>
      <c r="CS53" s="59" t="s">
        <v>1160</v>
      </c>
      <c r="CT53" s="59" t="s">
        <v>1161</v>
      </c>
      <c r="CW53" s="206" t="s">
        <v>3662</v>
      </c>
      <c r="CX53" s="207" t="s">
        <v>1151</v>
      </c>
      <c r="CY53" s="100" t="s">
        <v>3662</v>
      </c>
      <c r="CZ53" s="207" t="s">
        <v>1151</v>
      </c>
      <c r="DA53" s="100" t="s">
        <v>3662</v>
      </c>
      <c r="DB53" s="207" t="s">
        <v>1151</v>
      </c>
      <c r="DC53" s="100" t="s">
        <v>3662</v>
      </c>
      <c r="DD53" s="207" t="s">
        <v>1151</v>
      </c>
      <c r="DS53" s="72"/>
      <c r="DT53" s="73"/>
      <c r="EI53" s="217" t="s">
        <v>1162</v>
      </c>
      <c r="EJ53" s="2" t="s">
        <v>1163</v>
      </c>
      <c r="EK53" s="217" t="s">
        <v>1164</v>
      </c>
      <c r="EL53" s="105" t="s">
        <v>1165</v>
      </c>
      <c r="EU53" s="217" t="s">
        <v>1166</v>
      </c>
      <c r="EV53" s="105" t="s">
        <v>1167</v>
      </c>
      <c r="EW53" s="56"/>
      <c r="EX53" s="60"/>
      <c r="FI53" s="238">
        <v>46</v>
      </c>
      <c r="FJ53" s="237" t="s">
        <v>3671</v>
      </c>
      <c r="GC53" s="136" t="s">
        <v>3672</v>
      </c>
      <c r="GD53" s="253" t="s">
        <v>3673</v>
      </c>
      <c r="GE53" s="29"/>
      <c r="GF53" s="259" t="s">
        <v>3674</v>
      </c>
      <c r="GQ53" s="136">
        <v>99983</v>
      </c>
      <c r="GR53" s="105" t="s">
        <v>3675</v>
      </c>
    </row>
    <row r="54" spans="7:212" ht="18" customHeight="1">
      <c r="G54" s="131" t="s">
        <v>1168</v>
      </c>
      <c r="H54" s="85" t="s">
        <v>1169</v>
      </c>
      <c r="I54" s="131" t="s">
        <v>1168</v>
      </c>
      <c r="J54" s="85" t="s">
        <v>1169</v>
      </c>
      <c r="K54" s="131" t="s">
        <v>1168</v>
      </c>
      <c r="L54" s="85" t="s">
        <v>1169</v>
      </c>
      <c r="M54" s="131" t="s">
        <v>1168</v>
      </c>
      <c r="N54" s="85" t="s">
        <v>1169</v>
      </c>
      <c r="O54" s="131" t="s">
        <v>1168</v>
      </c>
      <c r="P54" s="85" t="s">
        <v>1169</v>
      </c>
      <c r="CO54" s="131" t="s">
        <v>1170</v>
      </c>
      <c r="CP54" s="97" t="s">
        <v>1171</v>
      </c>
      <c r="CQ54" s="87" t="s">
        <v>1170</v>
      </c>
      <c r="CR54" s="97" t="s">
        <v>1171</v>
      </c>
      <c r="CS54" s="59" t="s">
        <v>1170</v>
      </c>
      <c r="CT54" s="59" t="s">
        <v>1171</v>
      </c>
      <c r="CW54" s="206" t="s">
        <v>3676</v>
      </c>
      <c r="CX54" s="207" t="s">
        <v>1172</v>
      </c>
      <c r="CY54" s="100" t="s">
        <v>3676</v>
      </c>
      <c r="CZ54" s="207" t="s">
        <v>1172</v>
      </c>
      <c r="DA54" s="100" t="s">
        <v>3676</v>
      </c>
      <c r="DB54" s="207" t="s">
        <v>1172</v>
      </c>
      <c r="DC54" s="100" t="s">
        <v>3676</v>
      </c>
      <c r="DD54" s="207" t="s">
        <v>1172</v>
      </c>
      <c r="DS54" s="72"/>
      <c r="DT54" s="73"/>
      <c r="EI54" s="217" t="s">
        <v>1173</v>
      </c>
      <c r="EJ54" s="2" t="s">
        <v>1174</v>
      </c>
      <c r="EK54" s="217" t="s">
        <v>1175</v>
      </c>
      <c r="EL54" s="105" t="s">
        <v>1176</v>
      </c>
      <c r="EU54" s="217" t="s">
        <v>1177</v>
      </c>
      <c r="EV54" s="105" t="s">
        <v>1178</v>
      </c>
      <c r="EX54" s="60"/>
      <c r="FI54" s="238">
        <v>47</v>
      </c>
      <c r="FJ54" s="237" t="s">
        <v>3677</v>
      </c>
      <c r="GC54" s="136" t="s">
        <v>3678</v>
      </c>
      <c r="GD54" s="253" t="s">
        <v>3679</v>
      </c>
      <c r="GE54" s="2" t="s">
        <v>3680</v>
      </c>
      <c r="GF54" s="257" t="s">
        <v>3681</v>
      </c>
      <c r="GQ54" s="136">
        <v>99989</v>
      </c>
      <c r="GR54" s="105" t="s">
        <v>3682</v>
      </c>
    </row>
    <row r="55" spans="7:212" ht="18" customHeight="1" thickBot="1">
      <c r="G55" s="131" t="s">
        <v>1179</v>
      </c>
      <c r="H55" s="85" t="s">
        <v>1180</v>
      </c>
      <c r="I55" s="131" t="s">
        <v>1179</v>
      </c>
      <c r="J55" s="85" t="s">
        <v>1180</v>
      </c>
      <c r="K55" s="131" t="s">
        <v>1179</v>
      </c>
      <c r="L55" s="85" t="s">
        <v>1180</v>
      </c>
      <c r="M55" s="131" t="s">
        <v>1179</v>
      </c>
      <c r="N55" s="85" t="s">
        <v>1180</v>
      </c>
      <c r="O55" s="131" t="s">
        <v>1179</v>
      </c>
      <c r="P55" s="85" t="s">
        <v>1180</v>
      </c>
      <c r="CO55" s="131" t="s">
        <v>1181</v>
      </c>
      <c r="CP55" s="97" t="s">
        <v>1182</v>
      </c>
      <c r="CQ55" s="87" t="s">
        <v>1181</v>
      </c>
      <c r="CR55" s="97" t="s">
        <v>1182</v>
      </c>
      <c r="CS55" s="59" t="s">
        <v>1181</v>
      </c>
      <c r="CT55" s="59" t="s">
        <v>1182</v>
      </c>
      <c r="CW55" s="206" t="s">
        <v>3683</v>
      </c>
      <c r="CX55" s="207" t="s">
        <v>1183</v>
      </c>
      <c r="CY55" s="100" t="s">
        <v>3683</v>
      </c>
      <c r="CZ55" s="207" t="s">
        <v>1183</v>
      </c>
      <c r="DA55" s="100" t="s">
        <v>3683</v>
      </c>
      <c r="DB55" s="207" t="s">
        <v>1183</v>
      </c>
      <c r="DC55" s="100" t="s">
        <v>3683</v>
      </c>
      <c r="DD55" s="207" t="s">
        <v>1183</v>
      </c>
      <c r="DS55" s="77"/>
      <c r="DT55" s="78"/>
      <c r="EI55" s="217" t="s">
        <v>1184</v>
      </c>
      <c r="EJ55" s="2" t="s">
        <v>1185</v>
      </c>
      <c r="EK55" s="217" t="s">
        <v>1186</v>
      </c>
      <c r="EL55" s="105" t="s">
        <v>1187</v>
      </c>
      <c r="EU55" s="217" t="s">
        <v>1188</v>
      </c>
      <c r="EV55" s="105" t="s">
        <v>1189</v>
      </c>
      <c r="EX55" s="60"/>
      <c r="FI55" s="238">
        <v>48</v>
      </c>
      <c r="FJ55" s="237" t="s">
        <v>3684</v>
      </c>
      <c r="GC55" s="136" t="s">
        <v>3685</v>
      </c>
      <c r="GD55" s="253" t="s">
        <v>3686</v>
      </c>
      <c r="GE55" s="29"/>
      <c r="GF55" s="259" t="s">
        <v>3687</v>
      </c>
      <c r="GQ55" s="136">
        <v>100155</v>
      </c>
      <c r="GR55" s="105" t="s">
        <v>3688</v>
      </c>
    </row>
    <row r="56" spans="7:212" ht="18" customHeight="1">
      <c r="G56" s="131" t="s">
        <v>1190</v>
      </c>
      <c r="H56" s="85" t="s">
        <v>1191</v>
      </c>
      <c r="I56" s="131" t="s">
        <v>1190</v>
      </c>
      <c r="J56" s="85" t="s">
        <v>1191</v>
      </c>
      <c r="K56" s="131" t="s">
        <v>1190</v>
      </c>
      <c r="L56" s="85" t="s">
        <v>1191</v>
      </c>
      <c r="M56" s="131" t="s">
        <v>1190</v>
      </c>
      <c r="N56" s="85" t="s">
        <v>1191</v>
      </c>
      <c r="O56" s="131" t="s">
        <v>1190</v>
      </c>
      <c r="P56" s="85" t="s">
        <v>1191</v>
      </c>
      <c r="CO56" s="131" t="s">
        <v>1192</v>
      </c>
      <c r="CP56" s="97" t="s">
        <v>1193</v>
      </c>
      <c r="CQ56" s="87" t="s">
        <v>1192</v>
      </c>
      <c r="CR56" s="97" t="s">
        <v>1193</v>
      </c>
      <c r="CS56" s="59" t="s">
        <v>1192</v>
      </c>
      <c r="CT56" s="59" t="s">
        <v>1193</v>
      </c>
      <c r="CW56" s="206" t="s">
        <v>3683</v>
      </c>
      <c r="CX56" s="207" t="s">
        <v>1183</v>
      </c>
      <c r="CY56" s="100" t="s">
        <v>3683</v>
      </c>
      <c r="CZ56" s="207" t="s">
        <v>1183</v>
      </c>
      <c r="DA56" s="100" t="s">
        <v>3683</v>
      </c>
      <c r="DB56" s="207" t="s">
        <v>1183</v>
      </c>
      <c r="DC56" s="100" t="s">
        <v>3683</v>
      </c>
      <c r="DD56" s="207" t="s">
        <v>1183</v>
      </c>
      <c r="EI56" s="217" t="s">
        <v>1194</v>
      </c>
      <c r="EJ56" s="2" t="s">
        <v>1195</v>
      </c>
      <c r="EK56" s="217" t="s">
        <v>1196</v>
      </c>
      <c r="EL56" s="105" t="s">
        <v>10</v>
      </c>
      <c r="EU56" s="217" t="s">
        <v>1197</v>
      </c>
      <c r="EV56" s="105" t="s">
        <v>1198</v>
      </c>
      <c r="FI56" s="235">
        <v>49</v>
      </c>
      <c r="FJ56" s="237" t="s">
        <v>3689</v>
      </c>
      <c r="GC56" s="136" t="s">
        <v>3690</v>
      </c>
      <c r="GD56" s="253" t="s">
        <v>3691</v>
      </c>
      <c r="GE56" s="2" t="s">
        <v>3692</v>
      </c>
      <c r="GF56" s="257" t="s">
        <v>3693</v>
      </c>
      <c r="GQ56" s="136">
        <v>100791</v>
      </c>
      <c r="GR56" s="105" t="s">
        <v>3694</v>
      </c>
    </row>
    <row r="57" spans="7:212" ht="18" customHeight="1">
      <c r="G57" s="131" t="s">
        <v>1199</v>
      </c>
      <c r="H57" s="85" t="s">
        <v>1200</v>
      </c>
      <c r="I57" s="131" t="s">
        <v>1199</v>
      </c>
      <c r="J57" s="85" t="s">
        <v>1200</v>
      </c>
      <c r="K57" s="131" t="s">
        <v>1199</v>
      </c>
      <c r="L57" s="85" t="s">
        <v>1200</v>
      </c>
      <c r="M57" s="131" t="s">
        <v>1199</v>
      </c>
      <c r="N57" s="85" t="s">
        <v>1200</v>
      </c>
      <c r="O57" s="131" t="s">
        <v>1199</v>
      </c>
      <c r="P57" s="85" t="s">
        <v>1200</v>
      </c>
      <c r="CO57" s="131" t="s">
        <v>1201</v>
      </c>
      <c r="CP57" s="97" t="s">
        <v>1202</v>
      </c>
      <c r="CQ57" s="87" t="s">
        <v>1201</v>
      </c>
      <c r="CR57" s="97" t="s">
        <v>1202</v>
      </c>
      <c r="CS57" s="59" t="s">
        <v>1201</v>
      </c>
      <c r="CT57" s="59" t="s">
        <v>1202</v>
      </c>
      <c r="CW57" s="206" t="s">
        <v>3695</v>
      </c>
      <c r="CX57" s="207" t="s">
        <v>1203</v>
      </c>
      <c r="CY57" s="100" t="s">
        <v>3695</v>
      </c>
      <c r="CZ57" s="207" t="s">
        <v>1203</v>
      </c>
      <c r="DA57" s="100" t="s">
        <v>3695</v>
      </c>
      <c r="DB57" s="207" t="s">
        <v>1203</v>
      </c>
      <c r="DC57" s="100" t="s">
        <v>3695</v>
      </c>
      <c r="DD57" s="207" t="s">
        <v>1203</v>
      </c>
      <c r="EI57" s="217" t="s">
        <v>1204</v>
      </c>
      <c r="EJ57" s="2" t="s">
        <v>1205</v>
      </c>
      <c r="EK57" s="218" t="s">
        <v>1206</v>
      </c>
      <c r="EL57" s="111" t="s">
        <v>1207</v>
      </c>
      <c r="EU57" s="217" t="s">
        <v>1208</v>
      </c>
      <c r="EV57" s="105" t="s">
        <v>1209</v>
      </c>
      <c r="FI57" s="235">
        <v>50</v>
      </c>
      <c r="FJ57" s="237" t="s">
        <v>3696</v>
      </c>
      <c r="GC57" s="136" t="s">
        <v>3697</v>
      </c>
      <c r="GD57" s="253" t="s">
        <v>3698</v>
      </c>
      <c r="GE57" s="2" t="s">
        <v>3699</v>
      </c>
      <c r="GF57" s="257" t="s">
        <v>3700</v>
      </c>
      <c r="GQ57" s="136">
        <v>100659</v>
      </c>
      <c r="GR57" s="105" t="s">
        <v>3701</v>
      </c>
    </row>
    <row r="58" spans="7:212" ht="18" customHeight="1">
      <c r="G58" s="131" t="s">
        <v>1210</v>
      </c>
      <c r="H58" s="85" t="s">
        <v>1211</v>
      </c>
      <c r="I58" s="131" t="s">
        <v>1210</v>
      </c>
      <c r="J58" s="85" t="s">
        <v>1211</v>
      </c>
      <c r="K58" s="131" t="s">
        <v>1210</v>
      </c>
      <c r="L58" s="85" t="s">
        <v>1211</v>
      </c>
      <c r="M58" s="131" t="s">
        <v>1210</v>
      </c>
      <c r="N58" s="85" t="s">
        <v>1211</v>
      </c>
      <c r="O58" s="131" t="s">
        <v>1210</v>
      </c>
      <c r="P58" s="85" t="s">
        <v>1211</v>
      </c>
      <c r="CO58" s="131" t="s">
        <v>1212</v>
      </c>
      <c r="CP58" s="97" t="s">
        <v>1213</v>
      </c>
      <c r="CQ58" s="87" t="s">
        <v>1212</v>
      </c>
      <c r="CR58" s="97" t="s">
        <v>1213</v>
      </c>
      <c r="CS58" s="59" t="s">
        <v>1212</v>
      </c>
      <c r="CT58" s="59" t="s">
        <v>1213</v>
      </c>
      <c r="CW58" s="206" t="s">
        <v>3695</v>
      </c>
      <c r="CX58" s="207" t="s">
        <v>1203</v>
      </c>
      <c r="CY58" s="100" t="s">
        <v>3695</v>
      </c>
      <c r="CZ58" s="207" t="s">
        <v>1203</v>
      </c>
      <c r="DA58" s="100" t="s">
        <v>3695</v>
      </c>
      <c r="DB58" s="207" t="s">
        <v>1203</v>
      </c>
      <c r="DC58" s="100" t="s">
        <v>3695</v>
      </c>
      <c r="DD58" s="207" t="s">
        <v>1203</v>
      </c>
      <c r="EI58" s="217" t="s">
        <v>1214</v>
      </c>
      <c r="EJ58" s="105" t="s">
        <v>1215</v>
      </c>
      <c r="EU58" s="217" t="s">
        <v>1216</v>
      </c>
      <c r="EV58" s="105" t="s">
        <v>1217</v>
      </c>
      <c r="FI58" s="239">
        <v>51</v>
      </c>
      <c r="FJ58" s="240" t="s">
        <v>3702</v>
      </c>
      <c r="GC58" s="136" t="s">
        <v>3703</v>
      </c>
      <c r="GD58" s="253" t="s">
        <v>3704</v>
      </c>
      <c r="GE58" s="2" t="s">
        <v>3705</v>
      </c>
      <c r="GF58" s="257" t="s">
        <v>3706</v>
      </c>
      <c r="GQ58" s="136">
        <v>100667</v>
      </c>
      <c r="GR58" s="105" t="s">
        <v>3707</v>
      </c>
    </row>
    <row r="59" spans="7:212" ht="18" customHeight="1">
      <c r="G59" s="131" t="s">
        <v>1218</v>
      </c>
      <c r="H59" s="85" t="s">
        <v>1219</v>
      </c>
      <c r="I59" s="131" t="s">
        <v>1218</v>
      </c>
      <c r="J59" s="85" t="s">
        <v>1219</v>
      </c>
      <c r="K59" s="131" t="s">
        <v>1218</v>
      </c>
      <c r="L59" s="85" t="s">
        <v>1219</v>
      </c>
      <c r="M59" s="131" t="s">
        <v>1218</v>
      </c>
      <c r="N59" s="85" t="s">
        <v>1219</v>
      </c>
      <c r="O59" s="131" t="s">
        <v>1218</v>
      </c>
      <c r="P59" s="85" t="s">
        <v>1219</v>
      </c>
      <c r="CO59" s="131" t="s">
        <v>1220</v>
      </c>
      <c r="CP59" s="97" t="s">
        <v>1221</v>
      </c>
      <c r="CQ59" s="87" t="s">
        <v>1220</v>
      </c>
      <c r="CR59" s="97" t="s">
        <v>1221</v>
      </c>
      <c r="CS59" s="59" t="s">
        <v>1220</v>
      </c>
      <c r="CT59" s="59" t="s">
        <v>1221</v>
      </c>
      <c r="CW59" s="206" t="s">
        <v>3708</v>
      </c>
      <c r="CX59" s="207" t="s">
        <v>1222</v>
      </c>
      <c r="CY59" s="100" t="s">
        <v>3708</v>
      </c>
      <c r="CZ59" s="207" t="s">
        <v>1222</v>
      </c>
      <c r="DA59" s="100" t="s">
        <v>3708</v>
      </c>
      <c r="DB59" s="207" t="s">
        <v>1222</v>
      </c>
      <c r="DC59" s="100" t="s">
        <v>3708</v>
      </c>
      <c r="DD59" s="207" t="s">
        <v>1222</v>
      </c>
      <c r="EI59" s="217" t="s">
        <v>1223</v>
      </c>
      <c r="EJ59" s="105" t="s">
        <v>1224</v>
      </c>
      <c r="EU59" s="217" t="s">
        <v>1225</v>
      </c>
      <c r="EV59" s="105" t="s">
        <v>1226</v>
      </c>
      <c r="FE59" s="79"/>
      <c r="FF59" s="80"/>
      <c r="GC59" s="136" t="s">
        <v>3709</v>
      </c>
      <c r="GD59" s="253" t="s">
        <v>3710</v>
      </c>
      <c r="GE59" s="2" t="s">
        <v>3711</v>
      </c>
      <c r="GF59" s="257" t="s">
        <v>3712</v>
      </c>
      <c r="GQ59" s="136">
        <v>100674</v>
      </c>
      <c r="GR59" s="105" t="s">
        <v>3713</v>
      </c>
    </row>
    <row r="60" spans="7:212" ht="18" customHeight="1">
      <c r="G60" s="131" t="s">
        <v>1227</v>
      </c>
      <c r="H60" s="85" t="s">
        <v>1228</v>
      </c>
      <c r="I60" s="131" t="s">
        <v>1227</v>
      </c>
      <c r="J60" s="85" t="s">
        <v>1228</v>
      </c>
      <c r="K60" s="131" t="s">
        <v>1227</v>
      </c>
      <c r="L60" s="85" t="s">
        <v>1228</v>
      </c>
      <c r="M60" s="131" t="s">
        <v>1227</v>
      </c>
      <c r="N60" s="85" t="s">
        <v>1228</v>
      </c>
      <c r="O60" s="131" t="s">
        <v>1227</v>
      </c>
      <c r="P60" s="85" t="s">
        <v>1228</v>
      </c>
      <c r="CO60" s="131" t="s">
        <v>1229</v>
      </c>
      <c r="CP60" s="97" t="s">
        <v>1230</v>
      </c>
      <c r="CQ60" s="87" t="s">
        <v>1229</v>
      </c>
      <c r="CR60" s="97" t="s">
        <v>1230</v>
      </c>
      <c r="CS60" s="59" t="s">
        <v>1229</v>
      </c>
      <c r="CT60" s="59" t="s">
        <v>1230</v>
      </c>
      <c r="CW60" s="206" t="s">
        <v>3708</v>
      </c>
      <c r="CX60" s="207" t="s">
        <v>1222</v>
      </c>
      <c r="CY60" s="100" t="s">
        <v>3708</v>
      </c>
      <c r="CZ60" s="207" t="s">
        <v>1222</v>
      </c>
      <c r="DA60" s="100" t="s">
        <v>3708</v>
      </c>
      <c r="DB60" s="207" t="s">
        <v>1222</v>
      </c>
      <c r="DC60" s="100" t="s">
        <v>3708</v>
      </c>
      <c r="DD60" s="207" t="s">
        <v>1222</v>
      </c>
      <c r="EI60" s="217" t="s">
        <v>1231</v>
      </c>
      <c r="EJ60" s="105" t="s">
        <v>1232</v>
      </c>
      <c r="EU60" s="217" t="s">
        <v>1233</v>
      </c>
      <c r="EV60" s="105" t="s">
        <v>1234</v>
      </c>
      <c r="FE60" s="81"/>
      <c r="FF60" s="80"/>
      <c r="GC60" s="136" t="s">
        <v>3714</v>
      </c>
      <c r="GD60" s="253" t="s">
        <v>3715</v>
      </c>
      <c r="GE60" s="2" t="s">
        <v>3716</v>
      </c>
      <c r="GF60" s="257" t="s">
        <v>3717</v>
      </c>
      <c r="GQ60" s="136">
        <v>100136</v>
      </c>
      <c r="GR60" s="105" t="s">
        <v>3718</v>
      </c>
    </row>
    <row r="61" spans="7:212" ht="18" customHeight="1">
      <c r="G61" s="131" t="s">
        <v>1235</v>
      </c>
      <c r="H61" s="85" t="s">
        <v>1236</v>
      </c>
      <c r="I61" s="131" t="s">
        <v>1235</v>
      </c>
      <c r="J61" s="85" t="s">
        <v>1236</v>
      </c>
      <c r="K61" s="131" t="s">
        <v>1235</v>
      </c>
      <c r="L61" s="85" t="s">
        <v>1236</v>
      </c>
      <c r="M61" s="131" t="s">
        <v>1235</v>
      </c>
      <c r="N61" s="85" t="s">
        <v>1236</v>
      </c>
      <c r="O61" s="131" t="s">
        <v>1235</v>
      </c>
      <c r="P61" s="85" t="s">
        <v>1236</v>
      </c>
      <c r="CO61" s="131" t="s">
        <v>1237</v>
      </c>
      <c r="CP61" s="97" t="s">
        <v>1238</v>
      </c>
      <c r="CQ61" s="87" t="s">
        <v>1237</v>
      </c>
      <c r="CR61" s="97" t="s">
        <v>1238</v>
      </c>
      <c r="CS61" s="59" t="s">
        <v>1237</v>
      </c>
      <c r="CT61" s="59" t="s">
        <v>1238</v>
      </c>
      <c r="CW61" s="206" t="s">
        <v>3719</v>
      </c>
      <c r="CX61" s="207" t="s">
        <v>1239</v>
      </c>
      <c r="CY61" s="100" t="s">
        <v>3719</v>
      </c>
      <c r="CZ61" s="207" t="s">
        <v>1239</v>
      </c>
      <c r="DA61" s="100" t="s">
        <v>3719</v>
      </c>
      <c r="DB61" s="207" t="s">
        <v>1239</v>
      </c>
      <c r="DC61" s="100" t="s">
        <v>3719</v>
      </c>
      <c r="DD61" s="207" t="s">
        <v>1239</v>
      </c>
      <c r="EI61" s="217" t="s">
        <v>1240</v>
      </c>
      <c r="EJ61" s="105" t="s">
        <v>1241</v>
      </c>
      <c r="EU61" s="217" t="s">
        <v>1242</v>
      </c>
      <c r="EV61" s="105" t="s">
        <v>1243</v>
      </c>
      <c r="GC61" s="136" t="s">
        <v>3720</v>
      </c>
      <c r="GD61" s="253" t="s">
        <v>3721</v>
      </c>
      <c r="GE61" s="2" t="s">
        <v>3722</v>
      </c>
      <c r="GF61" s="259" t="s">
        <v>3723</v>
      </c>
      <c r="GQ61" s="136">
        <v>100382</v>
      </c>
      <c r="GR61" s="105" t="s">
        <v>3724</v>
      </c>
    </row>
    <row r="62" spans="7:212" ht="18" customHeight="1">
      <c r="G62" s="131" t="s">
        <v>1244</v>
      </c>
      <c r="H62" s="85" t="s">
        <v>1245</v>
      </c>
      <c r="I62" s="131" t="s">
        <v>1244</v>
      </c>
      <c r="J62" s="85" t="s">
        <v>1245</v>
      </c>
      <c r="K62" s="131" t="s">
        <v>1244</v>
      </c>
      <c r="L62" s="85" t="s">
        <v>1245</v>
      </c>
      <c r="M62" s="131" t="s">
        <v>1244</v>
      </c>
      <c r="N62" s="85" t="s">
        <v>1245</v>
      </c>
      <c r="O62" s="131" t="s">
        <v>1244</v>
      </c>
      <c r="P62" s="85" t="s">
        <v>1245</v>
      </c>
      <c r="CO62" s="131" t="s">
        <v>1246</v>
      </c>
      <c r="CP62" s="97" t="s">
        <v>1247</v>
      </c>
      <c r="CQ62" s="87" t="s">
        <v>1246</v>
      </c>
      <c r="CR62" s="97" t="s">
        <v>1247</v>
      </c>
      <c r="CS62" s="59" t="s">
        <v>1246</v>
      </c>
      <c r="CT62" s="59" t="s">
        <v>1247</v>
      </c>
      <c r="CW62" s="206" t="s">
        <v>3719</v>
      </c>
      <c r="CX62" s="207" t="s">
        <v>1239</v>
      </c>
      <c r="CY62" s="100" t="s">
        <v>3719</v>
      </c>
      <c r="CZ62" s="207" t="s">
        <v>1239</v>
      </c>
      <c r="DA62" s="100" t="s">
        <v>3719</v>
      </c>
      <c r="DB62" s="207" t="s">
        <v>1239</v>
      </c>
      <c r="DC62" s="100" t="s">
        <v>3719</v>
      </c>
      <c r="DD62" s="207" t="s">
        <v>1239</v>
      </c>
      <c r="EI62" s="217" t="s">
        <v>1248</v>
      </c>
      <c r="EJ62" s="105" t="s">
        <v>1249</v>
      </c>
      <c r="EU62" s="217" t="s">
        <v>1250</v>
      </c>
      <c r="EV62" s="105" t="s">
        <v>1251</v>
      </c>
      <c r="GC62" s="136" t="s">
        <v>3725</v>
      </c>
      <c r="GD62" s="253" t="s">
        <v>3726</v>
      </c>
      <c r="GE62" s="29"/>
      <c r="GF62" s="260" t="s">
        <v>3727</v>
      </c>
      <c r="GQ62" s="136">
        <v>100410</v>
      </c>
      <c r="GR62" s="105" t="s">
        <v>3728</v>
      </c>
    </row>
    <row r="63" spans="7:212" ht="18" customHeight="1">
      <c r="G63" s="131" t="s">
        <v>1252</v>
      </c>
      <c r="H63" s="85" t="s">
        <v>1253</v>
      </c>
      <c r="I63" s="131" t="s">
        <v>1252</v>
      </c>
      <c r="J63" s="85" t="s">
        <v>1253</v>
      </c>
      <c r="K63" s="131" t="s">
        <v>1252</v>
      </c>
      <c r="L63" s="85" t="s">
        <v>1253</v>
      </c>
      <c r="M63" s="131" t="s">
        <v>1252</v>
      </c>
      <c r="N63" s="85" t="s">
        <v>1253</v>
      </c>
      <c r="O63" s="131" t="s">
        <v>1252</v>
      </c>
      <c r="P63" s="85" t="s">
        <v>1253</v>
      </c>
      <c r="CO63" s="131" t="s">
        <v>1254</v>
      </c>
      <c r="CP63" s="97" t="s">
        <v>1255</v>
      </c>
      <c r="CQ63" s="87" t="s">
        <v>1254</v>
      </c>
      <c r="CR63" s="97" t="s">
        <v>1255</v>
      </c>
      <c r="CS63" s="59" t="s">
        <v>1254</v>
      </c>
      <c r="CT63" s="59" t="s">
        <v>1255</v>
      </c>
      <c r="CW63" s="206" t="s">
        <v>3729</v>
      </c>
      <c r="CX63" s="207" t="s">
        <v>1256</v>
      </c>
      <c r="CY63" s="100" t="s">
        <v>3729</v>
      </c>
      <c r="CZ63" s="207" t="s">
        <v>1256</v>
      </c>
      <c r="DA63" s="100" t="s">
        <v>3729</v>
      </c>
      <c r="DB63" s="207" t="s">
        <v>1256</v>
      </c>
      <c r="DC63" s="100" t="s">
        <v>3729</v>
      </c>
      <c r="DD63" s="207" t="s">
        <v>1256</v>
      </c>
      <c r="EI63" s="217" t="s">
        <v>1257</v>
      </c>
      <c r="EJ63" s="105" t="s">
        <v>1258</v>
      </c>
      <c r="EU63" s="217" t="s">
        <v>1259</v>
      </c>
      <c r="EV63" s="105" t="s">
        <v>1260</v>
      </c>
      <c r="GC63" s="136" t="s">
        <v>3730</v>
      </c>
      <c r="GD63" s="253" t="s">
        <v>3731</v>
      </c>
      <c r="GE63" s="2" t="s">
        <v>3732</v>
      </c>
      <c r="GF63" s="259" t="s">
        <v>3733</v>
      </c>
      <c r="GQ63" s="136">
        <v>100474</v>
      </c>
      <c r="GR63" s="105" t="s">
        <v>3734</v>
      </c>
    </row>
    <row r="64" spans="7:212" ht="18" customHeight="1">
      <c r="G64" s="131" t="s">
        <v>1261</v>
      </c>
      <c r="H64" s="85" t="s">
        <v>1262</v>
      </c>
      <c r="I64" s="131" t="s">
        <v>1261</v>
      </c>
      <c r="J64" s="85" t="s">
        <v>1262</v>
      </c>
      <c r="K64" s="131" t="s">
        <v>1261</v>
      </c>
      <c r="L64" s="85" t="s">
        <v>1262</v>
      </c>
      <c r="M64" s="131" t="s">
        <v>1261</v>
      </c>
      <c r="N64" s="85" t="s">
        <v>1262</v>
      </c>
      <c r="O64" s="131" t="s">
        <v>1261</v>
      </c>
      <c r="P64" s="85" t="s">
        <v>1262</v>
      </c>
      <c r="CO64" s="131" t="s">
        <v>1263</v>
      </c>
      <c r="CP64" s="97" t="s">
        <v>1264</v>
      </c>
      <c r="CQ64" s="87" t="s">
        <v>1263</v>
      </c>
      <c r="CR64" s="97" t="s">
        <v>1264</v>
      </c>
      <c r="CS64" s="59" t="s">
        <v>1263</v>
      </c>
      <c r="CT64" s="59" t="s">
        <v>1264</v>
      </c>
      <c r="CW64" s="206" t="s">
        <v>3735</v>
      </c>
      <c r="CX64" s="207" t="s">
        <v>1265</v>
      </c>
      <c r="CY64" s="100" t="s">
        <v>3735</v>
      </c>
      <c r="CZ64" s="207" t="s">
        <v>1265</v>
      </c>
      <c r="DA64" s="100" t="s">
        <v>3735</v>
      </c>
      <c r="DB64" s="207" t="s">
        <v>1265</v>
      </c>
      <c r="DC64" s="100" t="s">
        <v>3735</v>
      </c>
      <c r="DD64" s="207" t="s">
        <v>1265</v>
      </c>
      <c r="EI64" s="217" t="s">
        <v>1266</v>
      </c>
      <c r="EJ64" s="105" t="s">
        <v>1267</v>
      </c>
      <c r="EU64" s="217" t="s">
        <v>1268</v>
      </c>
      <c r="EV64" s="105" t="s">
        <v>1269</v>
      </c>
      <c r="GC64" s="136" t="s">
        <v>3736</v>
      </c>
      <c r="GD64" s="253" t="s">
        <v>3737</v>
      </c>
      <c r="GE64" s="2" t="s">
        <v>3738</v>
      </c>
      <c r="GF64" s="259" t="s">
        <v>3739</v>
      </c>
      <c r="GQ64" s="136">
        <v>100505</v>
      </c>
      <c r="GR64" s="105" t="s">
        <v>3740</v>
      </c>
    </row>
    <row r="65" spans="7:200" ht="18" customHeight="1">
      <c r="G65" s="131" t="s">
        <v>1270</v>
      </c>
      <c r="H65" s="85" t="s">
        <v>1271</v>
      </c>
      <c r="I65" s="131" t="s">
        <v>1270</v>
      </c>
      <c r="J65" s="85" t="s">
        <v>1271</v>
      </c>
      <c r="K65" s="131" t="s">
        <v>1270</v>
      </c>
      <c r="L65" s="85" t="s">
        <v>1271</v>
      </c>
      <c r="M65" s="131" t="s">
        <v>1270</v>
      </c>
      <c r="N65" s="85" t="s">
        <v>1271</v>
      </c>
      <c r="O65" s="131" t="s">
        <v>1270</v>
      </c>
      <c r="P65" s="85" t="s">
        <v>1271</v>
      </c>
      <c r="CO65" s="131" t="s">
        <v>1272</v>
      </c>
      <c r="CP65" s="97" t="s">
        <v>1273</v>
      </c>
      <c r="CQ65" s="87" t="s">
        <v>1272</v>
      </c>
      <c r="CR65" s="97" t="s">
        <v>1273</v>
      </c>
      <c r="CS65" s="59" t="s">
        <v>1272</v>
      </c>
      <c r="CT65" s="59" t="s">
        <v>1273</v>
      </c>
      <c r="CW65" s="206" t="s">
        <v>3741</v>
      </c>
      <c r="CX65" s="207" t="s">
        <v>1274</v>
      </c>
      <c r="CY65" s="100" t="s">
        <v>3741</v>
      </c>
      <c r="CZ65" s="207" t="s">
        <v>1274</v>
      </c>
      <c r="DA65" s="100" t="s">
        <v>3741</v>
      </c>
      <c r="DB65" s="207" t="s">
        <v>1274</v>
      </c>
      <c r="DC65" s="100" t="s">
        <v>3741</v>
      </c>
      <c r="DD65" s="207" t="s">
        <v>1274</v>
      </c>
      <c r="EI65" s="217" t="s">
        <v>1275</v>
      </c>
      <c r="EJ65" s="105" t="s">
        <v>1276</v>
      </c>
      <c r="EU65" s="217" t="s">
        <v>1277</v>
      </c>
      <c r="EV65" s="105" t="s">
        <v>1278</v>
      </c>
      <c r="GC65" s="136"/>
      <c r="GD65" s="254" t="s">
        <v>3742</v>
      </c>
      <c r="GE65" s="2" t="s">
        <v>3743</v>
      </c>
      <c r="GF65" s="259" t="s">
        <v>3744</v>
      </c>
      <c r="GQ65" s="136">
        <v>102466</v>
      </c>
      <c r="GR65" s="105" t="s">
        <v>3745</v>
      </c>
    </row>
    <row r="66" spans="7:200" ht="18" customHeight="1">
      <c r="G66" s="131" t="s">
        <v>1279</v>
      </c>
      <c r="H66" s="85" t="s">
        <v>1280</v>
      </c>
      <c r="I66" s="131" t="s">
        <v>1279</v>
      </c>
      <c r="J66" s="85" t="s">
        <v>1280</v>
      </c>
      <c r="K66" s="131" t="s">
        <v>1279</v>
      </c>
      <c r="L66" s="85" t="s">
        <v>1280</v>
      </c>
      <c r="M66" s="131" t="s">
        <v>1279</v>
      </c>
      <c r="N66" s="85" t="s">
        <v>1280</v>
      </c>
      <c r="O66" s="131" t="s">
        <v>1279</v>
      </c>
      <c r="P66" s="85" t="s">
        <v>1280</v>
      </c>
      <c r="CO66" s="131" t="s">
        <v>1281</v>
      </c>
      <c r="CP66" s="97" t="s">
        <v>1282</v>
      </c>
      <c r="CQ66" s="87" t="s">
        <v>1281</v>
      </c>
      <c r="CR66" s="97" t="s">
        <v>1282</v>
      </c>
      <c r="CS66" s="59" t="s">
        <v>1281</v>
      </c>
      <c r="CT66" s="59" t="s">
        <v>1282</v>
      </c>
      <c r="CW66" s="206" t="s">
        <v>3746</v>
      </c>
      <c r="CX66" s="207" t="s">
        <v>1283</v>
      </c>
      <c r="CY66" s="100" t="s">
        <v>3746</v>
      </c>
      <c r="CZ66" s="207" t="s">
        <v>1283</v>
      </c>
      <c r="DA66" s="100" t="s">
        <v>3746</v>
      </c>
      <c r="DB66" s="207" t="s">
        <v>1283</v>
      </c>
      <c r="DC66" s="100" t="s">
        <v>3746</v>
      </c>
      <c r="DD66" s="207" t="s">
        <v>1283</v>
      </c>
      <c r="EI66" s="217" t="s">
        <v>1284</v>
      </c>
      <c r="EJ66" s="105" t="s">
        <v>1285</v>
      </c>
      <c r="EU66" s="217" t="s">
        <v>1286</v>
      </c>
      <c r="EV66" s="105" t="s">
        <v>1287</v>
      </c>
      <c r="GC66" s="136" t="s">
        <v>3747</v>
      </c>
      <c r="GD66" s="253" t="s">
        <v>3748</v>
      </c>
      <c r="GE66" s="2" t="s">
        <v>3749</v>
      </c>
      <c r="GF66" s="259" t="s">
        <v>3750</v>
      </c>
      <c r="GQ66" s="136">
        <v>100541</v>
      </c>
      <c r="GR66" s="105" t="s">
        <v>3751</v>
      </c>
    </row>
    <row r="67" spans="7:200" ht="18" customHeight="1">
      <c r="G67" s="131" t="s">
        <v>1288</v>
      </c>
      <c r="H67" s="85" t="s">
        <v>1289</v>
      </c>
      <c r="I67" s="131" t="s">
        <v>1288</v>
      </c>
      <c r="J67" s="85" t="s">
        <v>1289</v>
      </c>
      <c r="K67" s="131" t="s">
        <v>1288</v>
      </c>
      <c r="L67" s="85" t="s">
        <v>1289</v>
      </c>
      <c r="M67" s="131" t="s">
        <v>1288</v>
      </c>
      <c r="N67" s="85" t="s">
        <v>1289</v>
      </c>
      <c r="O67" s="131" t="s">
        <v>1288</v>
      </c>
      <c r="P67" s="85" t="s">
        <v>1289</v>
      </c>
      <c r="CO67" s="131" t="s">
        <v>1290</v>
      </c>
      <c r="CP67" s="97" t="s">
        <v>1291</v>
      </c>
      <c r="CQ67" s="87" t="s">
        <v>1290</v>
      </c>
      <c r="CR67" s="97" t="s">
        <v>1291</v>
      </c>
      <c r="CS67" s="59" t="s">
        <v>1290</v>
      </c>
      <c r="CT67" s="59" t="s">
        <v>1291</v>
      </c>
      <c r="CW67" s="206" t="s">
        <v>3752</v>
      </c>
      <c r="CX67" s="207" t="s">
        <v>1292</v>
      </c>
      <c r="CY67" s="100" t="s">
        <v>3752</v>
      </c>
      <c r="CZ67" s="207" t="s">
        <v>1292</v>
      </c>
      <c r="DA67" s="100" t="s">
        <v>3752</v>
      </c>
      <c r="DB67" s="207" t="s">
        <v>1292</v>
      </c>
      <c r="DC67" s="100" t="s">
        <v>3752</v>
      </c>
      <c r="DD67" s="207" t="s">
        <v>1292</v>
      </c>
      <c r="EI67" s="217" t="s">
        <v>1293</v>
      </c>
      <c r="EJ67" s="105" t="s">
        <v>1294</v>
      </c>
      <c r="EU67" s="217" t="s">
        <v>1295</v>
      </c>
      <c r="EV67" s="105" t="s">
        <v>1296</v>
      </c>
      <c r="GC67" s="136" t="s">
        <v>3753</v>
      </c>
      <c r="GD67" s="253" t="s">
        <v>3754</v>
      </c>
      <c r="GE67" s="2" t="s">
        <v>3755</v>
      </c>
      <c r="GF67" s="259" t="s">
        <v>3756</v>
      </c>
      <c r="GQ67" s="136">
        <v>100332</v>
      </c>
      <c r="GR67" s="105" t="s">
        <v>3757</v>
      </c>
    </row>
    <row r="68" spans="7:200" ht="18" customHeight="1">
      <c r="G68" s="131" t="s">
        <v>1297</v>
      </c>
      <c r="H68" s="85" t="s">
        <v>1298</v>
      </c>
      <c r="I68" s="131" t="s">
        <v>1297</v>
      </c>
      <c r="J68" s="85" t="s">
        <v>1298</v>
      </c>
      <c r="K68" s="131" t="s">
        <v>1297</v>
      </c>
      <c r="L68" s="85" t="s">
        <v>1298</v>
      </c>
      <c r="M68" s="131" t="s">
        <v>1297</v>
      </c>
      <c r="N68" s="85" t="s">
        <v>1298</v>
      </c>
      <c r="O68" s="131" t="s">
        <v>1297</v>
      </c>
      <c r="P68" s="85" t="s">
        <v>1298</v>
      </c>
      <c r="CO68" s="131" t="s">
        <v>1299</v>
      </c>
      <c r="CP68" s="97" t="s">
        <v>1300</v>
      </c>
      <c r="CQ68" s="87" t="s">
        <v>1299</v>
      </c>
      <c r="CR68" s="97" t="s">
        <v>1300</v>
      </c>
      <c r="CS68" s="59" t="s">
        <v>1299</v>
      </c>
      <c r="CT68" s="59" t="s">
        <v>1300</v>
      </c>
      <c r="CW68" s="206" t="s">
        <v>3758</v>
      </c>
      <c r="CX68" s="207" t="s">
        <v>1301</v>
      </c>
      <c r="CY68" s="100" t="s">
        <v>3758</v>
      </c>
      <c r="CZ68" s="207" t="s">
        <v>1301</v>
      </c>
      <c r="DA68" s="100" t="s">
        <v>3758</v>
      </c>
      <c r="DB68" s="207" t="s">
        <v>1301</v>
      </c>
      <c r="DC68" s="100" t="s">
        <v>3758</v>
      </c>
      <c r="DD68" s="207" t="s">
        <v>1301</v>
      </c>
      <c r="EI68" s="217" t="s">
        <v>1302</v>
      </c>
      <c r="EJ68" s="105" t="s">
        <v>1303</v>
      </c>
      <c r="EU68" s="217" t="s">
        <v>1304</v>
      </c>
      <c r="EV68" s="105" t="s">
        <v>1305</v>
      </c>
      <c r="GC68" s="136" t="s">
        <v>3759</v>
      </c>
      <c r="GD68" s="253" t="s">
        <v>3760</v>
      </c>
      <c r="GE68" s="2" t="s">
        <v>3761</v>
      </c>
      <c r="GF68" s="259" t="s">
        <v>3762</v>
      </c>
      <c r="GQ68" s="136">
        <v>100350</v>
      </c>
      <c r="GR68" s="105" t="s">
        <v>3763</v>
      </c>
    </row>
    <row r="69" spans="7:200" ht="18" customHeight="1">
      <c r="G69" s="131" t="s">
        <v>1306</v>
      </c>
      <c r="H69" s="85" t="s">
        <v>1307</v>
      </c>
      <c r="I69" s="131" t="s">
        <v>1306</v>
      </c>
      <c r="J69" s="85" t="s">
        <v>1307</v>
      </c>
      <c r="K69" s="131" t="s">
        <v>1306</v>
      </c>
      <c r="L69" s="85" t="s">
        <v>1307</v>
      </c>
      <c r="M69" s="131" t="s">
        <v>1306</v>
      </c>
      <c r="N69" s="85" t="s">
        <v>1307</v>
      </c>
      <c r="O69" s="131" t="s">
        <v>1306</v>
      </c>
      <c r="P69" s="85" t="s">
        <v>1307</v>
      </c>
      <c r="CO69" s="131" t="s">
        <v>1308</v>
      </c>
      <c r="CP69" s="97" t="s">
        <v>1309</v>
      </c>
      <c r="CQ69" s="87" t="s">
        <v>1308</v>
      </c>
      <c r="CR69" s="97" t="s">
        <v>1309</v>
      </c>
      <c r="CS69" s="59" t="s">
        <v>1308</v>
      </c>
      <c r="CT69" s="59" t="s">
        <v>1309</v>
      </c>
      <c r="CW69" s="206" t="s">
        <v>3764</v>
      </c>
      <c r="CX69" s="207" t="s">
        <v>1310</v>
      </c>
      <c r="CY69" s="100" t="s">
        <v>3764</v>
      </c>
      <c r="CZ69" s="207" t="s">
        <v>1310</v>
      </c>
      <c r="DA69" s="100" t="s">
        <v>3764</v>
      </c>
      <c r="DB69" s="207" t="s">
        <v>1310</v>
      </c>
      <c r="DC69" s="100" t="s">
        <v>3764</v>
      </c>
      <c r="DD69" s="207" t="s">
        <v>1310</v>
      </c>
      <c r="EI69" s="217" t="s">
        <v>1311</v>
      </c>
      <c r="EJ69" s="105" t="s">
        <v>1312</v>
      </c>
      <c r="EU69" s="217" t="s">
        <v>1313</v>
      </c>
      <c r="EV69" s="105" t="s">
        <v>1314</v>
      </c>
      <c r="GC69" s="136" t="s">
        <v>3765</v>
      </c>
      <c r="GD69" s="253" t="s">
        <v>3766</v>
      </c>
      <c r="GE69" s="2" t="s">
        <v>3767</v>
      </c>
      <c r="GF69" s="259" t="s">
        <v>3768</v>
      </c>
      <c r="GQ69" s="136">
        <v>100351</v>
      </c>
      <c r="GR69" s="105" t="s">
        <v>3769</v>
      </c>
    </row>
    <row r="70" spans="7:200" ht="18" customHeight="1">
      <c r="G70" s="131" t="s">
        <v>1315</v>
      </c>
      <c r="H70" s="85" t="s">
        <v>1316</v>
      </c>
      <c r="I70" s="131" t="s">
        <v>1315</v>
      </c>
      <c r="J70" s="85" t="s">
        <v>1316</v>
      </c>
      <c r="K70" s="131" t="s">
        <v>1315</v>
      </c>
      <c r="L70" s="85" t="s">
        <v>1316</v>
      </c>
      <c r="M70" s="131" t="s">
        <v>1315</v>
      </c>
      <c r="N70" s="85" t="s">
        <v>1316</v>
      </c>
      <c r="O70" s="131" t="s">
        <v>1315</v>
      </c>
      <c r="P70" s="85" t="s">
        <v>1316</v>
      </c>
      <c r="CO70" s="131" t="s">
        <v>1317</v>
      </c>
      <c r="CP70" s="97" t="s">
        <v>1318</v>
      </c>
      <c r="CQ70" s="87" t="s">
        <v>1317</v>
      </c>
      <c r="CR70" s="97" t="s">
        <v>1318</v>
      </c>
      <c r="CS70" s="59" t="s">
        <v>1317</v>
      </c>
      <c r="CT70" s="59" t="s">
        <v>1318</v>
      </c>
      <c r="CW70" s="206" t="s">
        <v>1319</v>
      </c>
      <c r="CX70" s="207" t="s">
        <v>1320</v>
      </c>
      <c r="CY70" s="100" t="s">
        <v>1319</v>
      </c>
      <c r="CZ70" s="207" t="s">
        <v>1320</v>
      </c>
      <c r="DA70" s="100" t="s">
        <v>1319</v>
      </c>
      <c r="DB70" s="207" t="s">
        <v>1320</v>
      </c>
      <c r="DC70" s="100" t="s">
        <v>1319</v>
      </c>
      <c r="DD70" s="207" t="s">
        <v>1320</v>
      </c>
      <c r="EI70" s="217" t="s">
        <v>1321</v>
      </c>
      <c r="EJ70" s="105" t="s">
        <v>1322</v>
      </c>
      <c r="EU70" s="217" t="s">
        <v>1323</v>
      </c>
      <c r="EV70" s="105" t="s">
        <v>1324</v>
      </c>
      <c r="GC70" s="136" t="s">
        <v>3770</v>
      </c>
      <c r="GD70" s="253" t="s">
        <v>3771</v>
      </c>
      <c r="GE70" s="2" t="s">
        <v>3772</v>
      </c>
      <c r="GF70" s="259" t="s">
        <v>3773</v>
      </c>
      <c r="GQ70" s="136">
        <v>100352</v>
      </c>
      <c r="GR70" s="105" t="s">
        <v>3774</v>
      </c>
    </row>
    <row r="71" spans="7:200" ht="18" customHeight="1">
      <c r="G71" s="131" t="s">
        <v>1325</v>
      </c>
      <c r="H71" s="85" t="s">
        <v>1326</v>
      </c>
      <c r="I71" s="131" t="s">
        <v>1325</v>
      </c>
      <c r="J71" s="85" t="s">
        <v>1326</v>
      </c>
      <c r="K71" s="131" t="s">
        <v>1325</v>
      </c>
      <c r="L71" s="85" t="s">
        <v>1326</v>
      </c>
      <c r="M71" s="131" t="s">
        <v>1325</v>
      </c>
      <c r="N71" s="85" t="s">
        <v>1326</v>
      </c>
      <c r="O71" s="131" t="s">
        <v>1325</v>
      </c>
      <c r="P71" s="85" t="s">
        <v>1326</v>
      </c>
      <c r="CO71" s="131" t="s">
        <v>1327</v>
      </c>
      <c r="CP71" s="97" t="s">
        <v>1328</v>
      </c>
      <c r="CQ71" s="87" t="s">
        <v>1327</v>
      </c>
      <c r="CR71" s="97" t="s">
        <v>1328</v>
      </c>
      <c r="CS71" s="59" t="s">
        <v>1327</v>
      </c>
      <c r="CT71" s="59" t="s">
        <v>1328</v>
      </c>
      <c r="CW71" s="206" t="s">
        <v>3775</v>
      </c>
      <c r="CX71" s="207" t="s">
        <v>1329</v>
      </c>
      <c r="CY71" s="100" t="s">
        <v>3775</v>
      </c>
      <c r="CZ71" s="207" t="s">
        <v>1329</v>
      </c>
      <c r="DA71" s="100" t="s">
        <v>3775</v>
      </c>
      <c r="DB71" s="207" t="s">
        <v>1329</v>
      </c>
      <c r="DC71" s="100" t="s">
        <v>3775</v>
      </c>
      <c r="DD71" s="207" t="s">
        <v>1329</v>
      </c>
      <c r="EI71" s="217" t="s">
        <v>1330</v>
      </c>
      <c r="EJ71" s="105" t="s">
        <v>1331</v>
      </c>
      <c r="EU71" s="217" t="s">
        <v>1332</v>
      </c>
      <c r="EV71" s="105" t="s">
        <v>1333</v>
      </c>
      <c r="GC71" s="136" t="s">
        <v>3776</v>
      </c>
      <c r="GD71" s="253" t="s">
        <v>3777</v>
      </c>
      <c r="GE71" s="2" t="s">
        <v>3778</v>
      </c>
      <c r="GF71" s="259" t="s">
        <v>3779</v>
      </c>
      <c r="GQ71" s="136">
        <v>100730</v>
      </c>
      <c r="GR71" s="105" t="s">
        <v>3780</v>
      </c>
    </row>
    <row r="72" spans="7:200" ht="18" customHeight="1">
      <c r="G72" s="131" t="s">
        <v>1334</v>
      </c>
      <c r="H72" s="85" t="s">
        <v>1335</v>
      </c>
      <c r="I72" s="131" t="s">
        <v>1334</v>
      </c>
      <c r="J72" s="85" t="s">
        <v>1335</v>
      </c>
      <c r="K72" s="131" t="s">
        <v>1334</v>
      </c>
      <c r="L72" s="85" t="s">
        <v>1335</v>
      </c>
      <c r="M72" s="131" t="s">
        <v>1334</v>
      </c>
      <c r="N72" s="85" t="s">
        <v>1335</v>
      </c>
      <c r="O72" s="131" t="s">
        <v>1334</v>
      </c>
      <c r="P72" s="85" t="s">
        <v>1335</v>
      </c>
      <c r="CO72" s="131" t="s">
        <v>1336</v>
      </c>
      <c r="CP72" s="97" t="s">
        <v>1337</v>
      </c>
      <c r="CQ72" s="87" t="s">
        <v>1336</v>
      </c>
      <c r="CR72" s="97" t="s">
        <v>1337</v>
      </c>
      <c r="CS72" s="59" t="s">
        <v>1336</v>
      </c>
      <c r="CT72" s="59" t="s">
        <v>1337</v>
      </c>
      <c r="CW72" s="206" t="s">
        <v>3781</v>
      </c>
      <c r="CX72" s="207" t="s">
        <v>1338</v>
      </c>
      <c r="CY72" s="100" t="s">
        <v>3781</v>
      </c>
      <c r="CZ72" s="207" t="s">
        <v>1338</v>
      </c>
      <c r="DA72" s="100" t="s">
        <v>3781</v>
      </c>
      <c r="DB72" s="207" t="s">
        <v>1338</v>
      </c>
      <c r="DC72" s="100" t="s">
        <v>3781</v>
      </c>
      <c r="DD72" s="207" t="s">
        <v>1338</v>
      </c>
      <c r="EI72" s="217" t="s">
        <v>1339</v>
      </c>
      <c r="EJ72" s="105" t="s">
        <v>1340</v>
      </c>
      <c r="EU72" s="217" t="s">
        <v>1341</v>
      </c>
      <c r="EV72" s="105" t="s">
        <v>1342</v>
      </c>
      <c r="GC72" s="136" t="s">
        <v>3782</v>
      </c>
      <c r="GD72" s="253" t="s">
        <v>3783</v>
      </c>
      <c r="GE72" s="2" t="s">
        <v>3784</v>
      </c>
      <c r="GF72" s="259" t="s">
        <v>3785</v>
      </c>
      <c r="GQ72" s="136">
        <v>100741</v>
      </c>
      <c r="GR72" s="105" t="s">
        <v>3786</v>
      </c>
    </row>
    <row r="73" spans="7:200" ht="18" customHeight="1">
      <c r="G73" s="131" t="s">
        <v>1343</v>
      </c>
      <c r="H73" s="85" t="s">
        <v>1344</v>
      </c>
      <c r="I73" s="131" t="s">
        <v>1343</v>
      </c>
      <c r="J73" s="85" t="s">
        <v>1344</v>
      </c>
      <c r="K73" s="131" t="s">
        <v>1343</v>
      </c>
      <c r="L73" s="85" t="s">
        <v>1344</v>
      </c>
      <c r="M73" s="131" t="s">
        <v>1343</v>
      </c>
      <c r="N73" s="85" t="s">
        <v>1344</v>
      </c>
      <c r="O73" s="131" t="s">
        <v>1343</v>
      </c>
      <c r="P73" s="85" t="s">
        <v>1344</v>
      </c>
      <c r="CO73" s="131" t="s">
        <v>1345</v>
      </c>
      <c r="CP73" s="97" t="s">
        <v>1346</v>
      </c>
      <c r="CQ73" s="87" t="s">
        <v>1345</v>
      </c>
      <c r="CR73" s="97" t="s">
        <v>1346</v>
      </c>
      <c r="CS73" s="59" t="s">
        <v>1345</v>
      </c>
      <c r="CT73" s="59" t="s">
        <v>1346</v>
      </c>
      <c r="CW73" s="206" t="s">
        <v>3781</v>
      </c>
      <c r="CX73" s="207" t="s">
        <v>1338</v>
      </c>
      <c r="CY73" s="100" t="s">
        <v>3781</v>
      </c>
      <c r="CZ73" s="207" t="s">
        <v>1338</v>
      </c>
      <c r="DA73" s="100" t="s">
        <v>3781</v>
      </c>
      <c r="DB73" s="207" t="s">
        <v>1338</v>
      </c>
      <c r="DC73" s="100" t="s">
        <v>3781</v>
      </c>
      <c r="DD73" s="207" t="s">
        <v>1338</v>
      </c>
      <c r="EI73" s="217" t="s">
        <v>1347</v>
      </c>
      <c r="EJ73" s="105" t="s">
        <v>1348</v>
      </c>
      <c r="EU73" s="217" t="s">
        <v>1349</v>
      </c>
      <c r="EV73" s="105" t="s">
        <v>1350</v>
      </c>
      <c r="GC73" s="136" t="s">
        <v>3787</v>
      </c>
      <c r="GD73" s="253" t="s">
        <v>3788</v>
      </c>
      <c r="GE73" s="29"/>
      <c r="GF73" s="260" t="s">
        <v>3789</v>
      </c>
      <c r="GQ73" s="136">
        <v>101368</v>
      </c>
      <c r="GR73" s="105" t="s">
        <v>3790</v>
      </c>
    </row>
    <row r="74" spans="7:200" ht="18" customHeight="1">
      <c r="G74" s="131" t="s">
        <v>1351</v>
      </c>
      <c r="H74" s="85" t="s">
        <v>1352</v>
      </c>
      <c r="I74" s="131" t="s">
        <v>1351</v>
      </c>
      <c r="J74" s="85" t="s">
        <v>1352</v>
      </c>
      <c r="K74" s="131" t="s">
        <v>1351</v>
      </c>
      <c r="L74" s="85" t="s">
        <v>1352</v>
      </c>
      <c r="M74" s="131" t="s">
        <v>1351</v>
      </c>
      <c r="N74" s="85" t="s">
        <v>1352</v>
      </c>
      <c r="O74" s="131" t="s">
        <v>1351</v>
      </c>
      <c r="P74" s="85" t="s">
        <v>1352</v>
      </c>
      <c r="CO74" s="131" t="s">
        <v>1353</v>
      </c>
      <c r="CP74" s="97" t="s">
        <v>1354</v>
      </c>
      <c r="CQ74" s="87" t="s">
        <v>1353</v>
      </c>
      <c r="CR74" s="97" t="s">
        <v>1354</v>
      </c>
      <c r="CS74" s="59" t="s">
        <v>1353</v>
      </c>
      <c r="CT74" s="59" t="s">
        <v>1354</v>
      </c>
      <c r="CW74" s="206" t="s">
        <v>3791</v>
      </c>
      <c r="CX74" s="207" t="s">
        <v>1355</v>
      </c>
      <c r="CY74" s="100" t="s">
        <v>3791</v>
      </c>
      <c r="CZ74" s="207" t="s">
        <v>1355</v>
      </c>
      <c r="DA74" s="100" t="s">
        <v>3791</v>
      </c>
      <c r="DB74" s="207" t="s">
        <v>1355</v>
      </c>
      <c r="DC74" s="100" t="s">
        <v>3791</v>
      </c>
      <c r="DD74" s="207" t="s">
        <v>1355</v>
      </c>
      <c r="EI74" s="217" t="s">
        <v>1356</v>
      </c>
      <c r="EJ74" s="105" t="s">
        <v>1357</v>
      </c>
      <c r="EU74" s="217" t="s">
        <v>1358</v>
      </c>
      <c r="EV74" s="105" t="s">
        <v>1359</v>
      </c>
      <c r="GC74" s="136" t="s">
        <v>3792</v>
      </c>
      <c r="GD74" s="253" t="s">
        <v>3793</v>
      </c>
      <c r="GE74" s="2" t="s">
        <v>3794</v>
      </c>
      <c r="GF74" s="259" t="s">
        <v>3795</v>
      </c>
      <c r="GQ74" s="136">
        <v>101376</v>
      </c>
      <c r="GR74" s="105" t="s">
        <v>3796</v>
      </c>
    </row>
    <row r="75" spans="7:200" ht="18" customHeight="1">
      <c r="G75" s="131" t="s">
        <v>1360</v>
      </c>
      <c r="H75" s="85" t="s">
        <v>1361</v>
      </c>
      <c r="I75" s="131" t="s">
        <v>1360</v>
      </c>
      <c r="J75" s="85" t="s">
        <v>1361</v>
      </c>
      <c r="K75" s="131" t="s">
        <v>1360</v>
      </c>
      <c r="L75" s="85" t="s">
        <v>1361</v>
      </c>
      <c r="M75" s="131" t="s">
        <v>1360</v>
      </c>
      <c r="N75" s="85" t="s">
        <v>1361</v>
      </c>
      <c r="O75" s="131" t="s">
        <v>1360</v>
      </c>
      <c r="P75" s="85" t="s">
        <v>1361</v>
      </c>
      <c r="CO75" s="131" t="s">
        <v>1362</v>
      </c>
      <c r="CP75" s="97" t="s">
        <v>1363</v>
      </c>
      <c r="CQ75" s="87" t="s">
        <v>1362</v>
      </c>
      <c r="CR75" s="97" t="s">
        <v>1363</v>
      </c>
      <c r="CS75" s="59" t="s">
        <v>1362</v>
      </c>
      <c r="CT75" s="59" t="s">
        <v>1363</v>
      </c>
      <c r="CW75" s="206" t="s">
        <v>3791</v>
      </c>
      <c r="CX75" s="207" t="s">
        <v>1355</v>
      </c>
      <c r="CY75" s="100" t="s">
        <v>3791</v>
      </c>
      <c r="CZ75" s="207" t="s">
        <v>1355</v>
      </c>
      <c r="DA75" s="100" t="s">
        <v>3791</v>
      </c>
      <c r="DB75" s="207" t="s">
        <v>1355</v>
      </c>
      <c r="DC75" s="100" t="s">
        <v>3791</v>
      </c>
      <c r="DD75" s="207" t="s">
        <v>1355</v>
      </c>
      <c r="EI75" s="217" t="s">
        <v>1364</v>
      </c>
      <c r="EJ75" s="105" t="s">
        <v>1365</v>
      </c>
      <c r="EU75" s="217" t="s">
        <v>1366</v>
      </c>
      <c r="EV75" s="105" t="s">
        <v>1367</v>
      </c>
      <c r="GC75" s="136" t="s">
        <v>3797</v>
      </c>
      <c r="GD75" s="253" t="s">
        <v>3798</v>
      </c>
      <c r="GE75" s="2" t="s">
        <v>3799</v>
      </c>
      <c r="GF75" s="259" t="s">
        <v>3800</v>
      </c>
      <c r="GQ75" s="136">
        <v>101388</v>
      </c>
      <c r="GR75" s="105" t="s">
        <v>3801</v>
      </c>
    </row>
    <row r="76" spans="7:200" ht="18" customHeight="1">
      <c r="G76" s="131" t="s">
        <v>1368</v>
      </c>
      <c r="H76" s="85" t="s">
        <v>1369</v>
      </c>
      <c r="I76" s="131" t="s">
        <v>1368</v>
      </c>
      <c r="J76" s="85" t="s">
        <v>1369</v>
      </c>
      <c r="K76" s="131" t="s">
        <v>1368</v>
      </c>
      <c r="L76" s="85" t="s">
        <v>1369</v>
      </c>
      <c r="M76" s="131" t="s">
        <v>1368</v>
      </c>
      <c r="N76" s="85" t="s">
        <v>1369</v>
      </c>
      <c r="O76" s="131" t="s">
        <v>1368</v>
      </c>
      <c r="P76" s="85" t="s">
        <v>1369</v>
      </c>
      <c r="CO76" s="131" t="s">
        <v>1370</v>
      </c>
      <c r="CP76" s="97" t="s">
        <v>1371</v>
      </c>
      <c r="CQ76" s="87" t="s">
        <v>1370</v>
      </c>
      <c r="CR76" s="97" t="s">
        <v>1371</v>
      </c>
      <c r="CS76" s="59" t="s">
        <v>1370</v>
      </c>
      <c r="CT76" s="59" t="s">
        <v>1371</v>
      </c>
      <c r="CW76" s="206" t="s">
        <v>3802</v>
      </c>
      <c r="CX76" s="207" t="s">
        <v>1372</v>
      </c>
      <c r="CY76" s="100" t="s">
        <v>3802</v>
      </c>
      <c r="CZ76" s="207" t="s">
        <v>1372</v>
      </c>
      <c r="DA76" s="100" t="s">
        <v>3802</v>
      </c>
      <c r="DB76" s="207" t="s">
        <v>1372</v>
      </c>
      <c r="DC76" s="100" t="s">
        <v>3802</v>
      </c>
      <c r="DD76" s="207" t="s">
        <v>1372</v>
      </c>
      <c r="EI76" s="217" t="s">
        <v>1373</v>
      </c>
      <c r="EJ76" s="105" t="s">
        <v>1374</v>
      </c>
      <c r="EU76" s="217" t="s">
        <v>1375</v>
      </c>
      <c r="EV76" s="105" t="s">
        <v>1376</v>
      </c>
      <c r="GC76" s="136" t="s">
        <v>3803</v>
      </c>
      <c r="GD76" s="253" t="s">
        <v>3804</v>
      </c>
      <c r="GE76" s="2" t="s">
        <v>3805</v>
      </c>
      <c r="GF76" s="259" t="s">
        <v>3048</v>
      </c>
      <c r="GQ76" s="136">
        <v>101390</v>
      </c>
      <c r="GR76" s="105" t="s">
        <v>3806</v>
      </c>
    </row>
    <row r="77" spans="7:200" ht="18" customHeight="1">
      <c r="G77" s="131" t="s">
        <v>1377</v>
      </c>
      <c r="H77" s="85" t="s">
        <v>1378</v>
      </c>
      <c r="I77" s="131" t="s">
        <v>1377</v>
      </c>
      <c r="J77" s="85" t="s">
        <v>1378</v>
      </c>
      <c r="K77" s="131" t="s">
        <v>1377</v>
      </c>
      <c r="L77" s="85" t="s">
        <v>1378</v>
      </c>
      <c r="M77" s="131" t="s">
        <v>1377</v>
      </c>
      <c r="N77" s="85" t="s">
        <v>1378</v>
      </c>
      <c r="O77" s="131" t="s">
        <v>1377</v>
      </c>
      <c r="P77" s="85" t="s">
        <v>1378</v>
      </c>
      <c r="CO77" s="131" t="s">
        <v>1379</v>
      </c>
      <c r="CP77" s="97" t="s">
        <v>1380</v>
      </c>
      <c r="CQ77" s="87" t="s">
        <v>1379</v>
      </c>
      <c r="CR77" s="97" t="s">
        <v>1380</v>
      </c>
      <c r="CS77" s="59" t="s">
        <v>1379</v>
      </c>
      <c r="CT77" s="59" t="s">
        <v>1380</v>
      </c>
      <c r="CW77" s="206" t="s">
        <v>3807</v>
      </c>
      <c r="CX77" s="207" t="s">
        <v>1381</v>
      </c>
      <c r="CY77" s="100" t="s">
        <v>3807</v>
      </c>
      <c r="CZ77" s="207" t="s">
        <v>1381</v>
      </c>
      <c r="DA77" s="100" t="s">
        <v>3807</v>
      </c>
      <c r="DB77" s="207" t="s">
        <v>1381</v>
      </c>
      <c r="DC77" s="100" t="s">
        <v>3807</v>
      </c>
      <c r="DD77" s="207" t="s">
        <v>1381</v>
      </c>
      <c r="EI77" s="217" t="s">
        <v>1382</v>
      </c>
      <c r="EJ77" s="105" t="s">
        <v>1383</v>
      </c>
      <c r="EU77" s="217" t="s">
        <v>1384</v>
      </c>
      <c r="EV77" s="105" t="s">
        <v>1385</v>
      </c>
      <c r="GC77" s="136" t="s">
        <v>3808</v>
      </c>
      <c r="GD77" s="253" t="s">
        <v>3809</v>
      </c>
      <c r="GE77" s="2" t="s">
        <v>3810</v>
      </c>
      <c r="GF77" s="259" t="s">
        <v>3811</v>
      </c>
      <c r="GQ77" s="136">
        <v>101416</v>
      </c>
      <c r="GR77" s="105" t="s">
        <v>3812</v>
      </c>
    </row>
    <row r="78" spans="7:200" ht="18" customHeight="1">
      <c r="G78" s="131" t="s">
        <v>1386</v>
      </c>
      <c r="H78" s="85" t="s">
        <v>1387</v>
      </c>
      <c r="I78" s="131" t="s">
        <v>1386</v>
      </c>
      <c r="J78" s="85" t="s">
        <v>1387</v>
      </c>
      <c r="K78" s="131" t="s">
        <v>1386</v>
      </c>
      <c r="L78" s="85" t="s">
        <v>1387</v>
      </c>
      <c r="M78" s="131" t="s">
        <v>1386</v>
      </c>
      <c r="N78" s="85" t="s">
        <v>1387</v>
      </c>
      <c r="O78" s="131" t="s">
        <v>1386</v>
      </c>
      <c r="P78" s="85" t="s">
        <v>1387</v>
      </c>
      <c r="CO78" s="131" t="s">
        <v>1388</v>
      </c>
      <c r="CP78" s="97" t="s">
        <v>1389</v>
      </c>
      <c r="CQ78" s="87" t="s">
        <v>1388</v>
      </c>
      <c r="CR78" s="97" t="s">
        <v>1389</v>
      </c>
      <c r="CS78" s="59" t="s">
        <v>1388</v>
      </c>
      <c r="CT78" s="59" t="s">
        <v>1389</v>
      </c>
      <c r="CW78" s="206" t="s">
        <v>3807</v>
      </c>
      <c r="CX78" s="207" t="s">
        <v>1381</v>
      </c>
      <c r="CY78" s="100" t="s">
        <v>3807</v>
      </c>
      <c r="CZ78" s="207" t="s">
        <v>1381</v>
      </c>
      <c r="DA78" s="100" t="s">
        <v>3807</v>
      </c>
      <c r="DB78" s="207" t="s">
        <v>1381</v>
      </c>
      <c r="DC78" s="100" t="s">
        <v>3807</v>
      </c>
      <c r="DD78" s="207" t="s">
        <v>1381</v>
      </c>
      <c r="EI78" s="217" t="s">
        <v>1390</v>
      </c>
      <c r="EJ78" s="105" t="s">
        <v>1391</v>
      </c>
      <c r="EU78" s="217" t="s">
        <v>1392</v>
      </c>
      <c r="EV78" s="105" t="s">
        <v>1393</v>
      </c>
      <c r="GC78" s="136"/>
      <c r="GD78" s="254" t="s">
        <v>3813</v>
      </c>
      <c r="GE78" s="29"/>
      <c r="GF78" s="261" t="s">
        <v>3814</v>
      </c>
      <c r="GQ78" s="136">
        <v>101428</v>
      </c>
      <c r="GR78" s="105" t="s">
        <v>3815</v>
      </c>
    </row>
    <row r="79" spans="7:200" ht="18" customHeight="1">
      <c r="G79" s="131" t="s">
        <v>1394</v>
      </c>
      <c r="H79" s="85" t="s">
        <v>1395</v>
      </c>
      <c r="I79" s="131" t="s">
        <v>1394</v>
      </c>
      <c r="J79" s="85" t="s">
        <v>1395</v>
      </c>
      <c r="K79" s="131" t="s">
        <v>1394</v>
      </c>
      <c r="L79" s="85" t="s">
        <v>1395</v>
      </c>
      <c r="M79" s="131" t="s">
        <v>1394</v>
      </c>
      <c r="N79" s="85" t="s">
        <v>1395</v>
      </c>
      <c r="O79" s="131" t="s">
        <v>1394</v>
      </c>
      <c r="P79" s="85" t="s">
        <v>1395</v>
      </c>
      <c r="CO79" s="131" t="s">
        <v>1396</v>
      </c>
      <c r="CP79" s="97" t="s">
        <v>1397</v>
      </c>
      <c r="CQ79" s="87" t="s">
        <v>1396</v>
      </c>
      <c r="CR79" s="97" t="s">
        <v>1397</v>
      </c>
      <c r="CS79" s="59" t="s">
        <v>1396</v>
      </c>
      <c r="CT79" s="59" t="s">
        <v>1397</v>
      </c>
      <c r="CW79" s="206" t="s">
        <v>3816</v>
      </c>
      <c r="CX79" s="207" t="s">
        <v>1398</v>
      </c>
      <c r="CY79" s="100" t="s">
        <v>3816</v>
      </c>
      <c r="CZ79" s="207" t="s">
        <v>1398</v>
      </c>
      <c r="DA79" s="100" t="s">
        <v>3816</v>
      </c>
      <c r="DB79" s="207" t="s">
        <v>1398</v>
      </c>
      <c r="DC79" s="100" t="s">
        <v>3816</v>
      </c>
      <c r="DD79" s="207" t="s">
        <v>1398</v>
      </c>
      <c r="EI79" s="217" t="s">
        <v>1399</v>
      </c>
      <c r="EJ79" s="105" t="s">
        <v>1400</v>
      </c>
      <c r="EU79" s="217" t="s">
        <v>1401</v>
      </c>
      <c r="EV79" s="105" t="s">
        <v>1402</v>
      </c>
      <c r="GC79" s="136" t="s">
        <v>3817</v>
      </c>
      <c r="GD79" s="253" t="s">
        <v>3818</v>
      </c>
      <c r="GE79" s="29"/>
      <c r="GF79" s="260" t="s">
        <v>3819</v>
      </c>
      <c r="GQ79" s="136">
        <v>101438</v>
      </c>
      <c r="GR79" s="105" t="s">
        <v>3820</v>
      </c>
    </row>
    <row r="80" spans="7:200" ht="18" customHeight="1">
      <c r="G80" s="131" t="s">
        <v>1403</v>
      </c>
      <c r="H80" s="85" t="s">
        <v>1404</v>
      </c>
      <c r="I80" s="131" t="s">
        <v>1403</v>
      </c>
      <c r="J80" s="85" t="s">
        <v>1404</v>
      </c>
      <c r="K80" s="131" t="s">
        <v>1403</v>
      </c>
      <c r="L80" s="85" t="s">
        <v>1404</v>
      </c>
      <c r="M80" s="131" t="s">
        <v>1403</v>
      </c>
      <c r="N80" s="85" t="s">
        <v>1404</v>
      </c>
      <c r="O80" s="131" t="s">
        <v>1403</v>
      </c>
      <c r="P80" s="85" t="s">
        <v>1404</v>
      </c>
      <c r="CO80" s="131" t="s">
        <v>1405</v>
      </c>
      <c r="CP80" s="97" t="s">
        <v>1406</v>
      </c>
      <c r="CQ80" s="87" t="s">
        <v>1405</v>
      </c>
      <c r="CR80" s="97" t="s">
        <v>1406</v>
      </c>
      <c r="CS80" s="59" t="s">
        <v>1405</v>
      </c>
      <c r="CT80" s="59" t="s">
        <v>1406</v>
      </c>
      <c r="CW80" s="206" t="s">
        <v>3816</v>
      </c>
      <c r="CX80" s="207" t="s">
        <v>1398</v>
      </c>
      <c r="CY80" s="100" t="s">
        <v>3816</v>
      </c>
      <c r="CZ80" s="207" t="s">
        <v>1398</v>
      </c>
      <c r="DA80" s="100" t="s">
        <v>3816</v>
      </c>
      <c r="DB80" s="207" t="s">
        <v>1398</v>
      </c>
      <c r="DC80" s="100" t="s">
        <v>3816</v>
      </c>
      <c r="DD80" s="207" t="s">
        <v>1398</v>
      </c>
      <c r="EI80" s="217" t="s">
        <v>1407</v>
      </c>
      <c r="EJ80" s="105" t="s">
        <v>1408</v>
      </c>
      <c r="EU80" s="217" t="s">
        <v>1409</v>
      </c>
      <c r="EV80" s="105" t="s">
        <v>1410</v>
      </c>
      <c r="GC80" s="136" t="s">
        <v>3821</v>
      </c>
      <c r="GD80" s="253" t="s">
        <v>2607</v>
      </c>
      <c r="GE80" s="2" t="s">
        <v>3822</v>
      </c>
      <c r="GF80" s="259" t="s">
        <v>3823</v>
      </c>
      <c r="GQ80" s="136">
        <v>101440</v>
      </c>
      <c r="GR80" s="105" t="s">
        <v>3824</v>
      </c>
    </row>
    <row r="81" spans="7:200" ht="18" customHeight="1">
      <c r="G81" s="131" t="s">
        <v>1411</v>
      </c>
      <c r="H81" s="85" t="s">
        <v>1412</v>
      </c>
      <c r="I81" s="131" t="s">
        <v>1411</v>
      </c>
      <c r="J81" s="85" t="s">
        <v>1412</v>
      </c>
      <c r="K81" s="131" t="s">
        <v>1411</v>
      </c>
      <c r="L81" s="85" t="s">
        <v>1412</v>
      </c>
      <c r="M81" s="131" t="s">
        <v>1411</v>
      </c>
      <c r="N81" s="85" t="s">
        <v>1412</v>
      </c>
      <c r="O81" s="131" t="s">
        <v>1411</v>
      </c>
      <c r="P81" s="85" t="s">
        <v>1412</v>
      </c>
      <c r="CO81" s="131" t="s">
        <v>1413</v>
      </c>
      <c r="CP81" s="97" t="s">
        <v>1414</v>
      </c>
      <c r="CQ81" s="87" t="s">
        <v>1413</v>
      </c>
      <c r="CR81" s="97" t="s">
        <v>1414</v>
      </c>
      <c r="CS81" s="59" t="s">
        <v>1413</v>
      </c>
      <c r="CT81" s="59" t="s">
        <v>1414</v>
      </c>
      <c r="CW81" s="206" t="s">
        <v>3825</v>
      </c>
      <c r="CX81" s="207" t="s">
        <v>1415</v>
      </c>
      <c r="CY81" s="100" t="s">
        <v>3825</v>
      </c>
      <c r="CZ81" s="207" t="s">
        <v>1415</v>
      </c>
      <c r="DA81" s="100" t="s">
        <v>3825</v>
      </c>
      <c r="DB81" s="207" t="s">
        <v>1415</v>
      </c>
      <c r="DC81" s="100" t="s">
        <v>3825</v>
      </c>
      <c r="DD81" s="207" t="s">
        <v>1415</v>
      </c>
      <c r="EI81" s="217" t="s">
        <v>1416</v>
      </c>
      <c r="EJ81" s="105" t="s">
        <v>1417</v>
      </c>
      <c r="EU81" s="217" t="s">
        <v>1418</v>
      </c>
      <c r="EV81" s="105" t="s">
        <v>1419</v>
      </c>
      <c r="GC81" s="136" t="s">
        <v>3826</v>
      </c>
      <c r="GD81" s="253" t="s">
        <v>3827</v>
      </c>
      <c r="GE81" s="29"/>
      <c r="GF81" s="259" t="s">
        <v>3828</v>
      </c>
      <c r="GQ81" s="136">
        <v>101442</v>
      </c>
      <c r="GR81" s="105" t="s">
        <v>3829</v>
      </c>
    </row>
    <row r="82" spans="7:200" ht="18" customHeight="1">
      <c r="G82" s="131" t="s">
        <v>1420</v>
      </c>
      <c r="H82" s="85" t="s">
        <v>1421</v>
      </c>
      <c r="I82" s="131" t="s">
        <v>1420</v>
      </c>
      <c r="J82" s="85" t="s">
        <v>1421</v>
      </c>
      <c r="K82" s="131" t="s">
        <v>1420</v>
      </c>
      <c r="L82" s="85" t="s">
        <v>1421</v>
      </c>
      <c r="M82" s="131" t="s">
        <v>1420</v>
      </c>
      <c r="N82" s="85" t="s">
        <v>1421</v>
      </c>
      <c r="O82" s="131" t="s">
        <v>1420</v>
      </c>
      <c r="P82" s="85" t="s">
        <v>1421</v>
      </c>
      <c r="CO82" s="131" t="s">
        <v>1422</v>
      </c>
      <c r="CP82" s="97" t="s">
        <v>1423</v>
      </c>
      <c r="CQ82" s="87" t="s">
        <v>1422</v>
      </c>
      <c r="CR82" s="97" t="s">
        <v>1423</v>
      </c>
      <c r="CS82" s="59" t="s">
        <v>1422</v>
      </c>
      <c r="CT82" s="59" t="s">
        <v>1423</v>
      </c>
      <c r="CW82" s="206" t="s">
        <v>3830</v>
      </c>
      <c r="CX82" s="207" t="s">
        <v>1424</v>
      </c>
      <c r="CY82" s="100" t="s">
        <v>3830</v>
      </c>
      <c r="CZ82" s="207" t="s">
        <v>1424</v>
      </c>
      <c r="DA82" s="100" t="s">
        <v>3830</v>
      </c>
      <c r="DB82" s="207" t="s">
        <v>1424</v>
      </c>
      <c r="DC82" s="100" t="s">
        <v>3830</v>
      </c>
      <c r="DD82" s="207" t="s">
        <v>1424</v>
      </c>
      <c r="EI82" s="217" t="s">
        <v>1425</v>
      </c>
      <c r="EJ82" s="105" t="s">
        <v>1426</v>
      </c>
      <c r="EU82" s="217" t="s">
        <v>1427</v>
      </c>
      <c r="EV82" s="105" t="s">
        <v>1428</v>
      </c>
      <c r="GC82" s="136" t="s">
        <v>3831</v>
      </c>
      <c r="GD82" s="253" t="s">
        <v>3832</v>
      </c>
      <c r="GE82" s="2" t="s">
        <v>3833</v>
      </c>
      <c r="GF82" s="257" t="s">
        <v>3834</v>
      </c>
      <c r="GQ82" s="136">
        <v>101460</v>
      </c>
      <c r="GR82" s="105" t="s">
        <v>3835</v>
      </c>
    </row>
    <row r="83" spans="7:200" ht="18" customHeight="1">
      <c r="G83" s="131" t="s">
        <v>1429</v>
      </c>
      <c r="H83" s="85" t="s">
        <v>1430</v>
      </c>
      <c r="I83" s="131" t="s">
        <v>1429</v>
      </c>
      <c r="J83" s="85" t="s">
        <v>1430</v>
      </c>
      <c r="K83" s="131" t="s">
        <v>1429</v>
      </c>
      <c r="L83" s="85" t="s">
        <v>1430</v>
      </c>
      <c r="M83" s="131" t="s">
        <v>1429</v>
      </c>
      <c r="N83" s="85" t="s">
        <v>1430</v>
      </c>
      <c r="O83" s="131" t="s">
        <v>1429</v>
      </c>
      <c r="P83" s="85" t="s">
        <v>1430</v>
      </c>
      <c r="CO83" s="131" t="s">
        <v>1431</v>
      </c>
      <c r="CP83" s="97" t="s">
        <v>1432</v>
      </c>
      <c r="CQ83" s="87" t="s">
        <v>1431</v>
      </c>
      <c r="CR83" s="97" t="s">
        <v>1432</v>
      </c>
      <c r="CS83" s="59" t="s">
        <v>1431</v>
      </c>
      <c r="CT83" s="59" t="s">
        <v>1432</v>
      </c>
      <c r="CW83" s="206" t="s">
        <v>3830</v>
      </c>
      <c r="CX83" s="207" t="s">
        <v>1424</v>
      </c>
      <c r="CY83" s="100" t="s">
        <v>3830</v>
      </c>
      <c r="CZ83" s="207" t="s">
        <v>1424</v>
      </c>
      <c r="DA83" s="100" t="s">
        <v>3830</v>
      </c>
      <c r="DB83" s="207" t="s">
        <v>1424</v>
      </c>
      <c r="DC83" s="100" t="s">
        <v>3830</v>
      </c>
      <c r="DD83" s="207" t="s">
        <v>1424</v>
      </c>
      <c r="EI83" s="217" t="s">
        <v>1433</v>
      </c>
      <c r="EJ83" s="105" t="s">
        <v>1434</v>
      </c>
      <c r="EU83" s="217" t="s">
        <v>1435</v>
      </c>
      <c r="EV83" s="105" t="s">
        <v>1436</v>
      </c>
      <c r="GC83" s="136" t="s">
        <v>3836</v>
      </c>
      <c r="GD83" s="253" t="s">
        <v>3837</v>
      </c>
      <c r="GE83" s="2" t="s">
        <v>3838</v>
      </c>
      <c r="GF83" s="257" t="s">
        <v>3839</v>
      </c>
      <c r="GQ83" s="136">
        <v>101471</v>
      </c>
      <c r="GR83" s="105" t="s">
        <v>3840</v>
      </c>
    </row>
    <row r="84" spans="7:200" ht="18" customHeight="1">
      <c r="G84" s="131" t="s">
        <v>1437</v>
      </c>
      <c r="H84" s="85" t="s">
        <v>1438</v>
      </c>
      <c r="I84" s="131" t="s">
        <v>1437</v>
      </c>
      <c r="J84" s="85" t="s">
        <v>1438</v>
      </c>
      <c r="K84" s="131" t="s">
        <v>1437</v>
      </c>
      <c r="L84" s="85" t="s">
        <v>1438</v>
      </c>
      <c r="M84" s="131" t="s">
        <v>1437</v>
      </c>
      <c r="N84" s="85" t="s">
        <v>1438</v>
      </c>
      <c r="O84" s="131" t="s">
        <v>1437</v>
      </c>
      <c r="P84" s="85" t="s">
        <v>1438</v>
      </c>
      <c r="CO84" s="131" t="s">
        <v>1439</v>
      </c>
      <c r="CP84" s="97" t="s">
        <v>1440</v>
      </c>
      <c r="CQ84" s="87" t="s">
        <v>1439</v>
      </c>
      <c r="CR84" s="97" t="s">
        <v>1440</v>
      </c>
      <c r="CS84" s="59" t="s">
        <v>1439</v>
      </c>
      <c r="CT84" s="59" t="s">
        <v>1440</v>
      </c>
      <c r="CW84" s="206" t="s">
        <v>3841</v>
      </c>
      <c r="CX84" s="207" t="s">
        <v>1441</v>
      </c>
      <c r="CY84" s="100" t="s">
        <v>3841</v>
      </c>
      <c r="CZ84" s="207" t="s">
        <v>1441</v>
      </c>
      <c r="DA84" s="100" t="s">
        <v>3841</v>
      </c>
      <c r="DB84" s="207" t="s">
        <v>1441</v>
      </c>
      <c r="DC84" s="100" t="s">
        <v>3841</v>
      </c>
      <c r="DD84" s="207" t="s">
        <v>1441</v>
      </c>
      <c r="EI84" s="217" t="s">
        <v>1442</v>
      </c>
      <c r="EJ84" s="105" t="s">
        <v>1443</v>
      </c>
      <c r="EU84" s="217" t="s">
        <v>1444</v>
      </c>
      <c r="EV84" s="105" t="s">
        <v>1445</v>
      </c>
      <c r="GC84" s="136" t="s">
        <v>3842</v>
      </c>
      <c r="GD84" s="253" t="s">
        <v>3843</v>
      </c>
      <c r="GE84" s="2" t="s">
        <v>3844</v>
      </c>
      <c r="GF84" s="257" t="s">
        <v>3845</v>
      </c>
      <c r="GQ84" s="136">
        <v>101477</v>
      </c>
      <c r="GR84" s="105" t="s">
        <v>3846</v>
      </c>
    </row>
    <row r="85" spans="7:200" ht="18" customHeight="1">
      <c r="G85" s="131" t="s">
        <v>1446</v>
      </c>
      <c r="H85" s="85" t="s">
        <v>1447</v>
      </c>
      <c r="I85" s="131" t="s">
        <v>1446</v>
      </c>
      <c r="J85" s="85" t="s">
        <v>1447</v>
      </c>
      <c r="K85" s="131" t="s">
        <v>1446</v>
      </c>
      <c r="L85" s="85" t="s">
        <v>1447</v>
      </c>
      <c r="M85" s="131" t="s">
        <v>1446</v>
      </c>
      <c r="N85" s="85" t="s">
        <v>1447</v>
      </c>
      <c r="O85" s="131" t="s">
        <v>1446</v>
      </c>
      <c r="P85" s="85" t="s">
        <v>1447</v>
      </c>
      <c r="CO85" s="131" t="s">
        <v>1448</v>
      </c>
      <c r="CP85" s="97" t="s">
        <v>1449</v>
      </c>
      <c r="CQ85" s="87" t="s">
        <v>1448</v>
      </c>
      <c r="CR85" s="97" t="s">
        <v>1449</v>
      </c>
      <c r="CS85" s="59" t="s">
        <v>1448</v>
      </c>
      <c r="CT85" s="59" t="s">
        <v>1449</v>
      </c>
      <c r="CW85" s="206" t="s">
        <v>3847</v>
      </c>
      <c r="CX85" s="207" t="s">
        <v>1450</v>
      </c>
      <c r="CY85" s="100" t="s">
        <v>3847</v>
      </c>
      <c r="CZ85" s="207" t="s">
        <v>1450</v>
      </c>
      <c r="DA85" s="100" t="s">
        <v>3847</v>
      </c>
      <c r="DB85" s="207" t="s">
        <v>1450</v>
      </c>
      <c r="DC85" s="100" t="s">
        <v>3847</v>
      </c>
      <c r="DD85" s="207" t="s">
        <v>1450</v>
      </c>
      <c r="EI85" s="217" t="s">
        <v>1451</v>
      </c>
      <c r="EJ85" s="105" t="s">
        <v>1452</v>
      </c>
      <c r="EU85" s="217" t="s">
        <v>1453</v>
      </c>
      <c r="EV85" s="105" t="s">
        <v>1454</v>
      </c>
      <c r="GC85" s="136" t="s">
        <v>3848</v>
      </c>
      <c r="GD85" s="253" t="s">
        <v>2619</v>
      </c>
      <c r="GE85" s="29"/>
      <c r="GF85" s="259" t="s">
        <v>3849</v>
      </c>
      <c r="GQ85" s="136">
        <v>101495</v>
      </c>
      <c r="GR85" s="105" t="s">
        <v>3850</v>
      </c>
    </row>
    <row r="86" spans="7:200" ht="18" customHeight="1">
      <c r="G86" s="131" t="s">
        <v>1455</v>
      </c>
      <c r="H86" s="85" t="s">
        <v>1456</v>
      </c>
      <c r="I86" s="131" t="s">
        <v>1455</v>
      </c>
      <c r="J86" s="85" t="s">
        <v>1456</v>
      </c>
      <c r="K86" s="131" t="s">
        <v>1455</v>
      </c>
      <c r="L86" s="85" t="s">
        <v>1456</v>
      </c>
      <c r="M86" s="131" t="s">
        <v>1455</v>
      </c>
      <c r="N86" s="85" t="s">
        <v>1456</v>
      </c>
      <c r="O86" s="131" t="s">
        <v>1455</v>
      </c>
      <c r="P86" s="85" t="s">
        <v>1456</v>
      </c>
      <c r="CO86" s="131" t="s">
        <v>1457</v>
      </c>
      <c r="CP86" s="97" t="s">
        <v>1458</v>
      </c>
      <c r="CQ86" s="87" t="s">
        <v>1457</v>
      </c>
      <c r="CR86" s="97" t="s">
        <v>1458</v>
      </c>
      <c r="CS86" s="59" t="s">
        <v>1457</v>
      </c>
      <c r="CT86" s="59" t="s">
        <v>1458</v>
      </c>
      <c r="CW86" s="206" t="s">
        <v>3851</v>
      </c>
      <c r="CX86" s="207" t="s">
        <v>1459</v>
      </c>
      <c r="CY86" s="100" t="s">
        <v>3851</v>
      </c>
      <c r="CZ86" s="207" t="s">
        <v>1459</v>
      </c>
      <c r="DA86" s="100" t="s">
        <v>3851</v>
      </c>
      <c r="DB86" s="207" t="s">
        <v>1459</v>
      </c>
      <c r="DC86" s="100" t="s">
        <v>3851</v>
      </c>
      <c r="DD86" s="207" t="s">
        <v>1459</v>
      </c>
      <c r="EI86" s="217" t="s">
        <v>1460</v>
      </c>
      <c r="EJ86" s="105" t="s">
        <v>1461</v>
      </c>
      <c r="EU86" s="217" t="s">
        <v>1462</v>
      </c>
      <c r="EV86" s="105" t="s">
        <v>1463</v>
      </c>
      <c r="GC86" s="136" t="s">
        <v>3852</v>
      </c>
      <c r="GD86" s="253" t="s">
        <v>2620</v>
      </c>
      <c r="GE86" s="2" t="s">
        <v>3853</v>
      </c>
      <c r="GF86" s="257" t="s">
        <v>3854</v>
      </c>
      <c r="GQ86" s="136">
        <v>101180</v>
      </c>
      <c r="GR86" s="105" t="s">
        <v>3855</v>
      </c>
    </row>
    <row r="87" spans="7:200" ht="18" customHeight="1">
      <c r="G87" s="131" t="s">
        <v>1464</v>
      </c>
      <c r="H87" s="85" t="s">
        <v>1465</v>
      </c>
      <c r="I87" s="131" t="s">
        <v>1464</v>
      </c>
      <c r="J87" s="85" t="s">
        <v>1465</v>
      </c>
      <c r="K87" s="131" t="s">
        <v>1464</v>
      </c>
      <c r="L87" s="85" t="s">
        <v>1465</v>
      </c>
      <c r="M87" s="131" t="s">
        <v>1464</v>
      </c>
      <c r="N87" s="85" t="s">
        <v>1465</v>
      </c>
      <c r="O87" s="131" t="s">
        <v>1464</v>
      </c>
      <c r="P87" s="85" t="s">
        <v>1465</v>
      </c>
      <c r="CO87" s="131" t="s">
        <v>1466</v>
      </c>
      <c r="CP87" s="97" t="s">
        <v>1467</v>
      </c>
      <c r="CQ87" s="87" t="s">
        <v>1466</v>
      </c>
      <c r="CR87" s="97" t="s">
        <v>1467</v>
      </c>
      <c r="CS87" s="59" t="s">
        <v>1466</v>
      </c>
      <c r="CT87" s="59" t="s">
        <v>1467</v>
      </c>
      <c r="CW87" s="206" t="s">
        <v>3856</v>
      </c>
      <c r="CX87" s="207" t="s">
        <v>1468</v>
      </c>
      <c r="CY87" s="100" t="s">
        <v>3856</v>
      </c>
      <c r="CZ87" s="207" t="s">
        <v>1468</v>
      </c>
      <c r="DA87" s="100" t="s">
        <v>3856</v>
      </c>
      <c r="DB87" s="207" t="s">
        <v>1468</v>
      </c>
      <c r="DC87" s="100" t="s">
        <v>3856</v>
      </c>
      <c r="DD87" s="207" t="s">
        <v>1468</v>
      </c>
      <c r="EI87" s="217" t="s">
        <v>1469</v>
      </c>
      <c r="EJ87" s="105" t="s">
        <v>1470</v>
      </c>
      <c r="EU87" s="217" t="s">
        <v>1471</v>
      </c>
      <c r="EV87" s="105" t="s">
        <v>1472</v>
      </c>
      <c r="GC87" s="136" t="s">
        <v>3857</v>
      </c>
      <c r="GD87" s="253" t="s">
        <v>3858</v>
      </c>
      <c r="GE87" s="2" t="s">
        <v>3859</v>
      </c>
      <c r="GF87" s="257" t="s">
        <v>3860</v>
      </c>
      <c r="GQ87" s="136">
        <v>101182</v>
      </c>
      <c r="GR87" s="105" t="s">
        <v>3861</v>
      </c>
    </row>
    <row r="88" spans="7:200" ht="18" customHeight="1">
      <c r="G88" s="131" t="s">
        <v>1473</v>
      </c>
      <c r="H88" s="85" t="s">
        <v>1474</v>
      </c>
      <c r="I88" s="131" t="s">
        <v>1473</v>
      </c>
      <c r="J88" s="85" t="s">
        <v>1474</v>
      </c>
      <c r="K88" s="131" t="s">
        <v>1473</v>
      </c>
      <c r="L88" s="85" t="s">
        <v>1474</v>
      </c>
      <c r="M88" s="131" t="s">
        <v>1473</v>
      </c>
      <c r="N88" s="85" t="s">
        <v>1474</v>
      </c>
      <c r="O88" s="131" t="s">
        <v>1473</v>
      </c>
      <c r="P88" s="85" t="s">
        <v>1474</v>
      </c>
      <c r="CO88" s="131" t="s">
        <v>1475</v>
      </c>
      <c r="CP88" s="97" t="s">
        <v>1476</v>
      </c>
      <c r="CQ88" s="87" t="s">
        <v>1475</v>
      </c>
      <c r="CR88" s="97" t="s">
        <v>1476</v>
      </c>
      <c r="CS88" s="59" t="s">
        <v>1475</v>
      </c>
      <c r="CT88" s="59" t="s">
        <v>1476</v>
      </c>
      <c r="CW88" s="206" t="s">
        <v>3862</v>
      </c>
      <c r="CX88" s="207" t="s">
        <v>1477</v>
      </c>
      <c r="CY88" s="100" t="s">
        <v>3862</v>
      </c>
      <c r="CZ88" s="207" t="s">
        <v>1477</v>
      </c>
      <c r="DA88" s="100" t="s">
        <v>3862</v>
      </c>
      <c r="DB88" s="207" t="s">
        <v>1477</v>
      </c>
      <c r="DC88" s="100" t="s">
        <v>3862</v>
      </c>
      <c r="DD88" s="207" t="s">
        <v>1477</v>
      </c>
      <c r="EI88" s="217" t="s">
        <v>1478</v>
      </c>
      <c r="EJ88" s="105" t="s">
        <v>1479</v>
      </c>
      <c r="EU88" s="217" t="s">
        <v>1480</v>
      </c>
      <c r="EV88" s="105" t="s">
        <v>1481</v>
      </c>
      <c r="GC88" s="136" t="s">
        <v>3863</v>
      </c>
      <c r="GD88" s="253" t="s">
        <v>3864</v>
      </c>
      <c r="GE88" s="2" t="s">
        <v>3865</v>
      </c>
      <c r="GF88" s="257" t="s">
        <v>3866</v>
      </c>
      <c r="GQ88" s="136">
        <v>101187</v>
      </c>
      <c r="GR88" s="105" t="s">
        <v>3867</v>
      </c>
    </row>
    <row r="89" spans="7:200" ht="18" customHeight="1">
      <c r="G89" s="131" t="s">
        <v>1482</v>
      </c>
      <c r="H89" s="85" t="s">
        <v>1483</v>
      </c>
      <c r="I89" s="131" t="s">
        <v>1482</v>
      </c>
      <c r="J89" s="85" t="s">
        <v>1483</v>
      </c>
      <c r="K89" s="131" t="s">
        <v>1482</v>
      </c>
      <c r="L89" s="85" t="s">
        <v>1483</v>
      </c>
      <c r="M89" s="131" t="s">
        <v>1482</v>
      </c>
      <c r="N89" s="85" t="s">
        <v>1483</v>
      </c>
      <c r="O89" s="131" t="s">
        <v>1482</v>
      </c>
      <c r="P89" s="85" t="s">
        <v>1483</v>
      </c>
      <c r="CO89" s="131" t="s">
        <v>1484</v>
      </c>
      <c r="CP89" s="97" t="s">
        <v>1485</v>
      </c>
      <c r="CQ89" s="87" t="s">
        <v>1484</v>
      </c>
      <c r="CR89" s="97" t="s">
        <v>1485</v>
      </c>
      <c r="CS89" s="59" t="s">
        <v>1484</v>
      </c>
      <c r="CT89" s="59" t="s">
        <v>1485</v>
      </c>
      <c r="CW89" s="206" t="s">
        <v>3868</v>
      </c>
      <c r="CX89" s="207" t="s">
        <v>1486</v>
      </c>
      <c r="CY89" s="100" t="s">
        <v>3868</v>
      </c>
      <c r="CZ89" s="207" t="s">
        <v>1486</v>
      </c>
      <c r="DA89" s="100" t="s">
        <v>3868</v>
      </c>
      <c r="DB89" s="207" t="s">
        <v>1486</v>
      </c>
      <c r="DC89" s="100" t="s">
        <v>3868</v>
      </c>
      <c r="DD89" s="207" t="s">
        <v>1486</v>
      </c>
      <c r="EI89" s="217" t="s">
        <v>1487</v>
      </c>
      <c r="EJ89" s="105" t="s">
        <v>1488</v>
      </c>
      <c r="EU89" s="217" t="s">
        <v>1489</v>
      </c>
      <c r="EV89" s="105" t="s">
        <v>1490</v>
      </c>
      <c r="GC89" s="136" t="s">
        <v>3869</v>
      </c>
      <c r="GD89" s="253" t="s">
        <v>2617</v>
      </c>
      <c r="GE89" s="2" t="s">
        <v>3870</v>
      </c>
      <c r="GF89" s="259" t="s">
        <v>3871</v>
      </c>
      <c r="GQ89" s="136">
        <v>101220</v>
      </c>
      <c r="GR89" s="105" t="s">
        <v>3872</v>
      </c>
    </row>
    <row r="90" spans="7:200" ht="18" customHeight="1">
      <c r="G90" s="131" t="s">
        <v>1491</v>
      </c>
      <c r="H90" s="85" t="s">
        <v>1492</v>
      </c>
      <c r="I90" s="131" t="s">
        <v>1491</v>
      </c>
      <c r="J90" s="85" t="s">
        <v>1492</v>
      </c>
      <c r="K90" s="131" t="s">
        <v>1491</v>
      </c>
      <c r="L90" s="85" t="s">
        <v>1492</v>
      </c>
      <c r="M90" s="131" t="s">
        <v>1491</v>
      </c>
      <c r="N90" s="85" t="s">
        <v>1492</v>
      </c>
      <c r="O90" s="131" t="s">
        <v>1491</v>
      </c>
      <c r="P90" s="85" t="s">
        <v>1492</v>
      </c>
      <c r="CO90" s="131" t="s">
        <v>1493</v>
      </c>
      <c r="CP90" s="97" t="s">
        <v>1494</v>
      </c>
      <c r="CQ90" s="87" t="s">
        <v>1493</v>
      </c>
      <c r="CR90" s="97" t="s">
        <v>1494</v>
      </c>
      <c r="CS90" s="59" t="s">
        <v>1493</v>
      </c>
      <c r="CT90" s="59" t="s">
        <v>1494</v>
      </c>
      <c r="CW90" s="206" t="s">
        <v>3873</v>
      </c>
      <c r="CX90" s="207" t="s">
        <v>1495</v>
      </c>
      <c r="CY90" s="100" t="s">
        <v>3873</v>
      </c>
      <c r="CZ90" s="207" t="s">
        <v>1495</v>
      </c>
      <c r="DA90" s="100" t="s">
        <v>3873</v>
      </c>
      <c r="DB90" s="207" t="s">
        <v>1495</v>
      </c>
      <c r="DC90" s="100" t="s">
        <v>3873</v>
      </c>
      <c r="DD90" s="207" t="s">
        <v>1495</v>
      </c>
      <c r="EI90" s="217" t="s">
        <v>1496</v>
      </c>
      <c r="EJ90" s="105" t="s">
        <v>1497</v>
      </c>
      <c r="EU90" s="218" t="s">
        <v>1498</v>
      </c>
      <c r="EV90" s="111" t="s">
        <v>1499</v>
      </c>
      <c r="GC90" s="136" t="s">
        <v>3874</v>
      </c>
      <c r="GD90" s="253" t="s">
        <v>3875</v>
      </c>
      <c r="GE90" s="29"/>
      <c r="GF90" s="260" t="s">
        <v>3876</v>
      </c>
      <c r="GQ90" s="136">
        <v>101250</v>
      </c>
      <c r="GR90" s="105" t="s">
        <v>3877</v>
      </c>
    </row>
    <row r="91" spans="7:200" ht="18" customHeight="1">
      <c r="G91" s="131" t="s">
        <v>1500</v>
      </c>
      <c r="H91" s="85" t="s">
        <v>1501</v>
      </c>
      <c r="I91" s="131" t="s">
        <v>1500</v>
      </c>
      <c r="J91" s="85" t="s">
        <v>1501</v>
      </c>
      <c r="K91" s="131" t="s">
        <v>1500</v>
      </c>
      <c r="L91" s="85" t="s">
        <v>1501</v>
      </c>
      <c r="M91" s="131" t="s">
        <v>1500</v>
      </c>
      <c r="N91" s="85" t="s">
        <v>1501</v>
      </c>
      <c r="O91" s="131" t="s">
        <v>1500</v>
      </c>
      <c r="P91" s="85" t="s">
        <v>1501</v>
      </c>
      <c r="CO91" s="131" t="s">
        <v>1502</v>
      </c>
      <c r="CP91" s="97" t="s">
        <v>1503</v>
      </c>
      <c r="CQ91" s="87" t="s">
        <v>1502</v>
      </c>
      <c r="CR91" s="97" t="s">
        <v>1503</v>
      </c>
      <c r="CS91" s="59" t="s">
        <v>1502</v>
      </c>
      <c r="CT91" s="59" t="s">
        <v>1503</v>
      </c>
      <c r="CW91" s="206" t="s">
        <v>3878</v>
      </c>
      <c r="CX91" s="207" t="s">
        <v>1504</v>
      </c>
      <c r="CY91" s="100" t="s">
        <v>3878</v>
      </c>
      <c r="CZ91" s="207" t="s">
        <v>1504</v>
      </c>
      <c r="DA91" s="100" t="s">
        <v>3878</v>
      </c>
      <c r="DB91" s="207" t="s">
        <v>1504</v>
      </c>
      <c r="DC91" s="100" t="s">
        <v>3878</v>
      </c>
      <c r="DD91" s="207" t="s">
        <v>1504</v>
      </c>
      <c r="EI91" s="217" t="s">
        <v>1505</v>
      </c>
      <c r="EJ91" s="105" t="s">
        <v>1506</v>
      </c>
      <c r="ER91" s="60"/>
      <c r="ET91" s="60"/>
      <c r="GC91" s="136" t="s">
        <v>3879</v>
      </c>
      <c r="GD91" s="253" t="s">
        <v>3880</v>
      </c>
      <c r="GE91" s="2" t="s">
        <v>3881</v>
      </c>
      <c r="GF91" s="259" t="s">
        <v>3882</v>
      </c>
      <c r="GQ91" s="136">
        <v>101252</v>
      </c>
      <c r="GR91" s="105" t="s">
        <v>3883</v>
      </c>
    </row>
    <row r="92" spans="7:200" ht="18" customHeight="1">
      <c r="G92" s="131" t="s">
        <v>1507</v>
      </c>
      <c r="H92" s="85" t="s">
        <v>1508</v>
      </c>
      <c r="I92" s="131" t="s">
        <v>1507</v>
      </c>
      <c r="J92" s="85" t="s">
        <v>1508</v>
      </c>
      <c r="K92" s="131" t="s">
        <v>1507</v>
      </c>
      <c r="L92" s="85" t="s">
        <v>1508</v>
      </c>
      <c r="M92" s="131" t="s">
        <v>1507</v>
      </c>
      <c r="N92" s="85" t="s">
        <v>1508</v>
      </c>
      <c r="O92" s="131" t="s">
        <v>1507</v>
      </c>
      <c r="P92" s="85" t="s">
        <v>1508</v>
      </c>
      <c r="CO92" s="131" t="s">
        <v>1509</v>
      </c>
      <c r="CP92" s="97" t="s">
        <v>1510</v>
      </c>
      <c r="CQ92" s="87" t="s">
        <v>1509</v>
      </c>
      <c r="CR92" s="97" t="s">
        <v>1510</v>
      </c>
      <c r="CS92" s="59" t="s">
        <v>1509</v>
      </c>
      <c r="CT92" s="59" t="s">
        <v>1510</v>
      </c>
      <c r="CW92" s="206" t="s">
        <v>3884</v>
      </c>
      <c r="CX92" s="207" t="s">
        <v>1511</v>
      </c>
      <c r="CY92" s="100" t="s">
        <v>3884</v>
      </c>
      <c r="CZ92" s="207" t="s">
        <v>1511</v>
      </c>
      <c r="DA92" s="100" t="s">
        <v>3884</v>
      </c>
      <c r="DB92" s="207" t="s">
        <v>1511</v>
      </c>
      <c r="DC92" s="100" t="s">
        <v>3884</v>
      </c>
      <c r="DD92" s="207" t="s">
        <v>1511</v>
      </c>
      <c r="EI92" s="217" t="s">
        <v>1512</v>
      </c>
      <c r="EJ92" s="105" t="s">
        <v>1513</v>
      </c>
      <c r="EQ92" s="53"/>
      <c r="ER92" s="60"/>
      <c r="ET92" s="60"/>
      <c r="GC92" s="136" t="s">
        <v>3885</v>
      </c>
      <c r="GD92" s="253" t="s">
        <v>3886</v>
      </c>
      <c r="GE92" s="29"/>
      <c r="GF92" s="260" t="s">
        <v>3887</v>
      </c>
      <c r="GQ92" s="136">
        <v>101253</v>
      </c>
      <c r="GR92" s="105" t="s">
        <v>3888</v>
      </c>
    </row>
    <row r="93" spans="7:200" ht="18" customHeight="1">
      <c r="G93" s="131" t="s">
        <v>1514</v>
      </c>
      <c r="H93" s="85" t="s">
        <v>1515</v>
      </c>
      <c r="I93" s="131" t="s">
        <v>1514</v>
      </c>
      <c r="J93" s="85" t="s">
        <v>1515</v>
      </c>
      <c r="K93" s="131" t="s">
        <v>1514</v>
      </c>
      <c r="L93" s="85" t="s">
        <v>1515</v>
      </c>
      <c r="M93" s="131" t="s">
        <v>1514</v>
      </c>
      <c r="N93" s="85" t="s">
        <v>1515</v>
      </c>
      <c r="O93" s="131" t="s">
        <v>1514</v>
      </c>
      <c r="P93" s="85" t="s">
        <v>1515</v>
      </c>
      <c r="CO93" s="131" t="s">
        <v>1516</v>
      </c>
      <c r="CP93" s="97" t="s">
        <v>1517</v>
      </c>
      <c r="CQ93" s="87" t="s">
        <v>1516</v>
      </c>
      <c r="CR93" s="97" t="s">
        <v>1517</v>
      </c>
      <c r="CS93" s="59" t="s">
        <v>1516</v>
      </c>
      <c r="CT93" s="59" t="s">
        <v>1517</v>
      </c>
      <c r="CW93" s="206" t="s">
        <v>3889</v>
      </c>
      <c r="CX93" s="207" t="s">
        <v>1518</v>
      </c>
      <c r="CY93" s="100" t="s">
        <v>3889</v>
      </c>
      <c r="CZ93" s="207" t="s">
        <v>1518</v>
      </c>
      <c r="DA93" s="100" t="s">
        <v>3889</v>
      </c>
      <c r="DB93" s="207" t="s">
        <v>1518</v>
      </c>
      <c r="DC93" s="100" t="s">
        <v>3889</v>
      </c>
      <c r="DD93" s="207" t="s">
        <v>1518</v>
      </c>
      <c r="EI93" s="217" t="s">
        <v>1519</v>
      </c>
      <c r="EJ93" s="105" t="s">
        <v>1520</v>
      </c>
      <c r="EQ93" s="54"/>
      <c r="ER93" s="60"/>
      <c r="ET93" s="60"/>
      <c r="GC93" s="136" t="s">
        <v>3890</v>
      </c>
      <c r="GD93" s="253" t="s">
        <v>3891</v>
      </c>
      <c r="GE93" s="2" t="s">
        <v>3892</v>
      </c>
      <c r="GF93" s="259" t="s">
        <v>3893</v>
      </c>
      <c r="GQ93" s="136">
        <v>101259</v>
      </c>
      <c r="GR93" s="105" t="s">
        <v>3894</v>
      </c>
    </row>
    <row r="94" spans="7:200" ht="18" customHeight="1">
      <c r="G94" s="131" t="s">
        <v>1521</v>
      </c>
      <c r="H94" s="85" t="s">
        <v>1522</v>
      </c>
      <c r="I94" s="131" t="s">
        <v>1521</v>
      </c>
      <c r="J94" s="85" t="s">
        <v>1522</v>
      </c>
      <c r="K94" s="131" t="s">
        <v>1521</v>
      </c>
      <c r="L94" s="85" t="s">
        <v>1522</v>
      </c>
      <c r="M94" s="131" t="s">
        <v>1521</v>
      </c>
      <c r="N94" s="85" t="s">
        <v>1522</v>
      </c>
      <c r="O94" s="131" t="s">
        <v>1521</v>
      </c>
      <c r="P94" s="85" t="s">
        <v>1522</v>
      </c>
      <c r="CO94" s="131" t="s">
        <v>1523</v>
      </c>
      <c r="CP94" s="97" t="s">
        <v>1524</v>
      </c>
      <c r="CQ94" s="87" t="s">
        <v>1523</v>
      </c>
      <c r="CR94" s="97" t="s">
        <v>1524</v>
      </c>
      <c r="CS94" s="59" t="s">
        <v>1523</v>
      </c>
      <c r="CT94" s="59" t="s">
        <v>1524</v>
      </c>
      <c r="CW94" s="206" t="s">
        <v>3895</v>
      </c>
      <c r="CX94" s="207" t="s">
        <v>1525</v>
      </c>
      <c r="CY94" s="100" t="s">
        <v>3895</v>
      </c>
      <c r="CZ94" s="207" t="s">
        <v>1525</v>
      </c>
      <c r="DA94" s="100" t="s">
        <v>3895</v>
      </c>
      <c r="DB94" s="207" t="s">
        <v>1525</v>
      </c>
      <c r="DC94" s="100" t="s">
        <v>3895</v>
      </c>
      <c r="DD94" s="207" t="s">
        <v>1525</v>
      </c>
      <c r="EI94" s="217" t="s">
        <v>1526</v>
      </c>
      <c r="EJ94" s="105" t="s">
        <v>1527</v>
      </c>
      <c r="ER94" s="60"/>
      <c r="ET94" s="60"/>
      <c r="EU94" s="53" t="s">
        <v>1528</v>
      </c>
      <c r="GC94" s="136" t="s">
        <v>3896</v>
      </c>
      <c r="GD94" s="253" t="s">
        <v>3897</v>
      </c>
      <c r="GE94" s="184" t="s">
        <v>3898</v>
      </c>
      <c r="GF94" s="262" t="s">
        <v>3899</v>
      </c>
      <c r="GQ94" s="136">
        <v>100699</v>
      </c>
      <c r="GR94" s="105" t="s">
        <v>3900</v>
      </c>
    </row>
    <row r="95" spans="7:200" ht="18" customHeight="1">
      <c r="G95" s="131" t="s">
        <v>1529</v>
      </c>
      <c r="H95" s="85" t="s">
        <v>1530</v>
      </c>
      <c r="I95" s="131" t="s">
        <v>1529</v>
      </c>
      <c r="J95" s="85" t="s">
        <v>1530</v>
      </c>
      <c r="K95" s="131" t="s">
        <v>1529</v>
      </c>
      <c r="L95" s="85" t="s">
        <v>1530</v>
      </c>
      <c r="M95" s="131" t="s">
        <v>1529</v>
      </c>
      <c r="N95" s="85" t="s">
        <v>1530</v>
      </c>
      <c r="O95" s="131" t="s">
        <v>1529</v>
      </c>
      <c r="P95" s="85" t="s">
        <v>1530</v>
      </c>
      <c r="CO95" s="131" t="s">
        <v>1531</v>
      </c>
      <c r="CP95" s="97" t="s">
        <v>1532</v>
      </c>
      <c r="CQ95" s="87" t="s">
        <v>1531</v>
      </c>
      <c r="CR95" s="97" t="s">
        <v>1532</v>
      </c>
      <c r="CS95" s="59" t="s">
        <v>1531</v>
      </c>
      <c r="CT95" s="59" t="s">
        <v>1532</v>
      </c>
      <c r="CW95" s="206" t="s">
        <v>3901</v>
      </c>
      <c r="CX95" s="207" t="s">
        <v>1533</v>
      </c>
      <c r="CY95" s="100" t="s">
        <v>3901</v>
      </c>
      <c r="CZ95" s="207" t="s">
        <v>1533</v>
      </c>
      <c r="DA95" s="100" t="s">
        <v>3901</v>
      </c>
      <c r="DB95" s="207" t="s">
        <v>1533</v>
      </c>
      <c r="DC95" s="100" t="s">
        <v>3901</v>
      </c>
      <c r="DD95" s="207" t="s">
        <v>1533</v>
      </c>
      <c r="EI95" s="217" t="s">
        <v>1534</v>
      </c>
      <c r="EJ95" s="105" t="s">
        <v>1535</v>
      </c>
      <c r="ER95" s="60"/>
      <c r="ET95" s="60"/>
      <c r="EU95" s="55"/>
      <c r="GC95" s="136" t="s">
        <v>3902</v>
      </c>
      <c r="GD95" s="253" t="s">
        <v>3903</v>
      </c>
      <c r="GQ95" s="136">
        <v>100967</v>
      </c>
      <c r="GR95" s="105" t="s">
        <v>3904</v>
      </c>
    </row>
    <row r="96" spans="7:200" ht="18" customHeight="1">
      <c r="G96" s="131" t="s">
        <v>1536</v>
      </c>
      <c r="H96" s="85" t="s">
        <v>1537</v>
      </c>
      <c r="I96" s="131" t="s">
        <v>1536</v>
      </c>
      <c r="J96" s="85" t="s">
        <v>1537</v>
      </c>
      <c r="K96" s="131" t="s">
        <v>1536</v>
      </c>
      <c r="L96" s="85" t="s">
        <v>1537</v>
      </c>
      <c r="M96" s="131" t="s">
        <v>1536</v>
      </c>
      <c r="N96" s="85" t="s">
        <v>1537</v>
      </c>
      <c r="O96" s="131" t="s">
        <v>1536</v>
      </c>
      <c r="P96" s="85" t="s">
        <v>1537</v>
      </c>
      <c r="CO96" s="131" t="s">
        <v>1538</v>
      </c>
      <c r="CP96" s="97" t="s">
        <v>1539</v>
      </c>
      <c r="CQ96" s="87" t="s">
        <v>1538</v>
      </c>
      <c r="CR96" s="97" t="s">
        <v>1539</v>
      </c>
      <c r="CS96" s="59" t="s">
        <v>1538</v>
      </c>
      <c r="CT96" s="59" t="s">
        <v>1539</v>
      </c>
      <c r="CW96" s="206" t="s">
        <v>3905</v>
      </c>
      <c r="CX96" s="207" t="s">
        <v>1540</v>
      </c>
      <c r="CY96" s="100" t="s">
        <v>3905</v>
      </c>
      <c r="CZ96" s="207" t="s">
        <v>1540</v>
      </c>
      <c r="DA96" s="100" t="s">
        <v>3905</v>
      </c>
      <c r="DB96" s="207" t="s">
        <v>1540</v>
      </c>
      <c r="DC96" s="100" t="s">
        <v>3905</v>
      </c>
      <c r="DD96" s="207" t="s">
        <v>1540</v>
      </c>
      <c r="EI96" s="217" t="s">
        <v>1541</v>
      </c>
      <c r="EJ96" s="105" t="s">
        <v>1542</v>
      </c>
      <c r="ER96" s="60"/>
      <c r="ET96" s="60"/>
      <c r="EU96" s="56" t="s">
        <v>5595</v>
      </c>
      <c r="GC96" s="136"/>
      <c r="GD96" s="105" t="s">
        <v>3906</v>
      </c>
      <c r="GQ96" s="136">
        <v>100968</v>
      </c>
      <c r="GR96" s="105" t="s">
        <v>3907</v>
      </c>
    </row>
    <row r="97" spans="7:200" ht="18" customHeight="1">
      <c r="G97" s="131" t="s">
        <v>1543</v>
      </c>
      <c r="H97" s="85" t="s">
        <v>1544</v>
      </c>
      <c r="I97" s="131" t="s">
        <v>1543</v>
      </c>
      <c r="J97" s="85" t="s">
        <v>1544</v>
      </c>
      <c r="K97" s="131" t="s">
        <v>1543</v>
      </c>
      <c r="L97" s="85" t="s">
        <v>1544</v>
      </c>
      <c r="M97" s="131" t="s">
        <v>1543</v>
      </c>
      <c r="N97" s="85" t="s">
        <v>1544</v>
      </c>
      <c r="O97" s="131" t="s">
        <v>1543</v>
      </c>
      <c r="P97" s="85" t="s">
        <v>1544</v>
      </c>
      <c r="CO97" s="131" t="s">
        <v>1545</v>
      </c>
      <c r="CP97" s="97" t="s">
        <v>1546</v>
      </c>
      <c r="CQ97" s="87" t="s">
        <v>1545</v>
      </c>
      <c r="CR97" s="97" t="s">
        <v>1546</v>
      </c>
      <c r="CS97" s="59" t="s">
        <v>1545</v>
      </c>
      <c r="CT97" s="59" t="s">
        <v>1546</v>
      </c>
      <c r="CW97" s="206" t="s">
        <v>3908</v>
      </c>
      <c r="CX97" s="207" t="s">
        <v>1547</v>
      </c>
      <c r="CY97" s="100" t="s">
        <v>3908</v>
      </c>
      <c r="CZ97" s="207" t="s">
        <v>1547</v>
      </c>
      <c r="DA97" s="100" t="s">
        <v>3908</v>
      </c>
      <c r="DB97" s="207" t="s">
        <v>1547</v>
      </c>
      <c r="DC97" s="100" t="s">
        <v>3908</v>
      </c>
      <c r="DD97" s="207" t="s">
        <v>1547</v>
      </c>
      <c r="EI97" s="217" t="s">
        <v>489</v>
      </c>
      <c r="EJ97" s="105" t="s">
        <v>490</v>
      </c>
      <c r="ER97" s="60"/>
      <c r="ET97" s="60"/>
      <c r="GC97" s="136" t="s">
        <v>3909</v>
      </c>
      <c r="GD97" s="253" t="s">
        <v>3910</v>
      </c>
      <c r="GQ97" s="136">
        <v>100981</v>
      </c>
      <c r="GR97" s="105" t="s">
        <v>3911</v>
      </c>
    </row>
    <row r="98" spans="7:200" ht="18" customHeight="1">
      <c r="G98" s="131" t="s">
        <v>1548</v>
      </c>
      <c r="H98" s="85" t="s">
        <v>1549</v>
      </c>
      <c r="I98" s="131" t="s">
        <v>1548</v>
      </c>
      <c r="J98" s="85" t="s">
        <v>1549</v>
      </c>
      <c r="K98" s="131" t="s">
        <v>1548</v>
      </c>
      <c r="L98" s="85" t="s">
        <v>1549</v>
      </c>
      <c r="M98" s="131" t="s">
        <v>1548</v>
      </c>
      <c r="N98" s="85" t="s">
        <v>1549</v>
      </c>
      <c r="O98" s="131" t="s">
        <v>1548</v>
      </c>
      <c r="P98" s="85" t="s">
        <v>1549</v>
      </c>
      <c r="CO98" s="131" t="s">
        <v>1550</v>
      </c>
      <c r="CP98" s="97" t="s">
        <v>1551</v>
      </c>
      <c r="CQ98" s="87" t="s">
        <v>1550</v>
      </c>
      <c r="CR98" s="97" t="s">
        <v>1551</v>
      </c>
      <c r="CS98" s="59" t="s">
        <v>1550</v>
      </c>
      <c r="CT98" s="59" t="s">
        <v>1551</v>
      </c>
      <c r="CW98" s="206" t="s">
        <v>3908</v>
      </c>
      <c r="CX98" s="207" t="s">
        <v>1547</v>
      </c>
      <c r="CY98" s="100" t="s">
        <v>3908</v>
      </c>
      <c r="CZ98" s="207" t="s">
        <v>1547</v>
      </c>
      <c r="DA98" s="100" t="s">
        <v>3908</v>
      </c>
      <c r="DB98" s="207" t="s">
        <v>1547</v>
      </c>
      <c r="DC98" s="100" t="s">
        <v>3908</v>
      </c>
      <c r="DD98" s="207" t="s">
        <v>1547</v>
      </c>
      <c r="EI98" s="217" t="s">
        <v>546</v>
      </c>
      <c r="EJ98" s="105" t="s">
        <v>1552</v>
      </c>
      <c r="ER98" s="60"/>
      <c r="ET98" s="60"/>
      <c r="GC98" s="136" t="s">
        <v>3912</v>
      </c>
      <c r="GD98" s="253" t="s">
        <v>3913</v>
      </c>
      <c r="GQ98" s="136">
        <v>101015</v>
      </c>
      <c r="GR98" s="105" t="s">
        <v>3914</v>
      </c>
    </row>
    <row r="99" spans="7:200" ht="18" customHeight="1">
      <c r="G99" s="131" t="s">
        <v>1553</v>
      </c>
      <c r="H99" s="85" t="s">
        <v>1554</v>
      </c>
      <c r="I99" s="131" t="s">
        <v>1553</v>
      </c>
      <c r="J99" s="85" t="s">
        <v>1554</v>
      </c>
      <c r="K99" s="131" t="s">
        <v>1553</v>
      </c>
      <c r="L99" s="85" t="s">
        <v>1554</v>
      </c>
      <c r="M99" s="131" t="s">
        <v>1553</v>
      </c>
      <c r="N99" s="85" t="s">
        <v>1554</v>
      </c>
      <c r="O99" s="131" t="s">
        <v>1553</v>
      </c>
      <c r="P99" s="85" t="s">
        <v>1554</v>
      </c>
      <c r="CO99" s="131" t="s">
        <v>1555</v>
      </c>
      <c r="CP99" s="97" t="s">
        <v>1556</v>
      </c>
      <c r="CQ99" s="87" t="s">
        <v>1555</v>
      </c>
      <c r="CR99" s="97" t="s">
        <v>1556</v>
      </c>
      <c r="CS99" s="59" t="s">
        <v>1555</v>
      </c>
      <c r="CT99" s="59" t="s">
        <v>1556</v>
      </c>
      <c r="CW99" s="206" t="s">
        <v>3915</v>
      </c>
      <c r="CX99" s="207" t="s">
        <v>1557</v>
      </c>
      <c r="CY99" s="100" t="s">
        <v>3915</v>
      </c>
      <c r="CZ99" s="207" t="s">
        <v>1557</v>
      </c>
      <c r="DA99" s="100" t="s">
        <v>3915</v>
      </c>
      <c r="DB99" s="207" t="s">
        <v>1557</v>
      </c>
      <c r="DC99" s="100" t="s">
        <v>3915</v>
      </c>
      <c r="DD99" s="207" t="s">
        <v>1557</v>
      </c>
      <c r="EI99" s="217" t="s">
        <v>591</v>
      </c>
      <c r="EJ99" s="105" t="s">
        <v>592</v>
      </c>
      <c r="ER99" s="60"/>
      <c r="ET99" s="60"/>
      <c r="GC99" s="136" t="s">
        <v>3916</v>
      </c>
      <c r="GD99" s="253" t="s">
        <v>3917</v>
      </c>
      <c r="GQ99" s="136">
        <v>101034</v>
      </c>
      <c r="GR99" s="105" t="s">
        <v>3918</v>
      </c>
    </row>
    <row r="100" spans="7:200" ht="18" customHeight="1">
      <c r="G100" s="131" t="s">
        <v>1558</v>
      </c>
      <c r="H100" s="85" t="s">
        <v>1559</v>
      </c>
      <c r="I100" s="131" t="s">
        <v>1558</v>
      </c>
      <c r="J100" s="85" t="s">
        <v>1559</v>
      </c>
      <c r="K100" s="131" t="s">
        <v>1558</v>
      </c>
      <c r="L100" s="85" t="s">
        <v>1559</v>
      </c>
      <c r="M100" s="131" t="s">
        <v>1558</v>
      </c>
      <c r="N100" s="85" t="s">
        <v>1559</v>
      </c>
      <c r="O100" s="131" t="s">
        <v>1558</v>
      </c>
      <c r="P100" s="85" t="s">
        <v>1559</v>
      </c>
      <c r="CO100" s="131" t="s">
        <v>1560</v>
      </c>
      <c r="CP100" s="97" t="s">
        <v>1561</v>
      </c>
      <c r="CQ100" s="87" t="s">
        <v>1560</v>
      </c>
      <c r="CR100" s="97" t="s">
        <v>1561</v>
      </c>
      <c r="CS100" s="59" t="s">
        <v>1560</v>
      </c>
      <c r="CT100" s="59" t="s">
        <v>1561</v>
      </c>
      <c r="CW100" s="206" t="s">
        <v>3915</v>
      </c>
      <c r="CX100" s="207" t="s">
        <v>1557</v>
      </c>
      <c r="CY100" s="100" t="s">
        <v>3915</v>
      </c>
      <c r="CZ100" s="207" t="s">
        <v>1557</v>
      </c>
      <c r="DA100" s="100" t="s">
        <v>3915</v>
      </c>
      <c r="DB100" s="207" t="s">
        <v>1557</v>
      </c>
      <c r="DC100" s="100" t="s">
        <v>3915</v>
      </c>
      <c r="DD100" s="207" t="s">
        <v>1557</v>
      </c>
      <c r="EI100" s="217" t="s">
        <v>626</v>
      </c>
      <c r="EJ100" s="105" t="s">
        <v>627</v>
      </c>
      <c r="ER100" s="60"/>
      <c r="ET100" s="60"/>
      <c r="GC100" s="136" t="s">
        <v>3919</v>
      </c>
      <c r="GD100" s="253" t="s">
        <v>3920</v>
      </c>
      <c r="GQ100" s="136">
        <v>101044</v>
      </c>
      <c r="GR100" s="105" t="s">
        <v>3921</v>
      </c>
    </row>
    <row r="101" spans="7:200" ht="18" customHeight="1">
      <c r="G101" s="131" t="s">
        <v>1562</v>
      </c>
      <c r="H101" s="85" t="s">
        <v>1563</v>
      </c>
      <c r="I101" s="131" t="s">
        <v>1562</v>
      </c>
      <c r="J101" s="85" t="s">
        <v>1563</v>
      </c>
      <c r="K101" s="131" t="s">
        <v>1562</v>
      </c>
      <c r="L101" s="85" t="s">
        <v>1563</v>
      </c>
      <c r="M101" s="131" t="s">
        <v>1562</v>
      </c>
      <c r="N101" s="85" t="s">
        <v>1563</v>
      </c>
      <c r="O101" s="131" t="s">
        <v>1562</v>
      </c>
      <c r="P101" s="85" t="s">
        <v>1563</v>
      </c>
      <c r="CO101" s="131" t="s">
        <v>1564</v>
      </c>
      <c r="CP101" s="97" t="s">
        <v>1565</v>
      </c>
      <c r="CQ101" s="87" t="s">
        <v>1564</v>
      </c>
      <c r="CR101" s="97" t="s">
        <v>1565</v>
      </c>
      <c r="CS101" s="59" t="s">
        <v>1564</v>
      </c>
      <c r="CT101" s="59" t="s">
        <v>1565</v>
      </c>
      <c r="CW101" s="206" t="s">
        <v>1566</v>
      </c>
      <c r="CX101" s="207" t="s">
        <v>1567</v>
      </c>
      <c r="CY101" s="100" t="s">
        <v>1566</v>
      </c>
      <c r="CZ101" s="207" t="s">
        <v>1567</v>
      </c>
      <c r="DA101" s="100" t="s">
        <v>1566</v>
      </c>
      <c r="DB101" s="207" t="s">
        <v>1567</v>
      </c>
      <c r="DC101" s="100" t="s">
        <v>1566</v>
      </c>
      <c r="DD101" s="207" t="s">
        <v>1567</v>
      </c>
      <c r="EI101" s="217" t="s">
        <v>652</v>
      </c>
      <c r="EJ101" s="105" t="s">
        <v>653</v>
      </c>
      <c r="ER101" s="60"/>
      <c r="ET101" s="60"/>
      <c r="GC101" s="136" t="s">
        <v>3922</v>
      </c>
      <c r="GD101" s="253" t="s">
        <v>3923</v>
      </c>
      <c r="GQ101" s="136">
        <v>101050</v>
      </c>
      <c r="GR101" s="105" t="s">
        <v>3924</v>
      </c>
    </row>
    <row r="102" spans="7:200" ht="18" customHeight="1">
      <c r="G102" s="131" t="s">
        <v>1568</v>
      </c>
      <c r="H102" s="85" t="s">
        <v>1569</v>
      </c>
      <c r="I102" s="131" t="s">
        <v>1568</v>
      </c>
      <c r="J102" s="85" t="s">
        <v>1569</v>
      </c>
      <c r="K102" s="131" t="s">
        <v>1568</v>
      </c>
      <c r="L102" s="85" t="s">
        <v>1569</v>
      </c>
      <c r="M102" s="131" t="s">
        <v>1568</v>
      </c>
      <c r="N102" s="85" t="s">
        <v>1569</v>
      </c>
      <c r="O102" s="131" t="s">
        <v>1568</v>
      </c>
      <c r="P102" s="85" t="s">
        <v>1569</v>
      </c>
      <c r="CO102" s="131" t="s">
        <v>1570</v>
      </c>
      <c r="CP102" s="97" t="s">
        <v>1571</v>
      </c>
      <c r="CQ102" s="87" t="s">
        <v>1570</v>
      </c>
      <c r="CR102" s="97" t="s">
        <v>1571</v>
      </c>
      <c r="CS102" s="59" t="s">
        <v>1570</v>
      </c>
      <c r="CT102" s="59" t="s">
        <v>1571</v>
      </c>
      <c r="CW102" s="206" t="s">
        <v>3925</v>
      </c>
      <c r="CX102" s="207" t="s">
        <v>1572</v>
      </c>
      <c r="CY102" s="100" t="s">
        <v>3925</v>
      </c>
      <c r="CZ102" s="207" t="s">
        <v>1572</v>
      </c>
      <c r="DA102" s="100" t="s">
        <v>3925</v>
      </c>
      <c r="DB102" s="207" t="s">
        <v>1572</v>
      </c>
      <c r="DC102" s="100" t="s">
        <v>3925</v>
      </c>
      <c r="DD102" s="207" t="s">
        <v>1572</v>
      </c>
      <c r="EI102" s="217" t="s">
        <v>676</v>
      </c>
      <c r="EJ102" s="105" t="s">
        <v>677</v>
      </c>
      <c r="ER102" s="60"/>
      <c r="ET102" s="60"/>
      <c r="GC102" s="136" t="s">
        <v>3926</v>
      </c>
      <c r="GD102" s="253" t="s">
        <v>3927</v>
      </c>
      <c r="GQ102" s="136">
        <v>101145</v>
      </c>
      <c r="GR102" s="105" t="s">
        <v>3928</v>
      </c>
    </row>
    <row r="103" spans="7:200" ht="18" customHeight="1">
      <c r="G103" s="131" t="s">
        <v>1573</v>
      </c>
      <c r="H103" s="85" t="s">
        <v>1574</v>
      </c>
      <c r="I103" s="131" t="s">
        <v>1573</v>
      </c>
      <c r="J103" s="85" t="s">
        <v>1574</v>
      </c>
      <c r="K103" s="131" t="s">
        <v>1573</v>
      </c>
      <c r="L103" s="85" t="s">
        <v>1574</v>
      </c>
      <c r="M103" s="131" t="s">
        <v>1573</v>
      </c>
      <c r="N103" s="85" t="s">
        <v>1574</v>
      </c>
      <c r="O103" s="131" t="s">
        <v>1573</v>
      </c>
      <c r="P103" s="85" t="s">
        <v>1574</v>
      </c>
      <c r="CO103" s="131" t="s">
        <v>1575</v>
      </c>
      <c r="CP103" s="97" t="s">
        <v>1576</v>
      </c>
      <c r="CQ103" s="87" t="s">
        <v>1575</v>
      </c>
      <c r="CR103" s="97" t="s">
        <v>1576</v>
      </c>
      <c r="CS103" s="59" t="s">
        <v>1575</v>
      </c>
      <c r="CT103" s="59" t="s">
        <v>1576</v>
      </c>
      <c r="CW103" s="206" t="s">
        <v>3929</v>
      </c>
      <c r="CX103" s="207" t="s">
        <v>1577</v>
      </c>
      <c r="CY103" s="100" t="s">
        <v>3929</v>
      </c>
      <c r="CZ103" s="207" t="s">
        <v>1577</v>
      </c>
      <c r="DA103" s="100" t="s">
        <v>3929</v>
      </c>
      <c r="DB103" s="207" t="s">
        <v>1577</v>
      </c>
      <c r="DC103" s="100" t="s">
        <v>3929</v>
      </c>
      <c r="DD103" s="207" t="s">
        <v>1577</v>
      </c>
      <c r="EI103" s="217" t="s">
        <v>699</v>
      </c>
      <c r="EJ103" s="105" t="s">
        <v>700</v>
      </c>
      <c r="ER103" s="60"/>
      <c r="ET103" s="60"/>
      <c r="GC103" s="136" t="s">
        <v>3930</v>
      </c>
      <c r="GD103" s="253" t="s">
        <v>3931</v>
      </c>
      <c r="GQ103" s="136">
        <v>100910</v>
      </c>
      <c r="GR103" s="105" t="s">
        <v>3932</v>
      </c>
    </row>
    <row r="104" spans="7:200" ht="18" customHeight="1">
      <c r="G104" s="131" t="s">
        <v>1578</v>
      </c>
      <c r="H104" s="85" t="s">
        <v>1579</v>
      </c>
      <c r="I104" s="131" t="s">
        <v>1578</v>
      </c>
      <c r="J104" s="85" t="s">
        <v>1579</v>
      </c>
      <c r="K104" s="131" t="s">
        <v>1578</v>
      </c>
      <c r="L104" s="85" t="s">
        <v>1579</v>
      </c>
      <c r="M104" s="131" t="s">
        <v>1578</v>
      </c>
      <c r="N104" s="85" t="s">
        <v>1579</v>
      </c>
      <c r="O104" s="131" t="s">
        <v>1578</v>
      </c>
      <c r="P104" s="85" t="s">
        <v>1579</v>
      </c>
      <c r="CO104" s="131" t="s">
        <v>1580</v>
      </c>
      <c r="CP104" s="97" t="s">
        <v>1581</v>
      </c>
      <c r="CQ104" s="87" t="s">
        <v>1580</v>
      </c>
      <c r="CR104" s="97" t="s">
        <v>1581</v>
      </c>
      <c r="CS104" s="59" t="s">
        <v>1580</v>
      </c>
      <c r="CT104" s="59" t="s">
        <v>1581</v>
      </c>
      <c r="CW104" s="206" t="s">
        <v>3933</v>
      </c>
      <c r="CX104" s="207" t="s">
        <v>1582</v>
      </c>
      <c r="CY104" s="100" t="s">
        <v>3933</v>
      </c>
      <c r="CZ104" s="207" t="s">
        <v>1582</v>
      </c>
      <c r="DA104" s="100" t="s">
        <v>3933</v>
      </c>
      <c r="DB104" s="207" t="s">
        <v>1582</v>
      </c>
      <c r="DC104" s="100" t="s">
        <v>3933</v>
      </c>
      <c r="DD104" s="207" t="s">
        <v>1582</v>
      </c>
      <c r="EI104" s="217" t="s">
        <v>1583</v>
      </c>
      <c r="EJ104" s="105" t="s">
        <v>1584</v>
      </c>
      <c r="ER104" s="60"/>
      <c r="ET104" s="60"/>
      <c r="GC104" s="136"/>
      <c r="GD104" s="105" t="s">
        <v>2651</v>
      </c>
      <c r="GQ104" s="136">
        <v>100917</v>
      </c>
      <c r="GR104" s="105" t="s">
        <v>3934</v>
      </c>
    </row>
    <row r="105" spans="7:200" ht="18" customHeight="1">
      <c r="G105" s="131" t="s">
        <v>1585</v>
      </c>
      <c r="H105" s="85" t="s">
        <v>1586</v>
      </c>
      <c r="I105" s="131" t="s">
        <v>1585</v>
      </c>
      <c r="J105" s="85" t="s">
        <v>1586</v>
      </c>
      <c r="K105" s="131" t="s">
        <v>1585</v>
      </c>
      <c r="L105" s="85" t="s">
        <v>1586</v>
      </c>
      <c r="M105" s="131" t="s">
        <v>1585</v>
      </c>
      <c r="N105" s="85" t="s">
        <v>1586</v>
      </c>
      <c r="O105" s="131" t="s">
        <v>1585</v>
      </c>
      <c r="P105" s="85" t="s">
        <v>1586</v>
      </c>
      <c r="CO105" s="131" t="s">
        <v>1587</v>
      </c>
      <c r="CP105" s="97" t="s">
        <v>1588</v>
      </c>
      <c r="CQ105" s="87" t="s">
        <v>1587</v>
      </c>
      <c r="CR105" s="97" t="s">
        <v>1588</v>
      </c>
      <c r="CS105" s="59" t="s">
        <v>1587</v>
      </c>
      <c r="CT105" s="59" t="s">
        <v>1588</v>
      </c>
      <c r="CW105" s="206" t="s">
        <v>3935</v>
      </c>
      <c r="CX105" s="207" t="s">
        <v>1589</v>
      </c>
      <c r="CY105" s="100" t="s">
        <v>3935</v>
      </c>
      <c r="CZ105" s="207" t="s">
        <v>1589</v>
      </c>
      <c r="DA105" s="100" t="s">
        <v>3935</v>
      </c>
      <c r="DB105" s="207" t="s">
        <v>1589</v>
      </c>
      <c r="DC105" s="100" t="s">
        <v>3935</v>
      </c>
      <c r="DD105" s="207" t="s">
        <v>1589</v>
      </c>
      <c r="EI105" s="217" t="s">
        <v>721</v>
      </c>
      <c r="EJ105" s="105" t="s">
        <v>722</v>
      </c>
      <c r="ER105" s="60"/>
      <c r="ET105" s="60"/>
      <c r="GC105" s="136" t="s">
        <v>3936</v>
      </c>
      <c r="GD105" s="253" t="s">
        <v>2684</v>
      </c>
      <c r="GQ105" s="136">
        <v>100918</v>
      </c>
      <c r="GR105" s="105" t="s">
        <v>3937</v>
      </c>
    </row>
    <row r="106" spans="7:200" ht="18" customHeight="1">
      <c r="G106" s="131" t="s">
        <v>1590</v>
      </c>
      <c r="H106" s="85" t="s">
        <v>1591</v>
      </c>
      <c r="I106" s="131" t="s">
        <v>1590</v>
      </c>
      <c r="J106" s="85" t="s">
        <v>1591</v>
      </c>
      <c r="K106" s="131" t="s">
        <v>1590</v>
      </c>
      <c r="L106" s="85" t="s">
        <v>1591</v>
      </c>
      <c r="M106" s="131" t="s">
        <v>1590</v>
      </c>
      <c r="N106" s="85" t="s">
        <v>1591</v>
      </c>
      <c r="O106" s="131" t="s">
        <v>1590</v>
      </c>
      <c r="P106" s="85" t="s">
        <v>1591</v>
      </c>
      <c r="CO106" s="131" t="s">
        <v>1592</v>
      </c>
      <c r="CP106" s="97" t="s">
        <v>1593</v>
      </c>
      <c r="CQ106" s="87" t="s">
        <v>1592</v>
      </c>
      <c r="CR106" s="97" t="s">
        <v>1593</v>
      </c>
      <c r="CS106" s="59" t="s">
        <v>1592</v>
      </c>
      <c r="CT106" s="59" t="s">
        <v>1593</v>
      </c>
      <c r="CW106" s="206" t="s">
        <v>3938</v>
      </c>
      <c r="CX106" s="207" t="s">
        <v>1594</v>
      </c>
      <c r="CY106" s="100" t="s">
        <v>3938</v>
      </c>
      <c r="CZ106" s="207" t="s">
        <v>1594</v>
      </c>
      <c r="DA106" s="100" t="s">
        <v>3938</v>
      </c>
      <c r="DB106" s="207" t="s">
        <v>1594</v>
      </c>
      <c r="DC106" s="100" t="s">
        <v>3938</v>
      </c>
      <c r="DD106" s="207" t="s">
        <v>1594</v>
      </c>
      <c r="EI106" s="217" t="s">
        <v>741</v>
      </c>
      <c r="EJ106" s="105" t="s">
        <v>742</v>
      </c>
      <c r="ER106" s="60"/>
      <c r="ET106" s="60"/>
      <c r="GC106" s="136" t="s">
        <v>3939</v>
      </c>
      <c r="GD106" s="253" t="s">
        <v>3940</v>
      </c>
      <c r="GQ106" s="136">
        <v>101305</v>
      </c>
      <c r="GR106" s="105" t="s">
        <v>3941</v>
      </c>
    </row>
    <row r="107" spans="7:200" ht="18" customHeight="1">
      <c r="G107" s="131" t="s">
        <v>1595</v>
      </c>
      <c r="H107" s="85" t="s">
        <v>1596</v>
      </c>
      <c r="I107" s="131" t="s">
        <v>1595</v>
      </c>
      <c r="J107" s="85" t="s">
        <v>1596</v>
      </c>
      <c r="K107" s="131" t="s">
        <v>1595</v>
      </c>
      <c r="L107" s="85" t="s">
        <v>1596</v>
      </c>
      <c r="M107" s="131" t="s">
        <v>1595</v>
      </c>
      <c r="N107" s="85" t="s">
        <v>1596</v>
      </c>
      <c r="O107" s="131" t="s">
        <v>1595</v>
      </c>
      <c r="P107" s="85" t="s">
        <v>1596</v>
      </c>
      <c r="CO107" s="131" t="s">
        <v>1597</v>
      </c>
      <c r="CP107" s="97" t="s">
        <v>1598</v>
      </c>
      <c r="CQ107" s="87" t="s">
        <v>1597</v>
      </c>
      <c r="CR107" s="97" t="s">
        <v>1598</v>
      </c>
      <c r="CS107" s="59" t="s">
        <v>1597</v>
      </c>
      <c r="CT107" s="59" t="s">
        <v>1598</v>
      </c>
      <c r="CW107" s="206" t="s">
        <v>3942</v>
      </c>
      <c r="CX107" s="207" t="s">
        <v>1599</v>
      </c>
      <c r="CY107" s="100" t="s">
        <v>3942</v>
      </c>
      <c r="CZ107" s="207" t="s">
        <v>1599</v>
      </c>
      <c r="DA107" s="100" t="s">
        <v>3942</v>
      </c>
      <c r="DB107" s="207" t="s">
        <v>1599</v>
      </c>
      <c r="DC107" s="100" t="s">
        <v>3942</v>
      </c>
      <c r="DD107" s="207" t="s">
        <v>1599</v>
      </c>
      <c r="EI107" s="217" t="s">
        <v>762</v>
      </c>
      <c r="EJ107" s="105" t="s">
        <v>763</v>
      </c>
      <c r="ER107" s="60"/>
      <c r="ET107" s="60"/>
      <c r="GC107" s="136"/>
      <c r="GD107" s="105" t="s">
        <v>2725</v>
      </c>
      <c r="GQ107" s="136">
        <v>101358</v>
      </c>
      <c r="GR107" s="105" t="s">
        <v>3943</v>
      </c>
    </row>
    <row r="108" spans="7:200" ht="18" customHeight="1">
      <c r="G108" s="131" t="s">
        <v>1600</v>
      </c>
      <c r="H108" s="85" t="s">
        <v>1601</v>
      </c>
      <c r="I108" s="131" t="s">
        <v>1600</v>
      </c>
      <c r="J108" s="85" t="s">
        <v>1601</v>
      </c>
      <c r="K108" s="131" t="s">
        <v>1600</v>
      </c>
      <c r="L108" s="85" t="s">
        <v>1601</v>
      </c>
      <c r="M108" s="131" t="s">
        <v>1600</v>
      </c>
      <c r="N108" s="85" t="s">
        <v>1601</v>
      </c>
      <c r="O108" s="131" t="s">
        <v>1600</v>
      </c>
      <c r="P108" s="85" t="s">
        <v>1601</v>
      </c>
      <c r="CO108" s="131" t="s">
        <v>1602</v>
      </c>
      <c r="CP108" s="97" t="s">
        <v>1603</v>
      </c>
      <c r="CQ108" s="87" t="s">
        <v>1602</v>
      </c>
      <c r="CR108" s="97" t="s">
        <v>1603</v>
      </c>
      <c r="CS108" s="59" t="s">
        <v>1602</v>
      </c>
      <c r="CT108" s="59" t="s">
        <v>1603</v>
      </c>
      <c r="CW108" s="206" t="s">
        <v>3942</v>
      </c>
      <c r="CX108" s="207" t="s">
        <v>1599</v>
      </c>
      <c r="CY108" s="100" t="s">
        <v>3942</v>
      </c>
      <c r="CZ108" s="207" t="s">
        <v>1599</v>
      </c>
      <c r="DA108" s="100" t="s">
        <v>3942</v>
      </c>
      <c r="DB108" s="207" t="s">
        <v>1599</v>
      </c>
      <c r="DC108" s="100" t="s">
        <v>3942</v>
      </c>
      <c r="DD108" s="207" t="s">
        <v>1599</v>
      </c>
      <c r="EI108" s="217" t="s">
        <v>781</v>
      </c>
      <c r="EJ108" s="105" t="s">
        <v>782</v>
      </c>
      <c r="ER108" s="60"/>
      <c r="ET108" s="60"/>
      <c r="GC108" s="136" t="s">
        <v>3944</v>
      </c>
      <c r="GD108" s="253" t="s">
        <v>3945</v>
      </c>
      <c r="GQ108" s="136">
        <v>101362</v>
      </c>
      <c r="GR108" s="105" t="s">
        <v>3946</v>
      </c>
    </row>
    <row r="109" spans="7:200" ht="18" customHeight="1">
      <c r="G109" s="131" t="s">
        <v>1604</v>
      </c>
      <c r="H109" s="85" t="s">
        <v>1605</v>
      </c>
      <c r="I109" s="131" t="s">
        <v>1604</v>
      </c>
      <c r="J109" s="85" t="s">
        <v>1605</v>
      </c>
      <c r="K109" s="131" t="s">
        <v>1604</v>
      </c>
      <c r="L109" s="85" t="s">
        <v>1605</v>
      </c>
      <c r="M109" s="131" t="s">
        <v>1604</v>
      </c>
      <c r="N109" s="85" t="s">
        <v>1605</v>
      </c>
      <c r="O109" s="131" t="s">
        <v>1604</v>
      </c>
      <c r="P109" s="85" t="s">
        <v>1605</v>
      </c>
      <c r="CO109" s="131" t="s">
        <v>1606</v>
      </c>
      <c r="CP109" s="97" t="s">
        <v>1607</v>
      </c>
      <c r="CQ109" s="87" t="s">
        <v>1606</v>
      </c>
      <c r="CR109" s="97" t="s">
        <v>1607</v>
      </c>
      <c r="CS109" s="59" t="s">
        <v>1606</v>
      </c>
      <c r="CT109" s="59" t="s">
        <v>1607</v>
      </c>
      <c r="CW109" s="206" t="s">
        <v>3947</v>
      </c>
      <c r="CX109" s="207" t="s">
        <v>1608</v>
      </c>
      <c r="CY109" s="100" t="s">
        <v>3947</v>
      </c>
      <c r="CZ109" s="207" t="s">
        <v>1608</v>
      </c>
      <c r="DA109" s="100" t="s">
        <v>3947</v>
      </c>
      <c r="DB109" s="207" t="s">
        <v>1608</v>
      </c>
      <c r="DC109" s="100" t="s">
        <v>3947</v>
      </c>
      <c r="DD109" s="207" t="s">
        <v>1608</v>
      </c>
      <c r="EI109" s="217" t="s">
        <v>800</v>
      </c>
      <c r="EJ109" s="105" t="s">
        <v>801</v>
      </c>
      <c r="ER109" s="60"/>
      <c r="ET109" s="60"/>
      <c r="GC109" s="136" t="s">
        <v>3948</v>
      </c>
      <c r="GD109" s="253" t="s">
        <v>3949</v>
      </c>
      <c r="GQ109" s="136">
        <v>102458</v>
      </c>
      <c r="GR109" s="105" t="s">
        <v>3950</v>
      </c>
    </row>
    <row r="110" spans="7:200" ht="18" customHeight="1">
      <c r="G110" s="131" t="s">
        <v>1609</v>
      </c>
      <c r="H110" s="85" t="s">
        <v>1605</v>
      </c>
      <c r="I110" s="131" t="s">
        <v>1609</v>
      </c>
      <c r="J110" s="85" t="s">
        <v>1605</v>
      </c>
      <c r="K110" s="131" t="s">
        <v>1609</v>
      </c>
      <c r="L110" s="85" t="s">
        <v>1605</v>
      </c>
      <c r="M110" s="131" t="s">
        <v>1609</v>
      </c>
      <c r="N110" s="85" t="s">
        <v>1605</v>
      </c>
      <c r="O110" s="131" t="s">
        <v>1609</v>
      </c>
      <c r="P110" s="85" t="s">
        <v>1605</v>
      </c>
      <c r="CO110" s="131" t="s">
        <v>1610</v>
      </c>
      <c r="CP110" s="97" t="s">
        <v>1611</v>
      </c>
      <c r="CQ110" s="87" t="s">
        <v>1610</v>
      </c>
      <c r="CR110" s="97" t="s">
        <v>1611</v>
      </c>
      <c r="CS110" s="59" t="s">
        <v>1610</v>
      </c>
      <c r="CT110" s="59" t="s">
        <v>1611</v>
      </c>
      <c r="CW110" s="206" t="s">
        <v>3951</v>
      </c>
      <c r="CX110" s="207" t="s">
        <v>1612</v>
      </c>
      <c r="CY110" s="100" t="s">
        <v>3951</v>
      </c>
      <c r="CZ110" s="207" t="s">
        <v>1612</v>
      </c>
      <c r="DA110" s="100" t="s">
        <v>3951</v>
      </c>
      <c r="DB110" s="207" t="s">
        <v>1612</v>
      </c>
      <c r="DC110" s="100" t="s">
        <v>3951</v>
      </c>
      <c r="DD110" s="207" t="s">
        <v>1612</v>
      </c>
      <c r="EI110" s="217" t="s">
        <v>820</v>
      </c>
      <c r="EJ110" s="105" t="s">
        <v>821</v>
      </c>
      <c r="ER110" s="60"/>
      <c r="ET110" s="60"/>
      <c r="GC110" s="200" t="s">
        <v>3952</v>
      </c>
      <c r="GD110" s="255" t="s">
        <v>3953</v>
      </c>
      <c r="GQ110" s="136">
        <v>101897</v>
      </c>
      <c r="GR110" s="105" t="s">
        <v>3954</v>
      </c>
    </row>
    <row r="111" spans="7:200" ht="18" customHeight="1">
      <c r="G111" s="131" t="s">
        <v>1613</v>
      </c>
      <c r="H111" s="85" t="s">
        <v>1614</v>
      </c>
      <c r="I111" s="131" t="s">
        <v>1613</v>
      </c>
      <c r="J111" s="85" t="s">
        <v>1614</v>
      </c>
      <c r="K111" s="131" t="s">
        <v>1613</v>
      </c>
      <c r="L111" s="85" t="s">
        <v>1614</v>
      </c>
      <c r="M111" s="131" t="s">
        <v>1613</v>
      </c>
      <c r="N111" s="85" t="s">
        <v>1614</v>
      </c>
      <c r="O111" s="131" t="s">
        <v>1613</v>
      </c>
      <c r="P111" s="85" t="s">
        <v>1614</v>
      </c>
      <c r="CO111" s="131" t="s">
        <v>1615</v>
      </c>
      <c r="CP111" s="97" t="s">
        <v>1616</v>
      </c>
      <c r="CQ111" s="87" t="s">
        <v>1615</v>
      </c>
      <c r="CR111" s="97" t="s">
        <v>1616</v>
      </c>
      <c r="CS111" s="59" t="s">
        <v>1615</v>
      </c>
      <c r="CT111" s="59" t="s">
        <v>1616</v>
      </c>
      <c r="CW111" s="206" t="s">
        <v>3955</v>
      </c>
      <c r="CX111" s="207" t="s">
        <v>1617</v>
      </c>
      <c r="CY111" s="100" t="s">
        <v>3955</v>
      </c>
      <c r="CZ111" s="207" t="s">
        <v>1617</v>
      </c>
      <c r="DA111" s="100" t="s">
        <v>3955</v>
      </c>
      <c r="DB111" s="207" t="s">
        <v>1617</v>
      </c>
      <c r="DC111" s="100" t="s">
        <v>3955</v>
      </c>
      <c r="DD111" s="207" t="s">
        <v>1617</v>
      </c>
      <c r="EI111" s="217" t="s">
        <v>837</v>
      </c>
      <c r="EJ111" s="105" t="s">
        <v>838</v>
      </c>
      <c r="ER111" s="60"/>
      <c r="ET111" s="60"/>
      <c r="GQ111" s="136">
        <v>101908</v>
      </c>
      <c r="GR111" s="105" t="s">
        <v>3956</v>
      </c>
    </row>
    <row r="112" spans="7:200" ht="18" customHeight="1">
      <c r="G112" s="131" t="s">
        <v>1618</v>
      </c>
      <c r="H112" s="85" t="s">
        <v>1619</v>
      </c>
      <c r="I112" s="131" t="s">
        <v>1618</v>
      </c>
      <c r="J112" s="85" t="s">
        <v>1619</v>
      </c>
      <c r="K112" s="131" t="s">
        <v>1618</v>
      </c>
      <c r="L112" s="85" t="s">
        <v>1619</v>
      </c>
      <c r="M112" s="131" t="s">
        <v>1618</v>
      </c>
      <c r="N112" s="85" t="s">
        <v>1619</v>
      </c>
      <c r="O112" s="131" t="s">
        <v>1618</v>
      </c>
      <c r="P112" s="85" t="s">
        <v>1619</v>
      </c>
      <c r="CO112" s="131" t="s">
        <v>1620</v>
      </c>
      <c r="CP112" s="97" t="s">
        <v>1621</v>
      </c>
      <c r="CQ112" s="87" t="s">
        <v>1620</v>
      </c>
      <c r="CR112" s="97" t="s">
        <v>1621</v>
      </c>
      <c r="CS112" s="59" t="s">
        <v>1620</v>
      </c>
      <c r="CT112" s="59" t="s">
        <v>1621</v>
      </c>
      <c r="CW112" s="206" t="s">
        <v>3957</v>
      </c>
      <c r="CX112" s="207" t="s">
        <v>1622</v>
      </c>
      <c r="CY112" s="100" t="s">
        <v>3957</v>
      </c>
      <c r="CZ112" s="207" t="s">
        <v>1622</v>
      </c>
      <c r="DA112" s="100" t="s">
        <v>3957</v>
      </c>
      <c r="DB112" s="207" t="s">
        <v>1622</v>
      </c>
      <c r="DC112" s="100" t="s">
        <v>3957</v>
      </c>
      <c r="DD112" s="207" t="s">
        <v>1622</v>
      </c>
      <c r="EI112" s="217" t="s">
        <v>853</v>
      </c>
      <c r="EJ112" s="105" t="s">
        <v>854</v>
      </c>
      <c r="ER112" s="60"/>
      <c r="ET112" s="60"/>
      <c r="GQ112" s="136">
        <v>101931</v>
      </c>
      <c r="GR112" s="105" t="s">
        <v>3958</v>
      </c>
    </row>
    <row r="113" spans="7:200" ht="18" customHeight="1">
      <c r="G113" s="131" t="s">
        <v>1623</v>
      </c>
      <c r="H113" s="85" t="s">
        <v>1624</v>
      </c>
      <c r="I113" s="131" t="s">
        <v>1623</v>
      </c>
      <c r="J113" s="85" t="s">
        <v>1624</v>
      </c>
      <c r="K113" s="131" t="s">
        <v>1623</v>
      </c>
      <c r="L113" s="85" t="s">
        <v>1624</v>
      </c>
      <c r="M113" s="131" t="s">
        <v>1623</v>
      </c>
      <c r="N113" s="85" t="s">
        <v>1624</v>
      </c>
      <c r="O113" s="131" t="s">
        <v>1623</v>
      </c>
      <c r="P113" s="85" t="s">
        <v>1624</v>
      </c>
      <c r="CO113" s="131" t="s">
        <v>1625</v>
      </c>
      <c r="CP113" s="97" t="s">
        <v>1626</v>
      </c>
      <c r="CQ113" s="87" t="s">
        <v>1625</v>
      </c>
      <c r="CR113" s="97" t="s">
        <v>1626</v>
      </c>
      <c r="CS113" s="59" t="s">
        <v>1625</v>
      </c>
      <c r="CT113" s="59" t="s">
        <v>1626</v>
      </c>
      <c r="CW113" s="206" t="s">
        <v>3959</v>
      </c>
      <c r="CX113" s="207" t="s">
        <v>1627</v>
      </c>
      <c r="CY113" s="100" t="s">
        <v>3959</v>
      </c>
      <c r="CZ113" s="207" t="s">
        <v>1627</v>
      </c>
      <c r="DA113" s="100" t="s">
        <v>3959</v>
      </c>
      <c r="DB113" s="207" t="s">
        <v>1627</v>
      </c>
      <c r="DC113" s="100" t="s">
        <v>3959</v>
      </c>
      <c r="DD113" s="207" t="s">
        <v>1627</v>
      </c>
      <c r="EI113" s="217" t="s">
        <v>870</v>
      </c>
      <c r="EJ113" s="105" t="s">
        <v>871</v>
      </c>
      <c r="ER113" s="60"/>
      <c r="ET113" s="60"/>
      <c r="GQ113" s="136">
        <v>101933</v>
      </c>
      <c r="GR113" s="105" t="s">
        <v>3960</v>
      </c>
    </row>
    <row r="114" spans="7:200" ht="18" customHeight="1">
      <c r="G114" s="131" t="s">
        <v>1628</v>
      </c>
      <c r="H114" s="85" t="s">
        <v>1629</v>
      </c>
      <c r="I114" s="131" t="s">
        <v>1628</v>
      </c>
      <c r="J114" s="85" t="s">
        <v>1629</v>
      </c>
      <c r="K114" s="131" t="s">
        <v>1628</v>
      </c>
      <c r="L114" s="85" t="s">
        <v>1629</v>
      </c>
      <c r="M114" s="131" t="s">
        <v>1628</v>
      </c>
      <c r="N114" s="85" t="s">
        <v>1629</v>
      </c>
      <c r="O114" s="131" t="s">
        <v>1628</v>
      </c>
      <c r="P114" s="85" t="s">
        <v>1629</v>
      </c>
      <c r="CO114" s="131" t="s">
        <v>1630</v>
      </c>
      <c r="CP114" s="97" t="s">
        <v>1631</v>
      </c>
      <c r="CQ114" s="87" t="s">
        <v>1630</v>
      </c>
      <c r="CR114" s="97" t="s">
        <v>1631</v>
      </c>
      <c r="CS114" s="59" t="s">
        <v>1630</v>
      </c>
      <c r="CT114" s="59" t="s">
        <v>1631</v>
      </c>
      <c r="CW114" s="206" t="s">
        <v>3961</v>
      </c>
      <c r="CX114" s="207" t="s">
        <v>1632</v>
      </c>
      <c r="CY114" s="100" t="s">
        <v>3961</v>
      </c>
      <c r="CZ114" s="207" t="s">
        <v>1632</v>
      </c>
      <c r="DA114" s="100" t="s">
        <v>3961</v>
      </c>
      <c r="DB114" s="207" t="s">
        <v>1632</v>
      </c>
      <c r="DC114" s="100" t="s">
        <v>3961</v>
      </c>
      <c r="DD114" s="207" t="s">
        <v>1632</v>
      </c>
      <c r="EI114" s="217" t="s">
        <v>887</v>
      </c>
      <c r="EJ114" s="105" t="s">
        <v>888</v>
      </c>
      <c r="ER114" s="60"/>
      <c r="ET114" s="60"/>
      <c r="GQ114" s="136">
        <v>101939</v>
      </c>
      <c r="GR114" s="105" t="s">
        <v>3962</v>
      </c>
    </row>
    <row r="115" spans="7:200" ht="18" customHeight="1">
      <c r="G115" s="131" t="s">
        <v>1633</v>
      </c>
      <c r="H115" s="85" t="s">
        <v>1634</v>
      </c>
      <c r="I115" s="131" t="s">
        <v>1633</v>
      </c>
      <c r="J115" s="85" t="s">
        <v>1634</v>
      </c>
      <c r="K115" s="131" t="s">
        <v>1633</v>
      </c>
      <c r="L115" s="85" t="s">
        <v>1634</v>
      </c>
      <c r="M115" s="131" t="s">
        <v>1633</v>
      </c>
      <c r="N115" s="85" t="s">
        <v>1634</v>
      </c>
      <c r="O115" s="131" t="s">
        <v>1633</v>
      </c>
      <c r="P115" s="85" t="s">
        <v>1634</v>
      </c>
      <c r="CO115" s="131" t="s">
        <v>1635</v>
      </c>
      <c r="CP115" s="97" t="s">
        <v>1636</v>
      </c>
      <c r="CQ115" s="87" t="s">
        <v>1635</v>
      </c>
      <c r="CR115" s="97" t="s">
        <v>1636</v>
      </c>
      <c r="CS115" s="59" t="s">
        <v>1635</v>
      </c>
      <c r="CT115" s="59" t="s">
        <v>1636</v>
      </c>
      <c r="CW115" s="206" t="s">
        <v>3963</v>
      </c>
      <c r="CX115" s="207" t="s">
        <v>1637</v>
      </c>
      <c r="CY115" s="100" t="s">
        <v>3963</v>
      </c>
      <c r="CZ115" s="207" t="s">
        <v>1637</v>
      </c>
      <c r="DA115" s="100" t="s">
        <v>3963</v>
      </c>
      <c r="DB115" s="207" t="s">
        <v>1637</v>
      </c>
      <c r="DC115" s="100" t="s">
        <v>3963</v>
      </c>
      <c r="DD115" s="207" t="s">
        <v>1637</v>
      </c>
      <c r="EI115" s="217" t="s">
        <v>902</v>
      </c>
      <c r="EJ115" s="105" t="s">
        <v>903</v>
      </c>
      <c r="ER115" s="60"/>
      <c r="ET115" s="60"/>
      <c r="GQ115" s="136">
        <v>101953</v>
      </c>
      <c r="GR115" s="105" t="s">
        <v>3964</v>
      </c>
    </row>
    <row r="116" spans="7:200" ht="18" customHeight="1">
      <c r="G116" s="131" t="s">
        <v>1638</v>
      </c>
      <c r="H116" s="85" t="s">
        <v>1639</v>
      </c>
      <c r="I116" s="131" t="s">
        <v>1638</v>
      </c>
      <c r="J116" s="85" t="s">
        <v>1639</v>
      </c>
      <c r="K116" s="131" t="s">
        <v>1638</v>
      </c>
      <c r="L116" s="85" t="s">
        <v>1639</v>
      </c>
      <c r="M116" s="131" t="s">
        <v>1638</v>
      </c>
      <c r="N116" s="85" t="s">
        <v>1639</v>
      </c>
      <c r="O116" s="131" t="s">
        <v>1638</v>
      </c>
      <c r="P116" s="85" t="s">
        <v>1639</v>
      </c>
      <c r="CO116" s="131" t="s">
        <v>1640</v>
      </c>
      <c r="CP116" s="97" t="s">
        <v>1641</v>
      </c>
      <c r="CQ116" s="87" t="s">
        <v>1640</v>
      </c>
      <c r="CR116" s="97" t="s">
        <v>1641</v>
      </c>
      <c r="CS116" s="59" t="s">
        <v>1640</v>
      </c>
      <c r="CT116" s="59" t="s">
        <v>1641</v>
      </c>
      <c r="CW116" s="206" t="s">
        <v>3965</v>
      </c>
      <c r="CX116" s="207" t="s">
        <v>1642</v>
      </c>
      <c r="CY116" s="100" t="s">
        <v>3965</v>
      </c>
      <c r="CZ116" s="207" t="s">
        <v>1642</v>
      </c>
      <c r="DA116" s="100" t="s">
        <v>3965</v>
      </c>
      <c r="DB116" s="207" t="s">
        <v>1642</v>
      </c>
      <c r="DC116" s="100" t="s">
        <v>3965</v>
      </c>
      <c r="DD116" s="207" t="s">
        <v>1642</v>
      </c>
      <c r="EI116" s="217" t="s">
        <v>916</v>
      </c>
      <c r="EJ116" s="105" t="s">
        <v>917</v>
      </c>
      <c r="ER116" s="60"/>
      <c r="ET116" s="60"/>
      <c r="GQ116" s="136">
        <v>101988</v>
      </c>
      <c r="GR116" s="105" t="s">
        <v>3966</v>
      </c>
    </row>
    <row r="117" spans="7:200" ht="18" customHeight="1">
      <c r="G117" s="131" t="s">
        <v>1643</v>
      </c>
      <c r="H117" s="85" t="s">
        <v>1644</v>
      </c>
      <c r="I117" s="131" t="s">
        <v>1643</v>
      </c>
      <c r="J117" s="85" t="s">
        <v>1644</v>
      </c>
      <c r="K117" s="131" t="s">
        <v>1643</v>
      </c>
      <c r="L117" s="85" t="s">
        <v>1644</v>
      </c>
      <c r="M117" s="131" t="s">
        <v>1643</v>
      </c>
      <c r="N117" s="85" t="s">
        <v>1644</v>
      </c>
      <c r="O117" s="131" t="s">
        <v>1643</v>
      </c>
      <c r="P117" s="85" t="s">
        <v>1644</v>
      </c>
      <c r="CO117" s="131" t="s">
        <v>1645</v>
      </c>
      <c r="CP117" s="97" t="s">
        <v>1646</v>
      </c>
      <c r="CQ117" s="87" t="s">
        <v>1645</v>
      </c>
      <c r="CR117" s="97" t="s">
        <v>1646</v>
      </c>
      <c r="CS117" s="59" t="s">
        <v>1645</v>
      </c>
      <c r="CT117" s="59" t="s">
        <v>1646</v>
      </c>
      <c r="CW117" s="206" t="s">
        <v>3967</v>
      </c>
      <c r="CX117" s="207" t="s">
        <v>1647</v>
      </c>
      <c r="CY117" s="100" t="s">
        <v>3967</v>
      </c>
      <c r="CZ117" s="207" t="s">
        <v>1647</v>
      </c>
      <c r="DA117" s="100" t="s">
        <v>3967</v>
      </c>
      <c r="DB117" s="207" t="s">
        <v>1647</v>
      </c>
      <c r="DC117" s="100" t="s">
        <v>3967</v>
      </c>
      <c r="DD117" s="207" t="s">
        <v>1647</v>
      </c>
      <c r="EI117" s="217" t="s">
        <v>930</v>
      </c>
      <c r="EJ117" s="105" t="s">
        <v>931</v>
      </c>
      <c r="ER117" s="60"/>
      <c r="ET117" s="60"/>
      <c r="GQ117" s="136">
        <v>101813</v>
      </c>
      <c r="GR117" s="105" t="s">
        <v>3968</v>
      </c>
    </row>
    <row r="118" spans="7:200" ht="18" customHeight="1">
      <c r="G118" s="131" t="s">
        <v>1648</v>
      </c>
      <c r="H118" s="85" t="s">
        <v>1649</v>
      </c>
      <c r="I118" s="131" t="s">
        <v>1648</v>
      </c>
      <c r="J118" s="85" t="s">
        <v>1649</v>
      </c>
      <c r="K118" s="131" t="s">
        <v>1648</v>
      </c>
      <c r="L118" s="85" t="s">
        <v>1649</v>
      </c>
      <c r="M118" s="131" t="s">
        <v>1648</v>
      </c>
      <c r="N118" s="85" t="s">
        <v>1649</v>
      </c>
      <c r="O118" s="131" t="s">
        <v>1648</v>
      </c>
      <c r="P118" s="85" t="s">
        <v>1649</v>
      </c>
      <c r="CO118" s="131" t="s">
        <v>1650</v>
      </c>
      <c r="CP118" s="97" t="s">
        <v>1651</v>
      </c>
      <c r="CQ118" s="87" t="s">
        <v>1650</v>
      </c>
      <c r="CR118" s="97" t="s">
        <v>1651</v>
      </c>
      <c r="CS118" s="59" t="s">
        <v>1650</v>
      </c>
      <c r="CT118" s="59" t="s">
        <v>1651</v>
      </c>
      <c r="CW118" s="206" t="s">
        <v>3969</v>
      </c>
      <c r="CX118" s="207" t="s">
        <v>1652</v>
      </c>
      <c r="CY118" s="100" t="s">
        <v>3969</v>
      </c>
      <c r="CZ118" s="207" t="s">
        <v>1652</v>
      </c>
      <c r="DA118" s="100" t="s">
        <v>3969</v>
      </c>
      <c r="DB118" s="207" t="s">
        <v>1652</v>
      </c>
      <c r="DC118" s="100" t="s">
        <v>3969</v>
      </c>
      <c r="DD118" s="207" t="s">
        <v>1652</v>
      </c>
      <c r="EI118" s="217" t="s">
        <v>943</v>
      </c>
      <c r="EJ118" s="105" t="s">
        <v>944</v>
      </c>
      <c r="ER118" s="60"/>
      <c r="ET118" s="60"/>
      <c r="GQ118" s="136">
        <v>101865</v>
      </c>
      <c r="GR118" s="105" t="s">
        <v>3970</v>
      </c>
    </row>
    <row r="119" spans="7:200" ht="18" customHeight="1">
      <c r="G119" s="131" t="s">
        <v>1653</v>
      </c>
      <c r="H119" s="85" t="s">
        <v>1654</v>
      </c>
      <c r="I119" s="131" t="s">
        <v>1653</v>
      </c>
      <c r="J119" s="85" t="s">
        <v>1654</v>
      </c>
      <c r="K119" s="131" t="s">
        <v>1653</v>
      </c>
      <c r="L119" s="85" t="s">
        <v>1654</v>
      </c>
      <c r="M119" s="131" t="s">
        <v>1653</v>
      </c>
      <c r="N119" s="85" t="s">
        <v>1654</v>
      </c>
      <c r="O119" s="131" t="s">
        <v>1653</v>
      </c>
      <c r="P119" s="85" t="s">
        <v>1654</v>
      </c>
      <c r="CO119" s="131" t="s">
        <v>1655</v>
      </c>
      <c r="CP119" s="97" t="s">
        <v>1656</v>
      </c>
      <c r="CQ119" s="87" t="s">
        <v>1655</v>
      </c>
      <c r="CR119" s="97" t="s">
        <v>1656</v>
      </c>
      <c r="CS119" s="59" t="s">
        <v>1655</v>
      </c>
      <c r="CT119" s="59" t="s">
        <v>1656</v>
      </c>
      <c r="CW119" s="206" t="s">
        <v>3971</v>
      </c>
      <c r="CX119" s="207" t="s">
        <v>1657</v>
      </c>
      <c r="CY119" s="100" t="s">
        <v>3971</v>
      </c>
      <c r="CZ119" s="207" t="s">
        <v>1657</v>
      </c>
      <c r="DA119" s="100" t="s">
        <v>3971</v>
      </c>
      <c r="DB119" s="207" t="s">
        <v>1657</v>
      </c>
      <c r="DC119" s="100" t="s">
        <v>3971</v>
      </c>
      <c r="DD119" s="207" t="s">
        <v>1657</v>
      </c>
      <c r="EI119" s="217" t="s">
        <v>956</v>
      </c>
      <c r="EJ119" s="105" t="s">
        <v>957</v>
      </c>
      <c r="ER119" s="60"/>
      <c r="ET119" s="60"/>
      <c r="GQ119" s="136">
        <v>101870</v>
      </c>
      <c r="GR119" s="105" t="s">
        <v>3972</v>
      </c>
    </row>
    <row r="120" spans="7:200" ht="18" customHeight="1">
      <c r="G120" s="131" t="s">
        <v>1658</v>
      </c>
      <c r="H120" s="85" t="s">
        <v>1659</v>
      </c>
      <c r="I120" s="131" t="s">
        <v>1658</v>
      </c>
      <c r="J120" s="85" t="s">
        <v>1659</v>
      </c>
      <c r="K120" s="131" t="s">
        <v>1658</v>
      </c>
      <c r="L120" s="85" t="s">
        <v>1659</v>
      </c>
      <c r="M120" s="131" t="s">
        <v>1658</v>
      </c>
      <c r="N120" s="85" t="s">
        <v>1659</v>
      </c>
      <c r="O120" s="131" t="s">
        <v>1658</v>
      </c>
      <c r="P120" s="85" t="s">
        <v>1659</v>
      </c>
      <c r="CO120" s="131" t="s">
        <v>1660</v>
      </c>
      <c r="CP120" s="97" t="s">
        <v>1661</v>
      </c>
      <c r="CQ120" s="87" t="s">
        <v>1660</v>
      </c>
      <c r="CR120" s="97" t="s">
        <v>1661</v>
      </c>
      <c r="CS120" s="59" t="s">
        <v>1660</v>
      </c>
      <c r="CT120" s="59" t="s">
        <v>1661</v>
      </c>
      <c r="CW120" s="206" t="s">
        <v>3973</v>
      </c>
      <c r="CX120" s="207" t="s">
        <v>1662</v>
      </c>
      <c r="CY120" s="100" t="s">
        <v>3973</v>
      </c>
      <c r="CZ120" s="207" t="s">
        <v>1662</v>
      </c>
      <c r="DA120" s="100" t="s">
        <v>3973</v>
      </c>
      <c r="DB120" s="207" t="s">
        <v>1662</v>
      </c>
      <c r="DC120" s="100" t="s">
        <v>3973</v>
      </c>
      <c r="DD120" s="207" t="s">
        <v>1662</v>
      </c>
      <c r="EI120" s="217" t="s">
        <v>969</v>
      </c>
      <c r="EJ120" s="105" t="s">
        <v>970</v>
      </c>
      <c r="ER120" s="60"/>
      <c r="ET120" s="60"/>
      <c r="GQ120" s="136">
        <v>101878</v>
      </c>
      <c r="GR120" s="105" t="s">
        <v>3974</v>
      </c>
    </row>
    <row r="121" spans="7:200" ht="18" customHeight="1">
      <c r="G121" s="131" t="s">
        <v>135</v>
      </c>
      <c r="H121" s="85" t="s">
        <v>1663</v>
      </c>
      <c r="I121" s="131" t="s">
        <v>135</v>
      </c>
      <c r="J121" s="85" t="s">
        <v>1663</v>
      </c>
      <c r="K121" s="131" t="s">
        <v>135</v>
      </c>
      <c r="L121" s="85" t="s">
        <v>1663</v>
      </c>
      <c r="M121" s="131" t="s">
        <v>135</v>
      </c>
      <c r="N121" s="85" t="s">
        <v>1663</v>
      </c>
      <c r="O121" s="131" t="s">
        <v>135</v>
      </c>
      <c r="P121" s="85" t="s">
        <v>1663</v>
      </c>
      <c r="CO121" s="131" t="s">
        <v>1664</v>
      </c>
      <c r="CP121" s="97" t="s">
        <v>1665</v>
      </c>
      <c r="CQ121" s="87" t="s">
        <v>1664</v>
      </c>
      <c r="CR121" s="97" t="s">
        <v>1665</v>
      </c>
      <c r="CS121" s="59" t="s">
        <v>1664</v>
      </c>
      <c r="CT121" s="59" t="s">
        <v>1665</v>
      </c>
      <c r="CW121" s="206" t="s">
        <v>3975</v>
      </c>
      <c r="CX121" s="207" t="s">
        <v>1666</v>
      </c>
      <c r="CY121" s="100" t="s">
        <v>3975</v>
      </c>
      <c r="CZ121" s="207" t="s">
        <v>1666</v>
      </c>
      <c r="DA121" s="100" t="s">
        <v>3975</v>
      </c>
      <c r="DB121" s="207" t="s">
        <v>1666</v>
      </c>
      <c r="DC121" s="100" t="s">
        <v>3975</v>
      </c>
      <c r="DD121" s="207" t="s">
        <v>1666</v>
      </c>
      <c r="EI121" s="217" t="s">
        <v>981</v>
      </c>
      <c r="EJ121" s="105" t="s">
        <v>982</v>
      </c>
      <c r="ER121" s="60"/>
      <c r="ET121" s="60"/>
      <c r="GQ121" s="136">
        <v>101879</v>
      </c>
      <c r="GR121" s="105" t="s">
        <v>3976</v>
      </c>
    </row>
    <row r="122" spans="7:200" ht="18" customHeight="1">
      <c r="G122" s="131" t="s">
        <v>1667</v>
      </c>
      <c r="H122" s="85" t="s">
        <v>1668</v>
      </c>
      <c r="I122" s="131" t="s">
        <v>1667</v>
      </c>
      <c r="J122" s="85" t="s">
        <v>1668</v>
      </c>
      <c r="K122" s="131" t="s">
        <v>1667</v>
      </c>
      <c r="L122" s="85" t="s">
        <v>1668</v>
      </c>
      <c r="M122" s="131" t="s">
        <v>1667</v>
      </c>
      <c r="N122" s="85" t="s">
        <v>1668</v>
      </c>
      <c r="O122" s="131" t="s">
        <v>1667</v>
      </c>
      <c r="P122" s="85" t="s">
        <v>1668</v>
      </c>
      <c r="CO122" s="131" t="s">
        <v>1669</v>
      </c>
      <c r="CP122" s="97" t="s">
        <v>1670</v>
      </c>
      <c r="CQ122" s="87" t="s">
        <v>1669</v>
      </c>
      <c r="CR122" s="97" t="s">
        <v>1670</v>
      </c>
      <c r="CS122" s="59" t="s">
        <v>1669</v>
      </c>
      <c r="CT122" s="59" t="s">
        <v>1670</v>
      </c>
      <c r="CW122" s="206" t="s">
        <v>3977</v>
      </c>
      <c r="CX122" s="207" t="s">
        <v>1671</v>
      </c>
      <c r="CY122" s="100" t="s">
        <v>3977</v>
      </c>
      <c r="CZ122" s="207" t="s">
        <v>1671</v>
      </c>
      <c r="DA122" s="100" t="s">
        <v>3977</v>
      </c>
      <c r="DB122" s="207" t="s">
        <v>1671</v>
      </c>
      <c r="DC122" s="100" t="s">
        <v>3977</v>
      </c>
      <c r="DD122" s="207" t="s">
        <v>1671</v>
      </c>
      <c r="EI122" s="217" t="s">
        <v>994</v>
      </c>
      <c r="EJ122" s="105" t="s">
        <v>995</v>
      </c>
      <c r="ER122" s="60"/>
      <c r="ET122" s="60"/>
      <c r="GQ122" s="136">
        <v>101880</v>
      </c>
      <c r="GR122" s="105" t="s">
        <v>3978</v>
      </c>
    </row>
    <row r="123" spans="7:200" ht="18" customHeight="1">
      <c r="G123" s="131" t="s">
        <v>1672</v>
      </c>
      <c r="H123" s="85" t="s">
        <v>1673</v>
      </c>
      <c r="I123" s="131" t="s">
        <v>1672</v>
      </c>
      <c r="J123" s="85" t="s">
        <v>1673</v>
      </c>
      <c r="K123" s="131" t="s">
        <v>1672</v>
      </c>
      <c r="L123" s="85" t="s">
        <v>1673</v>
      </c>
      <c r="M123" s="131" t="s">
        <v>1672</v>
      </c>
      <c r="N123" s="85" t="s">
        <v>1673</v>
      </c>
      <c r="O123" s="131" t="s">
        <v>1672</v>
      </c>
      <c r="P123" s="85" t="s">
        <v>1673</v>
      </c>
      <c r="CO123" s="131" t="s">
        <v>1674</v>
      </c>
      <c r="CP123" s="97" t="s">
        <v>1675</v>
      </c>
      <c r="CQ123" s="87" t="s">
        <v>1674</v>
      </c>
      <c r="CR123" s="97" t="s">
        <v>1675</v>
      </c>
      <c r="CS123" s="59" t="s">
        <v>1674</v>
      </c>
      <c r="CT123" s="59" t="s">
        <v>1675</v>
      </c>
      <c r="CW123" s="206" t="s">
        <v>3979</v>
      </c>
      <c r="CX123" s="207" t="s">
        <v>1676</v>
      </c>
      <c r="CY123" s="100" t="s">
        <v>3979</v>
      </c>
      <c r="CZ123" s="207" t="s">
        <v>1676</v>
      </c>
      <c r="DA123" s="100" t="s">
        <v>3979</v>
      </c>
      <c r="DB123" s="207" t="s">
        <v>1676</v>
      </c>
      <c r="DC123" s="100" t="s">
        <v>3979</v>
      </c>
      <c r="DD123" s="207" t="s">
        <v>1676</v>
      </c>
      <c r="EI123" s="217" t="s">
        <v>1007</v>
      </c>
      <c r="EJ123" s="105" t="s">
        <v>1677</v>
      </c>
      <c r="ER123" s="60"/>
      <c r="ET123" s="60"/>
      <c r="GQ123" s="136">
        <v>101887</v>
      </c>
      <c r="GR123" s="105" t="s">
        <v>3980</v>
      </c>
    </row>
    <row r="124" spans="7:200" ht="18" customHeight="1">
      <c r="G124" s="131" t="s">
        <v>1678</v>
      </c>
      <c r="H124" s="85" t="s">
        <v>1679</v>
      </c>
      <c r="I124" s="131" t="s">
        <v>1678</v>
      </c>
      <c r="J124" s="85" t="s">
        <v>1679</v>
      </c>
      <c r="K124" s="131" t="s">
        <v>1678</v>
      </c>
      <c r="L124" s="85" t="s">
        <v>1679</v>
      </c>
      <c r="M124" s="131" t="s">
        <v>1678</v>
      </c>
      <c r="N124" s="85" t="s">
        <v>1679</v>
      </c>
      <c r="O124" s="131" t="s">
        <v>1678</v>
      </c>
      <c r="P124" s="85" t="s">
        <v>1679</v>
      </c>
      <c r="CO124" s="131" t="s">
        <v>1680</v>
      </c>
      <c r="CP124" s="97" t="s">
        <v>1681</v>
      </c>
      <c r="CQ124" s="87" t="s">
        <v>1680</v>
      </c>
      <c r="CR124" s="97" t="s">
        <v>1681</v>
      </c>
      <c r="CS124" s="59" t="s">
        <v>1680</v>
      </c>
      <c r="CT124" s="59" t="s">
        <v>1681</v>
      </c>
      <c r="CW124" s="206" t="s">
        <v>3981</v>
      </c>
      <c r="CX124" s="207" t="s">
        <v>1682</v>
      </c>
      <c r="CY124" s="100" t="s">
        <v>3981</v>
      </c>
      <c r="CZ124" s="207" t="s">
        <v>1682</v>
      </c>
      <c r="DA124" s="100" t="s">
        <v>3981</v>
      </c>
      <c r="DB124" s="207" t="s">
        <v>1682</v>
      </c>
      <c r="DC124" s="100" t="s">
        <v>3981</v>
      </c>
      <c r="DD124" s="207" t="s">
        <v>1682</v>
      </c>
      <c r="EI124" s="217" t="s">
        <v>1020</v>
      </c>
      <c r="EJ124" s="105" t="s">
        <v>1021</v>
      </c>
      <c r="ER124" s="60"/>
      <c r="ET124" s="60"/>
      <c r="GQ124" s="136">
        <v>101892</v>
      </c>
      <c r="GR124" s="105" t="s">
        <v>3982</v>
      </c>
    </row>
    <row r="125" spans="7:200" ht="18" customHeight="1">
      <c r="G125" s="131" t="s">
        <v>1683</v>
      </c>
      <c r="H125" s="85" t="s">
        <v>1684</v>
      </c>
      <c r="I125" s="131" t="s">
        <v>1683</v>
      </c>
      <c r="J125" s="85" t="s">
        <v>1684</v>
      </c>
      <c r="K125" s="131" t="s">
        <v>1683</v>
      </c>
      <c r="L125" s="85" t="s">
        <v>1684</v>
      </c>
      <c r="M125" s="131" t="s">
        <v>1683</v>
      </c>
      <c r="N125" s="85" t="s">
        <v>1684</v>
      </c>
      <c r="O125" s="131" t="s">
        <v>1683</v>
      </c>
      <c r="P125" s="85" t="s">
        <v>1684</v>
      </c>
      <c r="CO125" s="131" t="s">
        <v>1685</v>
      </c>
      <c r="CP125" s="97" t="s">
        <v>1686</v>
      </c>
      <c r="CQ125" s="87" t="s">
        <v>1685</v>
      </c>
      <c r="CR125" s="97" t="s">
        <v>1686</v>
      </c>
      <c r="CS125" s="59" t="s">
        <v>1685</v>
      </c>
      <c r="CT125" s="59" t="s">
        <v>1686</v>
      </c>
      <c r="CW125" s="206" t="s">
        <v>3983</v>
      </c>
      <c r="CX125" s="207" t="s">
        <v>1687</v>
      </c>
      <c r="CY125" s="100" t="s">
        <v>3983</v>
      </c>
      <c r="CZ125" s="207" t="s">
        <v>1687</v>
      </c>
      <c r="DA125" s="100" t="s">
        <v>3983</v>
      </c>
      <c r="DB125" s="207" t="s">
        <v>1687</v>
      </c>
      <c r="DC125" s="100" t="s">
        <v>3983</v>
      </c>
      <c r="DD125" s="207" t="s">
        <v>1687</v>
      </c>
      <c r="EI125" s="217" t="s">
        <v>1033</v>
      </c>
      <c r="EJ125" s="105" t="s">
        <v>1034</v>
      </c>
      <c r="ER125" s="60"/>
      <c r="ET125" s="60"/>
      <c r="GQ125" s="136">
        <v>102021</v>
      </c>
      <c r="GR125" s="105" t="s">
        <v>3984</v>
      </c>
    </row>
    <row r="126" spans="7:200" ht="18" customHeight="1">
      <c r="G126" s="131" t="s">
        <v>1688</v>
      </c>
      <c r="H126" s="85" t="s">
        <v>1689</v>
      </c>
      <c r="I126" s="131" t="s">
        <v>1688</v>
      </c>
      <c r="J126" s="85" t="s">
        <v>1689</v>
      </c>
      <c r="K126" s="131" t="s">
        <v>1688</v>
      </c>
      <c r="L126" s="85" t="s">
        <v>1689</v>
      </c>
      <c r="M126" s="131" t="s">
        <v>1688</v>
      </c>
      <c r="N126" s="85" t="s">
        <v>1689</v>
      </c>
      <c r="O126" s="131" t="s">
        <v>1688</v>
      </c>
      <c r="P126" s="85" t="s">
        <v>1689</v>
      </c>
      <c r="CO126" s="131" t="s">
        <v>1690</v>
      </c>
      <c r="CP126" s="97" t="s">
        <v>1691</v>
      </c>
      <c r="CQ126" s="87" t="s">
        <v>1690</v>
      </c>
      <c r="CR126" s="97" t="s">
        <v>1691</v>
      </c>
      <c r="CS126" s="59" t="s">
        <v>1690</v>
      </c>
      <c r="CT126" s="59" t="s">
        <v>1691</v>
      </c>
      <c r="CW126" s="206" t="s">
        <v>3985</v>
      </c>
      <c r="CX126" s="207" t="s">
        <v>1692</v>
      </c>
      <c r="CY126" s="100" t="s">
        <v>3985</v>
      </c>
      <c r="CZ126" s="207" t="s">
        <v>1692</v>
      </c>
      <c r="DA126" s="100" t="s">
        <v>3985</v>
      </c>
      <c r="DB126" s="207" t="s">
        <v>1692</v>
      </c>
      <c r="DC126" s="100" t="s">
        <v>3985</v>
      </c>
      <c r="DD126" s="207" t="s">
        <v>1692</v>
      </c>
      <c r="EI126" s="217" t="s">
        <v>1046</v>
      </c>
      <c r="EJ126" s="105" t="s">
        <v>1693</v>
      </c>
      <c r="ER126" s="60"/>
      <c r="ET126" s="60"/>
      <c r="GQ126" s="136">
        <v>102025</v>
      </c>
      <c r="GR126" s="105" t="s">
        <v>3986</v>
      </c>
    </row>
    <row r="127" spans="7:200" ht="18" customHeight="1">
      <c r="G127" s="131" t="s">
        <v>1694</v>
      </c>
      <c r="H127" s="85" t="s">
        <v>1695</v>
      </c>
      <c r="I127" s="131" t="s">
        <v>1694</v>
      </c>
      <c r="J127" s="85" t="s">
        <v>1695</v>
      </c>
      <c r="K127" s="131" t="s">
        <v>1694</v>
      </c>
      <c r="L127" s="85" t="s">
        <v>1695</v>
      </c>
      <c r="M127" s="131" t="s">
        <v>1694</v>
      </c>
      <c r="N127" s="85" t="s">
        <v>1695</v>
      </c>
      <c r="O127" s="131" t="s">
        <v>1694</v>
      </c>
      <c r="P127" s="85" t="s">
        <v>1695</v>
      </c>
      <c r="CO127" s="131" t="s">
        <v>1696</v>
      </c>
      <c r="CP127" s="97" t="s">
        <v>1697</v>
      </c>
      <c r="CQ127" s="87" t="s">
        <v>1696</v>
      </c>
      <c r="CR127" s="97" t="s">
        <v>1697</v>
      </c>
      <c r="CS127" s="59" t="s">
        <v>1696</v>
      </c>
      <c r="CT127" s="59" t="s">
        <v>1697</v>
      </c>
      <c r="CW127" s="206" t="s">
        <v>3987</v>
      </c>
      <c r="CX127" s="207" t="s">
        <v>1698</v>
      </c>
      <c r="CY127" s="100" t="s">
        <v>3987</v>
      </c>
      <c r="CZ127" s="207" t="s">
        <v>1698</v>
      </c>
      <c r="DA127" s="100" t="s">
        <v>3987</v>
      </c>
      <c r="DB127" s="207" t="s">
        <v>1698</v>
      </c>
      <c r="DC127" s="100" t="s">
        <v>3987</v>
      </c>
      <c r="DD127" s="207" t="s">
        <v>1698</v>
      </c>
      <c r="EI127" s="217" t="s">
        <v>1058</v>
      </c>
      <c r="EJ127" s="105" t="s">
        <v>1059</v>
      </c>
      <c r="ER127" s="60"/>
      <c r="ET127" s="60"/>
      <c r="GQ127" s="136">
        <v>101916</v>
      </c>
      <c r="GR127" s="105" t="s">
        <v>3988</v>
      </c>
    </row>
    <row r="128" spans="7:200" ht="18" customHeight="1">
      <c r="G128" s="131" t="s">
        <v>1699</v>
      </c>
      <c r="H128" s="85" t="s">
        <v>1700</v>
      </c>
      <c r="I128" s="131" t="s">
        <v>1699</v>
      </c>
      <c r="J128" s="85" t="s">
        <v>1700</v>
      </c>
      <c r="K128" s="131" t="s">
        <v>1699</v>
      </c>
      <c r="L128" s="85" t="s">
        <v>1700</v>
      </c>
      <c r="M128" s="131" t="s">
        <v>1699</v>
      </c>
      <c r="N128" s="85" t="s">
        <v>1700</v>
      </c>
      <c r="O128" s="131" t="s">
        <v>1699</v>
      </c>
      <c r="P128" s="85" t="s">
        <v>1700</v>
      </c>
      <c r="CO128" s="131" t="s">
        <v>1701</v>
      </c>
      <c r="CP128" s="97" t="s">
        <v>1702</v>
      </c>
      <c r="CQ128" s="87" t="s">
        <v>1701</v>
      </c>
      <c r="CR128" s="97" t="s">
        <v>1702</v>
      </c>
      <c r="CS128" s="59" t="s">
        <v>1701</v>
      </c>
      <c r="CT128" s="59" t="s">
        <v>1702</v>
      </c>
      <c r="CW128" s="206" t="s">
        <v>3989</v>
      </c>
      <c r="CX128" s="207" t="s">
        <v>1703</v>
      </c>
      <c r="CY128" s="100" t="s">
        <v>3989</v>
      </c>
      <c r="CZ128" s="207" t="s">
        <v>1703</v>
      </c>
      <c r="DA128" s="100" t="s">
        <v>3989</v>
      </c>
      <c r="DB128" s="207" t="s">
        <v>1703</v>
      </c>
      <c r="DC128" s="100" t="s">
        <v>3989</v>
      </c>
      <c r="DD128" s="207" t="s">
        <v>1703</v>
      </c>
      <c r="EI128" s="217" t="s">
        <v>1070</v>
      </c>
      <c r="EJ128" s="105" t="s">
        <v>1071</v>
      </c>
      <c r="ER128" s="60"/>
      <c r="ET128" s="60"/>
      <c r="GQ128" s="136">
        <v>101925</v>
      </c>
      <c r="GR128" s="105" t="s">
        <v>3990</v>
      </c>
    </row>
    <row r="129" spans="7:200" ht="18" customHeight="1">
      <c r="G129" s="131" t="s">
        <v>1704</v>
      </c>
      <c r="H129" s="85" t="s">
        <v>1705</v>
      </c>
      <c r="I129" s="131" t="s">
        <v>1704</v>
      </c>
      <c r="J129" s="85" t="s">
        <v>1705</v>
      </c>
      <c r="K129" s="131" t="s">
        <v>1704</v>
      </c>
      <c r="L129" s="85" t="s">
        <v>1705</v>
      </c>
      <c r="M129" s="131" t="s">
        <v>1704</v>
      </c>
      <c r="N129" s="85" t="s">
        <v>1705</v>
      </c>
      <c r="O129" s="131" t="s">
        <v>1704</v>
      </c>
      <c r="P129" s="85" t="s">
        <v>1705</v>
      </c>
      <c r="CO129" s="131" t="s">
        <v>1706</v>
      </c>
      <c r="CP129" s="97" t="s">
        <v>1707</v>
      </c>
      <c r="CQ129" s="87" t="s">
        <v>1706</v>
      </c>
      <c r="CR129" s="97" t="s">
        <v>1707</v>
      </c>
      <c r="CS129" s="59" t="s">
        <v>1706</v>
      </c>
      <c r="CT129" s="59" t="s">
        <v>1707</v>
      </c>
      <c r="CW129" s="206" t="s">
        <v>3991</v>
      </c>
      <c r="CX129" s="207" t="s">
        <v>1708</v>
      </c>
      <c r="CY129" s="100" t="s">
        <v>3991</v>
      </c>
      <c r="CZ129" s="207" t="s">
        <v>1708</v>
      </c>
      <c r="DA129" s="100" t="s">
        <v>3991</v>
      </c>
      <c r="DB129" s="207" t="s">
        <v>1708</v>
      </c>
      <c r="DC129" s="100" t="s">
        <v>3991</v>
      </c>
      <c r="DD129" s="207" t="s">
        <v>1708</v>
      </c>
      <c r="EI129" s="217" t="s">
        <v>1082</v>
      </c>
      <c r="EJ129" s="105" t="s">
        <v>1709</v>
      </c>
      <c r="ER129" s="60"/>
      <c r="ET129" s="60"/>
      <c r="GQ129" s="136">
        <v>102023</v>
      </c>
      <c r="GR129" s="105" t="s">
        <v>3992</v>
      </c>
    </row>
    <row r="130" spans="7:200" ht="18" customHeight="1">
      <c r="G130" s="131" t="s">
        <v>1710</v>
      </c>
      <c r="H130" s="85" t="s">
        <v>1711</v>
      </c>
      <c r="I130" s="131" t="s">
        <v>1710</v>
      </c>
      <c r="J130" s="85" t="s">
        <v>1711</v>
      </c>
      <c r="K130" s="131" t="s">
        <v>1710</v>
      </c>
      <c r="L130" s="85" t="s">
        <v>1711</v>
      </c>
      <c r="M130" s="131" t="s">
        <v>1710</v>
      </c>
      <c r="N130" s="85" t="s">
        <v>1711</v>
      </c>
      <c r="O130" s="131" t="s">
        <v>1710</v>
      </c>
      <c r="P130" s="85" t="s">
        <v>1711</v>
      </c>
      <c r="CO130" s="131" t="s">
        <v>1712</v>
      </c>
      <c r="CP130" s="97" t="s">
        <v>1713</v>
      </c>
      <c r="CQ130" s="87" t="s">
        <v>1712</v>
      </c>
      <c r="CR130" s="97" t="s">
        <v>1713</v>
      </c>
      <c r="CS130" s="59" t="s">
        <v>1712</v>
      </c>
      <c r="CT130" s="59" t="s">
        <v>1713</v>
      </c>
      <c r="CW130" s="206" t="s">
        <v>3993</v>
      </c>
      <c r="CX130" s="207" t="s">
        <v>1714</v>
      </c>
      <c r="CY130" s="100" t="s">
        <v>3993</v>
      </c>
      <c r="CZ130" s="207" t="s">
        <v>1714</v>
      </c>
      <c r="DA130" s="100" t="s">
        <v>3993</v>
      </c>
      <c r="DB130" s="207" t="s">
        <v>1714</v>
      </c>
      <c r="DC130" s="100" t="s">
        <v>3993</v>
      </c>
      <c r="DD130" s="207" t="s">
        <v>1714</v>
      </c>
      <c r="EI130" s="217" t="s">
        <v>1093</v>
      </c>
      <c r="EJ130" s="105" t="s">
        <v>1094</v>
      </c>
      <c r="ER130" s="60"/>
      <c r="ET130" s="60"/>
      <c r="GQ130" s="136">
        <v>102040</v>
      </c>
      <c r="GR130" s="105" t="s">
        <v>3994</v>
      </c>
    </row>
    <row r="131" spans="7:200" ht="18" customHeight="1">
      <c r="G131" s="131" t="s">
        <v>1715</v>
      </c>
      <c r="H131" s="85" t="s">
        <v>1716</v>
      </c>
      <c r="I131" s="131" t="s">
        <v>1715</v>
      </c>
      <c r="J131" s="85" t="s">
        <v>1716</v>
      </c>
      <c r="K131" s="131" t="s">
        <v>1715</v>
      </c>
      <c r="L131" s="85" t="s">
        <v>1716</v>
      </c>
      <c r="M131" s="131" t="s">
        <v>1715</v>
      </c>
      <c r="N131" s="85" t="s">
        <v>1716</v>
      </c>
      <c r="O131" s="131" t="s">
        <v>1715</v>
      </c>
      <c r="P131" s="85" t="s">
        <v>1716</v>
      </c>
      <c r="CO131" s="131" t="s">
        <v>1717</v>
      </c>
      <c r="CP131" s="97" t="s">
        <v>1718</v>
      </c>
      <c r="CQ131" s="87" t="s">
        <v>1717</v>
      </c>
      <c r="CR131" s="97" t="s">
        <v>1718</v>
      </c>
      <c r="CS131" s="59" t="s">
        <v>1717</v>
      </c>
      <c r="CT131" s="59" t="s">
        <v>1718</v>
      </c>
      <c r="CW131" s="206" t="s">
        <v>3995</v>
      </c>
      <c r="CX131" s="207" t="s">
        <v>1719</v>
      </c>
      <c r="CY131" s="100" t="s">
        <v>3995</v>
      </c>
      <c r="CZ131" s="207" t="s">
        <v>1719</v>
      </c>
      <c r="DA131" s="100" t="s">
        <v>3995</v>
      </c>
      <c r="DB131" s="207" t="s">
        <v>1719</v>
      </c>
      <c r="DC131" s="100" t="s">
        <v>3995</v>
      </c>
      <c r="DD131" s="207" t="s">
        <v>1719</v>
      </c>
      <c r="EI131" s="217" t="s">
        <v>1104</v>
      </c>
      <c r="EJ131" s="105" t="s">
        <v>1105</v>
      </c>
      <c r="ER131" s="60"/>
      <c r="ET131" s="60"/>
      <c r="GQ131" s="136">
        <v>102042</v>
      </c>
      <c r="GR131" s="105" t="s">
        <v>3996</v>
      </c>
    </row>
    <row r="132" spans="7:200" ht="18" customHeight="1">
      <c r="G132" s="131" t="s">
        <v>1720</v>
      </c>
      <c r="H132" s="85" t="s">
        <v>1721</v>
      </c>
      <c r="I132" s="131" t="s">
        <v>1720</v>
      </c>
      <c r="J132" s="85" t="s">
        <v>1721</v>
      </c>
      <c r="K132" s="131" t="s">
        <v>1720</v>
      </c>
      <c r="L132" s="85" t="s">
        <v>1721</v>
      </c>
      <c r="M132" s="131" t="s">
        <v>1720</v>
      </c>
      <c r="N132" s="85" t="s">
        <v>1721</v>
      </c>
      <c r="O132" s="131" t="s">
        <v>1720</v>
      </c>
      <c r="P132" s="85" t="s">
        <v>1721</v>
      </c>
      <c r="CO132" s="131" t="s">
        <v>1722</v>
      </c>
      <c r="CP132" s="97" t="s">
        <v>1723</v>
      </c>
      <c r="CQ132" s="87" t="s">
        <v>1722</v>
      </c>
      <c r="CR132" s="97" t="s">
        <v>1723</v>
      </c>
      <c r="CS132" s="59" t="s">
        <v>1722</v>
      </c>
      <c r="CT132" s="59" t="s">
        <v>1723</v>
      </c>
      <c r="CW132" s="206" t="s">
        <v>3997</v>
      </c>
      <c r="CX132" s="207" t="s">
        <v>1724</v>
      </c>
      <c r="CY132" s="100" t="s">
        <v>3997</v>
      </c>
      <c r="CZ132" s="207" t="s">
        <v>1724</v>
      </c>
      <c r="DA132" s="100" t="s">
        <v>3997</v>
      </c>
      <c r="DB132" s="207" t="s">
        <v>1724</v>
      </c>
      <c r="DC132" s="100" t="s">
        <v>3997</v>
      </c>
      <c r="DD132" s="207" t="s">
        <v>1724</v>
      </c>
      <c r="EI132" s="217" t="s">
        <v>1115</v>
      </c>
      <c r="EJ132" s="105" t="s">
        <v>1116</v>
      </c>
      <c r="ER132" s="60"/>
      <c r="ET132" s="60"/>
      <c r="GQ132" s="136">
        <v>102046</v>
      </c>
      <c r="GR132" s="105" t="s">
        <v>3998</v>
      </c>
    </row>
    <row r="133" spans="7:200" ht="18" customHeight="1">
      <c r="G133" s="131" t="s">
        <v>1725</v>
      </c>
      <c r="H133" s="85" t="s">
        <v>1726</v>
      </c>
      <c r="I133" s="131" t="s">
        <v>1725</v>
      </c>
      <c r="J133" s="85" t="s">
        <v>1726</v>
      </c>
      <c r="K133" s="131" t="s">
        <v>1725</v>
      </c>
      <c r="L133" s="85" t="s">
        <v>1726</v>
      </c>
      <c r="M133" s="131" t="s">
        <v>1725</v>
      </c>
      <c r="N133" s="85" t="s">
        <v>1726</v>
      </c>
      <c r="O133" s="131" t="s">
        <v>1725</v>
      </c>
      <c r="P133" s="85" t="s">
        <v>1726</v>
      </c>
      <c r="CO133" s="131" t="s">
        <v>1727</v>
      </c>
      <c r="CP133" s="97" t="s">
        <v>1728</v>
      </c>
      <c r="CQ133" s="87" t="s">
        <v>1727</v>
      </c>
      <c r="CR133" s="97" t="s">
        <v>1728</v>
      </c>
      <c r="CS133" s="59" t="s">
        <v>1727</v>
      </c>
      <c r="CT133" s="59" t="s">
        <v>1728</v>
      </c>
      <c r="CW133" s="206" t="s">
        <v>3999</v>
      </c>
      <c r="CX133" s="207" t="s">
        <v>1729</v>
      </c>
      <c r="CY133" s="100" t="s">
        <v>3999</v>
      </c>
      <c r="CZ133" s="207" t="s">
        <v>1729</v>
      </c>
      <c r="DA133" s="100" t="s">
        <v>3999</v>
      </c>
      <c r="DB133" s="207" t="s">
        <v>1729</v>
      </c>
      <c r="DC133" s="100" t="s">
        <v>3999</v>
      </c>
      <c r="DD133" s="207" t="s">
        <v>1729</v>
      </c>
      <c r="EI133" s="217" t="s">
        <v>1126</v>
      </c>
      <c r="EJ133" s="105" t="s">
        <v>1127</v>
      </c>
      <c r="ER133" s="60"/>
      <c r="ET133" s="60"/>
      <c r="GQ133" s="136">
        <v>102054</v>
      </c>
      <c r="GR133" s="105" t="s">
        <v>4000</v>
      </c>
    </row>
    <row r="134" spans="7:200" ht="18" customHeight="1">
      <c r="G134" s="131" t="s">
        <v>1730</v>
      </c>
      <c r="H134" s="85" t="s">
        <v>1731</v>
      </c>
      <c r="I134" s="131" t="s">
        <v>1730</v>
      </c>
      <c r="J134" s="85" t="s">
        <v>1731</v>
      </c>
      <c r="K134" s="131" t="s">
        <v>1730</v>
      </c>
      <c r="L134" s="85" t="s">
        <v>1731</v>
      </c>
      <c r="M134" s="131" t="s">
        <v>1730</v>
      </c>
      <c r="N134" s="85" t="s">
        <v>1731</v>
      </c>
      <c r="O134" s="131" t="s">
        <v>1730</v>
      </c>
      <c r="P134" s="85" t="s">
        <v>1731</v>
      </c>
      <c r="CO134" s="131" t="s">
        <v>1732</v>
      </c>
      <c r="CP134" s="97" t="s">
        <v>1733</v>
      </c>
      <c r="CQ134" s="87" t="s">
        <v>1732</v>
      </c>
      <c r="CR134" s="97" t="s">
        <v>1733</v>
      </c>
      <c r="CS134" s="59" t="s">
        <v>1732</v>
      </c>
      <c r="CT134" s="59" t="s">
        <v>1733</v>
      </c>
      <c r="CW134" s="206" t="s">
        <v>4001</v>
      </c>
      <c r="CX134" s="207" t="s">
        <v>1734</v>
      </c>
      <c r="CY134" s="100" t="s">
        <v>4001</v>
      </c>
      <c r="CZ134" s="207" t="s">
        <v>1734</v>
      </c>
      <c r="DA134" s="100" t="s">
        <v>4001</v>
      </c>
      <c r="DB134" s="207" t="s">
        <v>1734</v>
      </c>
      <c r="DC134" s="100" t="s">
        <v>4001</v>
      </c>
      <c r="DD134" s="207" t="s">
        <v>1734</v>
      </c>
      <c r="EI134" s="217" t="s">
        <v>1137</v>
      </c>
      <c r="EJ134" s="105" t="s">
        <v>1138</v>
      </c>
      <c r="ER134" s="60"/>
      <c r="ET134" s="60"/>
      <c r="GQ134" s="136">
        <v>102055</v>
      </c>
      <c r="GR134" s="105" t="s">
        <v>4002</v>
      </c>
    </row>
    <row r="135" spans="7:200" ht="18" customHeight="1">
      <c r="G135" s="131" t="s">
        <v>1735</v>
      </c>
      <c r="H135" s="85" t="s">
        <v>1736</v>
      </c>
      <c r="I135" s="131" t="s">
        <v>1735</v>
      </c>
      <c r="J135" s="85" t="s">
        <v>1736</v>
      </c>
      <c r="K135" s="131" t="s">
        <v>1735</v>
      </c>
      <c r="L135" s="85" t="s">
        <v>1736</v>
      </c>
      <c r="M135" s="131" t="s">
        <v>1735</v>
      </c>
      <c r="N135" s="85" t="s">
        <v>1736</v>
      </c>
      <c r="O135" s="131" t="s">
        <v>1735</v>
      </c>
      <c r="P135" s="85" t="s">
        <v>1736</v>
      </c>
      <c r="CO135" s="131" t="s">
        <v>1737</v>
      </c>
      <c r="CP135" s="97" t="s">
        <v>1738</v>
      </c>
      <c r="CQ135" s="87" t="s">
        <v>1737</v>
      </c>
      <c r="CR135" s="97" t="s">
        <v>1738</v>
      </c>
      <c r="CS135" s="59" t="s">
        <v>1737</v>
      </c>
      <c r="CT135" s="59" t="s">
        <v>1738</v>
      </c>
      <c r="CW135" s="206" t="s">
        <v>4003</v>
      </c>
      <c r="CX135" s="207" t="s">
        <v>1739</v>
      </c>
      <c r="CY135" s="100" t="s">
        <v>4003</v>
      </c>
      <c r="CZ135" s="207" t="s">
        <v>1739</v>
      </c>
      <c r="DA135" s="100" t="s">
        <v>4003</v>
      </c>
      <c r="DB135" s="207" t="s">
        <v>1739</v>
      </c>
      <c r="DC135" s="100" t="s">
        <v>4003</v>
      </c>
      <c r="DD135" s="207" t="s">
        <v>1739</v>
      </c>
      <c r="EI135" s="217" t="s">
        <v>1149</v>
      </c>
      <c r="EJ135" s="105" t="s">
        <v>1150</v>
      </c>
      <c r="ER135" s="60"/>
      <c r="ET135" s="60"/>
      <c r="GQ135" s="136">
        <v>102061</v>
      </c>
      <c r="GR135" s="105" t="s">
        <v>4004</v>
      </c>
    </row>
    <row r="136" spans="7:200" ht="18" customHeight="1">
      <c r="G136" s="131" t="s">
        <v>1740</v>
      </c>
      <c r="H136" s="85" t="s">
        <v>1741</v>
      </c>
      <c r="I136" s="131" t="s">
        <v>1740</v>
      </c>
      <c r="J136" s="85" t="s">
        <v>1741</v>
      </c>
      <c r="K136" s="131" t="s">
        <v>1740</v>
      </c>
      <c r="L136" s="85" t="s">
        <v>1741</v>
      </c>
      <c r="M136" s="131" t="s">
        <v>1740</v>
      </c>
      <c r="N136" s="85" t="s">
        <v>1741</v>
      </c>
      <c r="O136" s="131" t="s">
        <v>1740</v>
      </c>
      <c r="P136" s="85" t="s">
        <v>1741</v>
      </c>
      <c r="CO136" s="131" t="s">
        <v>1742</v>
      </c>
      <c r="CP136" s="97" t="s">
        <v>1743</v>
      </c>
      <c r="CQ136" s="87" t="s">
        <v>1742</v>
      </c>
      <c r="CR136" s="97" t="s">
        <v>1743</v>
      </c>
      <c r="CS136" s="59" t="s">
        <v>1742</v>
      </c>
      <c r="CT136" s="59" t="s">
        <v>1743</v>
      </c>
      <c r="CW136" s="206" t="s">
        <v>4005</v>
      </c>
      <c r="CX136" s="207" t="s">
        <v>1744</v>
      </c>
      <c r="CY136" s="100" t="s">
        <v>4005</v>
      </c>
      <c r="CZ136" s="207" t="s">
        <v>1744</v>
      </c>
      <c r="DA136" s="100" t="s">
        <v>4005</v>
      </c>
      <c r="DB136" s="207" t="s">
        <v>1744</v>
      </c>
      <c r="DC136" s="100" t="s">
        <v>4005</v>
      </c>
      <c r="DD136" s="207" t="s">
        <v>1744</v>
      </c>
      <c r="EI136" s="217" t="s">
        <v>1160</v>
      </c>
      <c r="EJ136" s="105" t="s">
        <v>1745</v>
      </c>
      <c r="ER136" s="60"/>
      <c r="ET136" s="60"/>
      <c r="GQ136" s="136">
        <v>101858</v>
      </c>
      <c r="GR136" s="105" t="s">
        <v>4006</v>
      </c>
    </row>
    <row r="137" spans="7:200" ht="18" customHeight="1">
      <c r="G137" s="131" t="s">
        <v>1746</v>
      </c>
      <c r="H137" s="85" t="s">
        <v>1747</v>
      </c>
      <c r="I137" s="131" t="s">
        <v>1746</v>
      </c>
      <c r="J137" s="85" t="s">
        <v>1747</v>
      </c>
      <c r="K137" s="131" t="s">
        <v>1746</v>
      </c>
      <c r="L137" s="85" t="s">
        <v>1747</v>
      </c>
      <c r="M137" s="131" t="s">
        <v>1746</v>
      </c>
      <c r="N137" s="85" t="s">
        <v>1747</v>
      </c>
      <c r="O137" s="131" t="s">
        <v>1746</v>
      </c>
      <c r="P137" s="85" t="s">
        <v>1747</v>
      </c>
      <c r="CO137" s="131" t="s">
        <v>1748</v>
      </c>
      <c r="CP137" s="97" t="s">
        <v>1749</v>
      </c>
      <c r="CQ137" s="87" t="s">
        <v>1748</v>
      </c>
      <c r="CR137" s="97" t="s">
        <v>1749</v>
      </c>
      <c r="CS137" s="59" t="s">
        <v>1748</v>
      </c>
      <c r="CT137" s="59" t="s">
        <v>1749</v>
      </c>
      <c r="CW137" s="206" t="s">
        <v>4007</v>
      </c>
      <c r="CX137" s="207" t="s">
        <v>1750</v>
      </c>
      <c r="CY137" s="100" t="s">
        <v>4007</v>
      </c>
      <c r="CZ137" s="207" t="s">
        <v>1750</v>
      </c>
      <c r="DA137" s="100" t="s">
        <v>4007</v>
      </c>
      <c r="DB137" s="207" t="s">
        <v>1750</v>
      </c>
      <c r="DC137" s="100" t="s">
        <v>4007</v>
      </c>
      <c r="DD137" s="207" t="s">
        <v>1750</v>
      </c>
      <c r="EI137" s="217" t="s">
        <v>1170</v>
      </c>
      <c r="EJ137" s="105" t="s">
        <v>1751</v>
      </c>
      <c r="ER137" s="60"/>
      <c r="ET137" s="60"/>
      <c r="GQ137" s="136">
        <v>101930</v>
      </c>
      <c r="GR137" s="105" t="s">
        <v>4008</v>
      </c>
    </row>
    <row r="138" spans="7:200" ht="18" customHeight="1">
      <c r="G138" s="131" t="s">
        <v>1752</v>
      </c>
      <c r="H138" s="85" t="s">
        <v>1753</v>
      </c>
      <c r="I138" s="131" t="s">
        <v>1752</v>
      </c>
      <c r="J138" s="85" t="s">
        <v>1753</v>
      </c>
      <c r="K138" s="131" t="s">
        <v>1752</v>
      </c>
      <c r="L138" s="85" t="s">
        <v>1753</v>
      </c>
      <c r="M138" s="131" t="s">
        <v>1752</v>
      </c>
      <c r="N138" s="85" t="s">
        <v>1753</v>
      </c>
      <c r="O138" s="131" t="s">
        <v>1752</v>
      </c>
      <c r="P138" s="85" t="s">
        <v>1753</v>
      </c>
      <c r="CO138" s="131" t="s">
        <v>1754</v>
      </c>
      <c r="CP138" s="97" t="s">
        <v>1755</v>
      </c>
      <c r="CQ138" s="87" t="s">
        <v>1754</v>
      </c>
      <c r="CR138" s="97" t="s">
        <v>1755</v>
      </c>
      <c r="CS138" s="59" t="s">
        <v>1754</v>
      </c>
      <c r="CT138" s="59" t="s">
        <v>1755</v>
      </c>
      <c r="CW138" s="206" t="s">
        <v>4007</v>
      </c>
      <c r="CX138" s="207" t="s">
        <v>1750</v>
      </c>
      <c r="CY138" s="100" t="s">
        <v>4007</v>
      </c>
      <c r="CZ138" s="207" t="s">
        <v>1750</v>
      </c>
      <c r="DA138" s="100" t="s">
        <v>4007</v>
      </c>
      <c r="DB138" s="207" t="s">
        <v>1750</v>
      </c>
      <c r="DC138" s="100" t="s">
        <v>4007</v>
      </c>
      <c r="DD138" s="207" t="s">
        <v>1750</v>
      </c>
      <c r="EI138" s="217" t="s">
        <v>1181</v>
      </c>
      <c r="EJ138" s="105" t="s">
        <v>1756</v>
      </c>
      <c r="ER138" s="60"/>
      <c r="ET138" s="60"/>
      <c r="GQ138" s="136">
        <v>101971</v>
      </c>
      <c r="GR138" s="105" t="s">
        <v>4009</v>
      </c>
    </row>
    <row r="139" spans="7:200" ht="18" customHeight="1">
      <c r="G139" s="131" t="s">
        <v>1757</v>
      </c>
      <c r="H139" s="85" t="s">
        <v>1758</v>
      </c>
      <c r="I139" s="131" t="s">
        <v>1757</v>
      </c>
      <c r="J139" s="85" t="s">
        <v>1758</v>
      </c>
      <c r="K139" s="131" t="s">
        <v>1757</v>
      </c>
      <c r="L139" s="85" t="s">
        <v>1758</v>
      </c>
      <c r="M139" s="131" t="s">
        <v>1757</v>
      </c>
      <c r="N139" s="85" t="s">
        <v>1758</v>
      </c>
      <c r="O139" s="131" t="s">
        <v>1757</v>
      </c>
      <c r="P139" s="85" t="s">
        <v>1758</v>
      </c>
      <c r="CO139" s="131" t="s">
        <v>1759</v>
      </c>
      <c r="CP139" s="97" t="s">
        <v>1760</v>
      </c>
      <c r="CQ139" s="87" t="s">
        <v>1759</v>
      </c>
      <c r="CR139" s="97" t="s">
        <v>1760</v>
      </c>
      <c r="CS139" s="59" t="s">
        <v>1759</v>
      </c>
      <c r="CT139" s="59" t="s">
        <v>1760</v>
      </c>
      <c r="CW139" s="206" t="s">
        <v>4010</v>
      </c>
      <c r="CX139" s="207" t="s">
        <v>1761</v>
      </c>
      <c r="CY139" s="100" t="s">
        <v>4010</v>
      </c>
      <c r="CZ139" s="207" t="s">
        <v>1761</v>
      </c>
      <c r="DA139" s="100" t="s">
        <v>4010</v>
      </c>
      <c r="DB139" s="207" t="s">
        <v>1761</v>
      </c>
      <c r="DC139" s="100" t="s">
        <v>4010</v>
      </c>
      <c r="DD139" s="207" t="s">
        <v>1761</v>
      </c>
      <c r="EI139" s="217" t="s">
        <v>1192</v>
      </c>
      <c r="EJ139" s="105" t="s">
        <v>1762</v>
      </c>
      <c r="ER139" s="60"/>
      <c r="ET139" s="60"/>
      <c r="GQ139" s="136">
        <v>102032</v>
      </c>
      <c r="GR139" s="105" t="s">
        <v>4011</v>
      </c>
    </row>
    <row r="140" spans="7:200" ht="18" customHeight="1">
      <c r="G140" s="131" t="s">
        <v>1763</v>
      </c>
      <c r="H140" s="85" t="s">
        <v>1764</v>
      </c>
      <c r="I140" s="131" t="s">
        <v>1763</v>
      </c>
      <c r="J140" s="85" t="s">
        <v>1764</v>
      </c>
      <c r="K140" s="131" t="s">
        <v>1763</v>
      </c>
      <c r="L140" s="85" t="s">
        <v>1764</v>
      </c>
      <c r="M140" s="131" t="s">
        <v>1763</v>
      </c>
      <c r="N140" s="85" t="s">
        <v>1764</v>
      </c>
      <c r="O140" s="131" t="s">
        <v>1763</v>
      </c>
      <c r="P140" s="85" t="s">
        <v>1764</v>
      </c>
      <c r="CO140" s="131" t="s">
        <v>1765</v>
      </c>
      <c r="CP140" s="97" t="s">
        <v>1766</v>
      </c>
      <c r="CQ140" s="87" t="s">
        <v>1765</v>
      </c>
      <c r="CR140" s="97" t="s">
        <v>1766</v>
      </c>
      <c r="CS140" s="59" t="s">
        <v>1765</v>
      </c>
      <c r="CT140" s="59" t="s">
        <v>1766</v>
      </c>
      <c r="CW140" s="206" t="s">
        <v>4012</v>
      </c>
      <c r="CX140" s="207" t="s">
        <v>1767</v>
      </c>
      <c r="CY140" s="100" t="s">
        <v>4012</v>
      </c>
      <c r="CZ140" s="207" t="s">
        <v>1767</v>
      </c>
      <c r="DA140" s="100" t="s">
        <v>4012</v>
      </c>
      <c r="DB140" s="207" t="s">
        <v>1767</v>
      </c>
      <c r="DC140" s="100" t="s">
        <v>4012</v>
      </c>
      <c r="DD140" s="207" t="s">
        <v>1767</v>
      </c>
      <c r="EI140" s="217" t="s">
        <v>1201</v>
      </c>
      <c r="EJ140" s="105" t="s">
        <v>1202</v>
      </c>
      <c r="ER140" s="60"/>
      <c r="ET140" s="60"/>
      <c r="GQ140" s="136">
        <v>102062</v>
      </c>
      <c r="GR140" s="105" t="s">
        <v>4013</v>
      </c>
    </row>
    <row r="141" spans="7:200" ht="18" customHeight="1">
      <c r="G141" s="131" t="s">
        <v>1768</v>
      </c>
      <c r="H141" s="85" t="s">
        <v>1769</v>
      </c>
      <c r="I141" s="131" t="s">
        <v>1768</v>
      </c>
      <c r="J141" s="85" t="s">
        <v>1769</v>
      </c>
      <c r="K141" s="131" t="s">
        <v>1768</v>
      </c>
      <c r="L141" s="85" t="s">
        <v>1769</v>
      </c>
      <c r="M141" s="131" t="s">
        <v>1768</v>
      </c>
      <c r="N141" s="85" t="s">
        <v>1769</v>
      </c>
      <c r="O141" s="131" t="s">
        <v>1768</v>
      </c>
      <c r="P141" s="85" t="s">
        <v>1769</v>
      </c>
      <c r="CO141" s="131" t="s">
        <v>1770</v>
      </c>
      <c r="CP141" s="97" t="s">
        <v>1771</v>
      </c>
      <c r="CQ141" s="87" t="s">
        <v>1770</v>
      </c>
      <c r="CR141" s="97" t="s">
        <v>1771</v>
      </c>
      <c r="CS141" s="59" t="s">
        <v>1770</v>
      </c>
      <c r="CT141" s="59" t="s">
        <v>1771</v>
      </c>
      <c r="CW141" s="206" t="s">
        <v>4014</v>
      </c>
      <c r="CX141" s="207" t="s">
        <v>1772</v>
      </c>
      <c r="CY141" s="100" t="s">
        <v>4014</v>
      </c>
      <c r="CZ141" s="207" t="s">
        <v>1772</v>
      </c>
      <c r="DA141" s="100" t="s">
        <v>4014</v>
      </c>
      <c r="DB141" s="207" t="s">
        <v>1772</v>
      </c>
      <c r="DC141" s="100" t="s">
        <v>4014</v>
      </c>
      <c r="DD141" s="207" t="s">
        <v>1772</v>
      </c>
      <c r="EI141" s="217" t="s">
        <v>1212</v>
      </c>
      <c r="EJ141" s="105" t="s">
        <v>1773</v>
      </c>
      <c r="ER141" s="60"/>
      <c r="ET141" s="60"/>
      <c r="GQ141" s="136">
        <v>101890</v>
      </c>
      <c r="GR141" s="105" t="s">
        <v>4015</v>
      </c>
    </row>
    <row r="142" spans="7:200" ht="18" customHeight="1">
      <c r="G142" s="131" t="s">
        <v>1774</v>
      </c>
      <c r="H142" s="85" t="s">
        <v>1775</v>
      </c>
      <c r="I142" s="131" t="s">
        <v>1774</v>
      </c>
      <c r="J142" s="85" t="s">
        <v>1775</v>
      </c>
      <c r="K142" s="131" t="s">
        <v>1774</v>
      </c>
      <c r="L142" s="85" t="s">
        <v>1775</v>
      </c>
      <c r="M142" s="131" t="s">
        <v>1774</v>
      </c>
      <c r="N142" s="85" t="s">
        <v>1775</v>
      </c>
      <c r="O142" s="131" t="s">
        <v>1774</v>
      </c>
      <c r="P142" s="85" t="s">
        <v>1775</v>
      </c>
      <c r="CO142" s="131" t="s">
        <v>1776</v>
      </c>
      <c r="CP142" s="97" t="s">
        <v>1777</v>
      </c>
      <c r="CQ142" s="87" t="s">
        <v>1776</v>
      </c>
      <c r="CR142" s="97" t="s">
        <v>1777</v>
      </c>
      <c r="CS142" s="59" t="s">
        <v>1776</v>
      </c>
      <c r="CT142" s="59" t="s">
        <v>1777</v>
      </c>
      <c r="CW142" s="206" t="s">
        <v>4016</v>
      </c>
      <c r="CX142" s="207" t="s">
        <v>1778</v>
      </c>
      <c r="CY142" s="100" t="s">
        <v>4016</v>
      </c>
      <c r="CZ142" s="207" t="s">
        <v>1778</v>
      </c>
      <c r="DA142" s="100" t="s">
        <v>4016</v>
      </c>
      <c r="DB142" s="207" t="s">
        <v>1778</v>
      </c>
      <c r="DC142" s="100" t="s">
        <v>4016</v>
      </c>
      <c r="DD142" s="207" t="s">
        <v>1778</v>
      </c>
      <c r="EI142" s="217" t="s">
        <v>1220</v>
      </c>
      <c r="EJ142" s="105" t="s">
        <v>1779</v>
      </c>
      <c r="ER142" s="60"/>
      <c r="ET142" s="60"/>
      <c r="GQ142" s="136">
        <v>101891</v>
      </c>
      <c r="GR142" s="105" t="s">
        <v>4017</v>
      </c>
    </row>
    <row r="143" spans="7:200" ht="18" customHeight="1">
      <c r="G143" s="131" t="s">
        <v>1780</v>
      </c>
      <c r="H143" s="85" t="s">
        <v>1781</v>
      </c>
      <c r="I143" s="131" t="s">
        <v>1780</v>
      </c>
      <c r="J143" s="85" t="s">
        <v>1781</v>
      </c>
      <c r="K143" s="131" t="s">
        <v>1780</v>
      </c>
      <c r="L143" s="85" t="s">
        <v>1781</v>
      </c>
      <c r="M143" s="131" t="s">
        <v>1780</v>
      </c>
      <c r="N143" s="85" t="s">
        <v>1781</v>
      </c>
      <c r="O143" s="131" t="s">
        <v>1780</v>
      </c>
      <c r="P143" s="85" t="s">
        <v>1781</v>
      </c>
      <c r="CO143" s="131" t="s">
        <v>1782</v>
      </c>
      <c r="CP143" s="97" t="s">
        <v>1783</v>
      </c>
      <c r="CQ143" s="87" t="s">
        <v>1782</v>
      </c>
      <c r="CR143" s="97" t="s">
        <v>1783</v>
      </c>
      <c r="CS143" s="59" t="s">
        <v>1782</v>
      </c>
      <c r="CT143" s="59" t="s">
        <v>1783</v>
      </c>
      <c r="CW143" s="206" t="s">
        <v>4018</v>
      </c>
      <c r="CX143" s="207" t="s">
        <v>1784</v>
      </c>
      <c r="CY143" s="100" t="s">
        <v>4018</v>
      </c>
      <c r="CZ143" s="207" t="s">
        <v>1784</v>
      </c>
      <c r="DA143" s="100" t="s">
        <v>4018</v>
      </c>
      <c r="DB143" s="207" t="s">
        <v>1784</v>
      </c>
      <c r="DC143" s="100" t="s">
        <v>4018</v>
      </c>
      <c r="DD143" s="207" t="s">
        <v>1784</v>
      </c>
      <c r="EI143" s="217" t="s">
        <v>1229</v>
      </c>
      <c r="EJ143" s="105" t="s">
        <v>1230</v>
      </c>
      <c r="ER143" s="60"/>
      <c r="ET143" s="60"/>
      <c r="GQ143" s="136">
        <v>102026</v>
      </c>
      <c r="GR143" s="105" t="s">
        <v>4019</v>
      </c>
    </row>
    <row r="144" spans="7:200" ht="18" customHeight="1">
      <c r="G144" s="131" t="s">
        <v>1785</v>
      </c>
      <c r="H144" s="85" t="s">
        <v>1786</v>
      </c>
      <c r="I144" s="131" t="s">
        <v>1785</v>
      </c>
      <c r="J144" s="85" t="s">
        <v>1786</v>
      </c>
      <c r="K144" s="131" t="s">
        <v>1785</v>
      </c>
      <c r="L144" s="85" t="s">
        <v>1786</v>
      </c>
      <c r="M144" s="131" t="s">
        <v>1785</v>
      </c>
      <c r="N144" s="85" t="s">
        <v>1786</v>
      </c>
      <c r="O144" s="131" t="s">
        <v>1785</v>
      </c>
      <c r="P144" s="85" t="s">
        <v>1786</v>
      </c>
      <c r="CO144" s="131" t="s">
        <v>1787</v>
      </c>
      <c r="CP144" s="97" t="s">
        <v>1788</v>
      </c>
      <c r="CQ144" s="87" t="s">
        <v>1787</v>
      </c>
      <c r="CR144" s="97" t="s">
        <v>1788</v>
      </c>
      <c r="CS144" s="59" t="s">
        <v>1787</v>
      </c>
      <c r="CT144" s="59" t="s">
        <v>1788</v>
      </c>
      <c r="CW144" s="206" t="s">
        <v>4020</v>
      </c>
      <c r="CX144" s="207" t="s">
        <v>1789</v>
      </c>
      <c r="CY144" s="100" t="s">
        <v>4020</v>
      </c>
      <c r="CZ144" s="207" t="s">
        <v>1789</v>
      </c>
      <c r="DA144" s="100" t="s">
        <v>4020</v>
      </c>
      <c r="DB144" s="207" t="s">
        <v>1789</v>
      </c>
      <c r="DC144" s="100" t="s">
        <v>4020</v>
      </c>
      <c r="DD144" s="207" t="s">
        <v>1789</v>
      </c>
      <c r="EI144" s="217" t="s">
        <v>1237</v>
      </c>
      <c r="EJ144" s="105" t="s">
        <v>1238</v>
      </c>
      <c r="ER144" s="60"/>
      <c r="ET144" s="60"/>
      <c r="GQ144" s="136">
        <v>102027</v>
      </c>
      <c r="GR144" s="105" t="s">
        <v>4021</v>
      </c>
    </row>
    <row r="145" spans="7:200" ht="18" customHeight="1">
      <c r="G145" s="131" t="s">
        <v>1790</v>
      </c>
      <c r="H145" s="85" t="s">
        <v>1791</v>
      </c>
      <c r="I145" s="131" t="s">
        <v>1790</v>
      </c>
      <c r="J145" s="85" t="s">
        <v>1791</v>
      </c>
      <c r="K145" s="131" t="s">
        <v>1790</v>
      </c>
      <c r="L145" s="85" t="s">
        <v>1791</v>
      </c>
      <c r="M145" s="131" t="s">
        <v>1790</v>
      </c>
      <c r="N145" s="85" t="s">
        <v>1791</v>
      </c>
      <c r="O145" s="131" t="s">
        <v>1790</v>
      </c>
      <c r="P145" s="85" t="s">
        <v>1791</v>
      </c>
      <c r="CO145" s="131" t="s">
        <v>1792</v>
      </c>
      <c r="CP145" s="97" t="s">
        <v>1793</v>
      </c>
      <c r="CQ145" s="87" t="s">
        <v>1792</v>
      </c>
      <c r="CR145" s="97" t="s">
        <v>1793</v>
      </c>
      <c r="CS145" s="59" t="s">
        <v>1792</v>
      </c>
      <c r="CT145" s="59" t="s">
        <v>1793</v>
      </c>
      <c r="CW145" s="206" t="s">
        <v>4022</v>
      </c>
      <c r="CX145" s="207" t="s">
        <v>1794</v>
      </c>
      <c r="CY145" s="100" t="s">
        <v>4022</v>
      </c>
      <c r="CZ145" s="207" t="s">
        <v>1794</v>
      </c>
      <c r="DA145" s="100" t="s">
        <v>4022</v>
      </c>
      <c r="DB145" s="207" t="s">
        <v>1794</v>
      </c>
      <c r="DC145" s="100" t="s">
        <v>4022</v>
      </c>
      <c r="DD145" s="207" t="s">
        <v>1794</v>
      </c>
      <c r="EI145" s="217" t="s">
        <v>1246</v>
      </c>
      <c r="EJ145" s="105" t="s">
        <v>1247</v>
      </c>
      <c r="ER145" s="60"/>
      <c r="ET145" s="60"/>
      <c r="GQ145" s="136">
        <v>102038</v>
      </c>
      <c r="GR145" s="105" t="s">
        <v>4023</v>
      </c>
    </row>
    <row r="146" spans="7:200" ht="18" customHeight="1">
      <c r="G146" s="131" t="s">
        <v>1795</v>
      </c>
      <c r="H146" s="85" t="s">
        <v>1796</v>
      </c>
      <c r="I146" s="131" t="s">
        <v>1795</v>
      </c>
      <c r="J146" s="85" t="s">
        <v>1796</v>
      </c>
      <c r="K146" s="131" t="s">
        <v>1795</v>
      </c>
      <c r="L146" s="85" t="s">
        <v>1796</v>
      </c>
      <c r="M146" s="131" t="s">
        <v>1795</v>
      </c>
      <c r="N146" s="85" t="s">
        <v>1796</v>
      </c>
      <c r="O146" s="131" t="s">
        <v>1795</v>
      </c>
      <c r="P146" s="85" t="s">
        <v>1796</v>
      </c>
      <c r="CO146" s="131" t="s">
        <v>1797</v>
      </c>
      <c r="CP146" s="97" t="s">
        <v>1798</v>
      </c>
      <c r="CQ146" s="87" t="s">
        <v>1797</v>
      </c>
      <c r="CR146" s="97" t="s">
        <v>1798</v>
      </c>
      <c r="CS146" s="59" t="s">
        <v>1797</v>
      </c>
      <c r="CT146" s="59" t="s">
        <v>1798</v>
      </c>
      <c r="CW146" s="206" t="s">
        <v>4024</v>
      </c>
      <c r="CX146" s="207" t="s">
        <v>1799</v>
      </c>
      <c r="CY146" s="100" t="s">
        <v>4024</v>
      </c>
      <c r="CZ146" s="207" t="s">
        <v>1799</v>
      </c>
      <c r="DA146" s="100" t="s">
        <v>4024</v>
      </c>
      <c r="DB146" s="207" t="s">
        <v>1799</v>
      </c>
      <c r="DC146" s="100" t="s">
        <v>4024</v>
      </c>
      <c r="DD146" s="207" t="s">
        <v>1799</v>
      </c>
      <c r="EI146" s="217" t="s">
        <v>1254</v>
      </c>
      <c r="EJ146" s="105" t="s">
        <v>1255</v>
      </c>
      <c r="ER146" s="60"/>
      <c r="ET146" s="60"/>
      <c r="GQ146" s="136">
        <v>102041</v>
      </c>
      <c r="GR146" s="105" t="s">
        <v>4025</v>
      </c>
    </row>
    <row r="147" spans="7:200" ht="18" customHeight="1">
      <c r="G147" s="131" t="s">
        <v>1800</v>
      </c>
      <c r="H147" s="85" t="s">
        <v>1801</v>
      </c>
      <c r="I147" s="131" t="s">
        <v>1800</v>
      </c>
      <c r="J147" s="85" t="s">
        <v>1801</v>
      </c>
      <c r="K147" s="131" t="s">
        <v>1800</v>
      </c>
      <c r="L147" s="85" t="s">
        <v>1801</v>
      </c>
      <c r="M147" s="131" t="s">
        <v>1800</v>
      </c>
      <c r="N147" s="85" t="s">
        <v>1801</v>
      </c>
      <c r="O147" s="131" t="s">
        <v>1800</v>
      </c>
      <c r="P147" s="85" t="s">
        <v>1801</v>
      </c>
      <c r="CO147" s="131" t="s">
        <v>1802</v>
      </c>
      <c r="CP147" s="97" t="s">
        <v>1803</v>
      </c>
      <c r="CQ147" s="87" t="s">
        <v>1802</v>
      </c>
      <c r="CR147" s="97" t="s">
        <v>1803</v>
      </c>
      <c r="CS147" s="59" t="s">
        <v>1802</v>
      </c>
      <c r="CT147" s="59" t="s">
        <v>1803</v>
      </c>
      <c r="CW147" s="206" t="s">
        <v>4024</v>
      </c>
      <c r="CX147" s="207" t="s">
        <v>1799</v>
      </c>
      <c r="CY147" s="100" t="s">
        <v>4024</v>
      </c>
      <c r="CZ147" s="207" t="s">
        <v>1799</v>
      </c>
      <c r="DA147" s="100" t="s">
        <v>4024</v>
      </c>
      <c r="DB147" s="207" t="s">
        <v>1799</v>
      </c>
      <c r="DC147" s="100" t="s">
        <v>4024</v>
      </c>
      <c r="DD147" s="207" t="s">
        <v>1799</v>
      </c>
      <c r="EI147" s="217" t="s">
        <v>1263</v>
      </c>
      <c r="EJ147" s="105" t="s">
        <v>1264</v>
      </c>
      <c r="ER147" s="60"/>
      <c r="ET147" s="60"/>
      <c r="GQ147" s="136">
        <v>102080</v>
      </c>
      <c r="GR147" s="105" t="s">
        <v>4026</v>
      </c>
    </row>
    <row r="148" spans="7:200" ht="18" customHeight="1">
      <c r="G148" s="131" t="s">
        <v>1804</v>
      </c>
      <c r="H148" s="85" t="s">
        <v>1805</v>
      </c>
      <c r="I148" s="131" t="s">
        <v>1804</v>
      </c>
      <c r="J148" s="85" t="s">
        <v>1805</v>
      </c>
      <c r="K148" s="131" t="s">
        <v>1804</v>
      </c>
      <c r="L148" s="85" t="s">
        <v>1805</v>
      </c>
      <c r="M148" s="131" t="s">
        <v>1804</v>
      </c>
      <c r="N148" s="85" t="s">
        <v>1805</v>
      </c>
      <c r="O148" s="131" t="s">
        <v>1804</v>
      </c>
      <c r="P148" s="85" t="s">
        <v>1805</v>
      </c>
      <c r="CO148" s="131" t="s">
        <v>1806</v>
      </c>
      <c r="CP148" s="97" t="s">
        <v>1807</v>
      </c>
      <c r="CQ148" s="87" t="s">
        <v>1806</v>
      </c>
      <c r="CR148" s="97" t="s">
        <v>1807</v>
      </c>
      <c r="CS148" s="59" t="s">
        <v>1806</v>
      </c>
      <c r="CT148" s="59" t="s">
        <v>1807</v>
      </c>
      <c r="CW148" s="206" t="s">
        <v>4024</v>
      </c>
      <c r="CX148" s="207" t="s">
        <v>1799</v>
      </c>
      <c r="CY148" s="100" t="s">
        <v>4024</v>
      </c>
      <c r="CZ148" s="207" t="s">
        <v>1799</v>
      </c>
      <c r="DA148" s="100" t="s">
        <v>4024</v>
      </c>
      <c r="DB148" s="207" t="s">
        <v>1799</v>
      </c>
      <c r="DC148" s="100" t="s">
        <v>4024</v>
      </c>
      <c r="DD148" s="207" t="s">
        <v>1799</v>
      </c>
      <c r="EI148" s="217" t="s">
        <v>1272</v>
      </c>
      <c r="EJ148" s="105" t="s">
        <v>1273</v>
      </c>
      <c r="ER148" s="60"/>
      <c r="ET148" s="60"/>
      <c r="GQ148" s="136">
        <v>102089</v>
      </c>
      <c r="GR148" s="105" t="s">
        <v>4027</v>
      </c>
    </row>
    <row r="149" spans="7:200" ht="18" customHeight="1">
      <c r="G149" s="131" t="s">
        <v>1808</v>
      </c>
      <c r="H149" s="85" t="s">
        <v>1805</v>
      </c>
      <c r="I149" s="131" t="s">
        <v>1808</v>
      </c>
      <c r="J149" s="85" t="s">
        <v>1805</v>
      </c>
      <c r="K149" s="131" t="s">
        <v>1808</v>
      </c>
      <c r="L149" s="85" t="s">
        <v>1805</v>
      </c>
      <c r="M149" s="131" t="s">
        <v>1808</v>
      </c>
      <c r="N149" s="85" t="s">
        <v>1805</v>
      </c>
      <c r="O149" s="131" t="s">
        <v>1808</v>
      </c>
      <c r="P149" s="85" t="s">
        <v>1805</v>
      </c>
      <c r="CO149" s="131" t="s">
        <v>1809</v>
      </c>
      <c r="CP149" s="97" t="s">
        <v>1810</v>
      </c>
      <c r="CQ149" s="87" t="s">
        <v>1809</v>
      </c>
      <c r="CR149" s="97" t="s">
        <v>1810</v>
      </c>
      <c r="CS149" s="59" t="s">
        <v>1809</v>
      </c>
      <c r="CT149" s="59" t="s">
        <v>1810</v>
      </c>
      <c r="CW149" s="206" t="s">
        <v>4028</v>
      </c>
      <c r="CX149" s="207" t="s">
        <v>1811</v>
      </c>
      <c r="CY149" s="100" t="s">
        <v>4028</v>
      </c>
      <c r="CZ149" s="207" t="s">
        <v>1811</v>
      </c>
      <c r="DA149" s="100" t="s">
        <v>4028</v>
      </c>
      <c r="DB149" s="207" t="s">
        <v>1811</v>
      </c>
      <c r="DC149" s="100" t="s">
        <v>4028</v>
      </c>
      <c r="DD149" s="207" t="s">
        <v>1811</v>
      </c>
      <c r="EI149" s="217" t="s">
        <v>1281</v>
      </c>
      <c r="EJ149" s="105" t="s">
        <v>1812</v>
      </c>
      <c r="ER149" s="60"/>
      <c r="ET149" s="60"/>
      <c r="GQ149" s="136">
        <v>102119</v>
      </c>
      <c r="GR149" s="105" t="s">
        <v>4029</v>
      </c>
    </row>
    <row r="150" spans="7:200" ht="18" customHeight="1">
      <c r="G150" s="131" t="s">
        <v>1813</v>
      </c>
      <c r="H150" s="85" t="s">
        <v>1814</v>
      </c>
      <c r="I150" s="131" t="s">
        <v>1813</v>
      </c>
      <c r="J150" s="85" t="s">
        <v>1814</v>
      </c>
      <c r="K150" s="131" t="s">
        <v>1813</v>
      </c>
      <c r="L150" s="85" t="s">
        <v>1814</v>
      </c>
      <c r="M150" s="131" t="s">
        <v>1813</v>
      </c>
      <c r="N150" s="85" t="s">
        <v>1814</v>
      </c>
      <c r="O150" s="131" t="s">
        <v>1813</v>
      </c>
      <c r="P150" s="85" t="s">
        <v>1814</v>
      </c>
      <c r="CO150" s="131" t="s">
        <v>1815</v>
      </c>
      <c r="CP150" s="97" t="s">
        <v>1816</v>
      </c>
      <c r="CQ150" s="87" t="s">
        <v>1815</v>
      </c>
      <c r="CR150" s="97" t="s">
        <v>1816</v>
      </c>
      <c r="CS150" s="59" t="s">
        <v>1815</v>
      </c>
      <c r="CT150" s="59" t="s">
        <v>1816</v>
      </c>
      <c r="CW150" s="206" t="s">
        <v>4030</v>
      </c>
      <c r="CX150" s="207" t="s">
        <v>1817</v>
      </c>
      <c r="CY150" s="100" t="s">
        <v>4030</v>
      </c>
      <c r="CZ150" s="207" t="s">
        <v>1817</v>
      </c>
      <c r="DA150" s="100" t="s">
        <v>4030</v>
      </c>
      <c r="DB150" s="207" t="s">
        <v>1817</v>
      </c>
      <c r="DC150" s="100" t="s">
        <v>4030</v>
      </c>
      <c r="DD150" s="207" t="s">
        <v>1817</v>
      </c>
      <c r="EI150" s="217" t="s">
        <v>1290</v>
      </c>
      <c r="EJ150" s="105" t="s">
        <v>1291</v>
      </c>
      <c r="ER150" s="60"/>
      <c r="ET150" s="60"/>
      <c r="GQ150" s="136">
        <v>102133</v>
      </c>
      <c r="GR150" s="105" t="s">
        <v>4031</v>
      </c>
    </row>
    <row r="151" spans="7:200" ht="18" customHeight="1">
      <c r="G151" s="131" t="s">
        <v>1818</v>
      </c>
      <c r="H151" s="85" t="s">
        <v>1819</v>
      </c>
      <c r="I151" s="131" t="s">
        <v>1818</v>
      </c>
      <c r="J151" s="85" t="s">
        <v>1819</v>
      </c>
      <c r="K151" s="131" t="s">
        <v>1818</v>
      </c>
      <c r="L151" s="85" t="s">
        <v>1819</v>
      </c>
      <c r="M151" s="131" t="s">
        <v>1818</v>
      </c>
      <c r="N151" s="85" t="s">
        <v>1819</v>
      </c>
      <c r="O151" s="131" t="s">
        <v>1818</v>
      </c>
      <c r="P151" s="85" t="s">
        <v>1819</v>
      </c>
      <c r="CO151" s="131" t="s">
        <v>1820</v>
      </c>
      <c r="CP151" s="97" t="s">
        <v>1821</v>
      </c>
      <c r="CQ151" s="87" t="s">
        <v>1820</v>
      </c>
      <c r="CR151" s="97" t="s">
        <v>1821</v>
      </c>
      <c r="CS151" s="59" t="s">
        <v>1820</v>
      </c>
      <c r="CT151" s="59" t="s">
        <v>1821</v>
      </c>
      <c r="CW151" s="206" t="s">
        <v>4030</v>
      </c>
      <c r="CX151" s="207" t="s">
        <v>1817</v>
      </c>
      <c r="CY151" s="100" t="s">
        <v>4030</v>
      </c>
      <c r="CZ151" s="207" t="s">
        <v>1817</v>
      </c>
      <c r="DA151" s="100" t="s">
        <v>4030</v>
      </c>
      <c r="DB151" s="207" t="s">
        <v>1817</v>
      </c>
      <c r="DC151" s="100" t="s">
        <v>4030</v>
      </c>
      <c r="DD151" s="207" t="s">
        <v>1817</v>
      </c>
      <c r="EI151" s="217" t="s">
        <v>1299</v>
      </c>
      <c r="EJ151" s="105" t="s">
        <v>1300</v>
      </c>
      <c r="ER151" s="60"/>
      <c r="ET151" s="60"/>
      <c r="GQ151" s="136">
        <v>101296</v>
      </c>
      <c r="GR151" s="105" t="s">
        <v>4032</v>
      </c>
    </row>
    <row r="152" spans="7:200" ht="18" customHeight="1">
      <c r="G152" s="131" t="s">
        <v>1822</v>
      </c>
      <c r="H152" s="85" t="s">
        <v>1823</v>
      </c>
      <c r="I152" s="131" t="s">
        <v>1822</v>
      </c>
      <c r="J152" s="85" t="s">
        <v>1823</v>
      </c>
      <c r="K152" s="131" t="s">
        <v>1822</v>
      </c>
      <c r="L152" s="85" t="s">
        <v>1823</v>
      </c>
      <c r="M152" s="131" t="s">
        <v>1822</v>
      </c>
      <c r="N152" s="85" t="s">
        <v>1823</v>
      </c>
      <c r="O152" s="131" t="s">
        <v>1822</v>
      </c>
      <c r="P152" s="85" t="s">
        <v>1823</v>
      </c>
      <c r="CO152" s="131" t="s">
        <v>1824</v>
      </c>
      <c r="CP152" s="97" t="s">
        <v>1825</v>
      </c>
      <c r="CQ152" s="87" t="s">
        <v>1824</v>
      </c>
      <c r="CR152" s="97" t="s">
        <v>1825</v>
      </c>
      <c r="CS152" s="59" t="s">
        <v>1824</v>
      </c>
      <c r="CT152" s="59" t="s">
        <v>1825</v>
      </c>
      <c r="CW152" s="206" t="s">
        <v>4033</v>
      </c>
      <c r="CX152" s="207" t="s">
        <v>1826</v>
      </c>
      <c r="CY152" s="100" t="s">
        <v>4033</v>
      </c>
      <c r="CZ152" s="207" t="s">
        <v>1826</v>
      </c>
      <c r="DA152" s="100" t="s">
        <v>4033</v>
      </c>
      <c r="DB152" s="207" t="s">
        <v>1826</v>
      </c>
      <c r="DC152" s="100" t="s">
        <v>4033</v>
      </c>
      <c r="DD152" s="207" t="s">
        <v>1826</v>
      </c>
      <c r="EI152" s="217" t="s">
        <v>1308</v>
      </c>
      <c r="EJ152" s="105" t="s">
        <v>1309</v>
      </c>
      <c r="ER152" s="60"/>
      <c r="ET152" s="60"/>
      <c r="GQ152" s="136">
        <v>101528</v>
      </c>
      <c r="GR152" s="105" t="s">
        <v>4034</v>
      </c>
    </row>
    <row r="153" spans="7:200" ht="18" customHeight="1">
      <c r="G153" s="131" t="s">
        <v>1827</v>
      </c>
      <c r="H153" s="85" t="s">
        <v>1828</v>
      </c>
      <c r="I153" s="131" t="s">
        <v>1827</v>
      </c>
      <c r="J153" s="85" t="s">
        <v>1828</v>
      </c>
      <c r="K153" s="131" t="s">
        <v>1827</v>
      </c>
      <c r="L153" s="85" t="s">
        <v>1828</v>
      </c>
      <c r="M153" s="131" t="s">
        <v>1827</v>
      </c>
      <c r="N153" s="85" t="s">
        <v>1828</v>
      </c>
      <c r="O153" s="131" t="s">
        <v>1827</v>
      </c>
      <c r="P153" s="85" t="s">
        <v>1828</v>
      </c>
      <c r="CO153" s="131" t="s">
        <v>1829</v>
      </c>
      <c r="CP153" s="97" t="s">
        <v>1830</v>
      </c>
      <c r="CQ153" s="87" t="s">
        <v>1829</v>
      </c>
      <c r="CR153" s="97" t="s">
        <v>1830</v>
      </c>
      <c r="CS153" s="59" t="s">
        <v>1829</v>
      </c>
      <c r="CT153" s="59" t="s">
        <v>1830</v>
      </c>
      <c r="CW153" s="206" t="s">
        <v>4033</v>
      </c>
      <c r="CX153" s="207" t="s">
        <v>1826</v>
      </c>
      <c r="CY153" s="100" t="s">
        <v>4033</v>
      </c>
      <c r="CZ153" s="207" t="s">
        <v>1826</v>
      </c>
      <c r="DA153" s="100" t="s">
        <v>4033</v>
      </c>
      <c r="DB153" s="207" t="s">
        <v>1826</v>
      </c>
      <c r="DC153" s="100" t="s">
        <v>4033</v>
      </c>
      <c r="DD153" s="207" t="s">
        <v>1826</v>
      </c>
      <c r="EI153" s="217" t="s">
        <v>1317</v>
      </c>
      <c r="EJ153" s="105" t="s">
        <v>1831</v>
      </c>
      <c r="ER153" s="60"/>
      <c r="ET153" s="60"/>
      <c r="GQ153" s="136">
        <v>101534</v>
      </c>
      <c r="GR153" s="105" t="s">
        <v>4035</v>
      </c>
    </row>
    <row r="154" spans="7:200" ht="18" customHeight="1">
      <c r="G154" s="131" t="s">
        <v>1832</v>
      </c>
      <c r="H154" s="85" t="s">
        <v>1833</v>
      </c>
      <c r="I154" s="131" t="s">
        <v>1832</v>
      </c>
      <c r="J154" s="85" t="s">
        <v>1833</v>
      </c>
      <c r="K154" s="131" t="s">
        <v>1832</v>
      </c>
      <c r="L154" s="85" t="s">
        <v>1833</v>
      </c>
      <c r="M154" s="131" t="s">
        <v>1832</v>
      </c>
      <c r="N154" s="85" t="s">
        <v>1833</v>
      </c>
      <c r="O154" s="131" t="s">
        <v>1832</v>
      </c>
      <c r="P154" s="85" t="s">
        <v>1833</v>
      </c>
      <c r="CO154" s="131" t="s">
        <v>1834</v>
      </c>
      <c r="CP154" s="97" t="s">
        <v>1835</v>
      </c>
      <c r="CQ154" s="87" t="s">
        <v>1834</v>
      </c>
      <c r="CR154" s="97" t="s">
        <v>1835</v>
      </c>
      <c r="CS154" s="59" t="s">
        <v>1834</v>
      </c>
      <c r="CT154" s="59" t="s">
        <v>1835</v>
      </c>
      <c r="CW154" s="206" t="s">
        <v>4036</v>
      </c>
      <c r="CX154" s="207" t="s">
        <v>1836</v>
      </c>
      <c r="CY154" s="100" t="s">
        <v>4036</v>
      </c>
      <c r="CZ154" s="207" t="s">
        <v>1836</v>
      </c>
      <c r="DA154" s="100" t="s">
        <v>4036</v>
      </c>
      <c r="DB154" s="207" t="s">
        <v>1836</v>
      </c>
      <c r="DC154" s="100" t="s">
        <v>4036</v>
      </c>
      <c r="DD154" s="207" t="s">
        <v>1836</v>
      </c>
      <c r="EI154" s="217" t="s">
        <v>1327</v>
      </c>
      <c r="EJ154" s="105" t="s">
        <v>1328</v>
      </c>
      <c r="ER154" s="60"/>
      <c r="ET154" s="60"/>
      <c r="GQ154" s="136">
        <v>101515</v>
      </c>
      <c r="GR154" s="105" t="s">
        <v>4037</v>
      </c>
    </row>
    <row r="155" spans="7:200" ht="18" customHeight="1">
      <c r="G155" s="131" t="s">
        <v>1837</v>
      </c>
      <c r="H155" s="85" t="s">
        <v>1838</v>
      </c>
      <c r="I155" s="131" t="s">
        <v>1837</v>
      </c>
      <c r="J155" s="85" t="s">
        <v>1838</v>
      </c>
      <c r="K155" s="131" t="s">
        <v>1837</v>
      </c>
      <c r="L155" s="85" t="s">
        <v>1838</v>
      </c>
      <c r="M155" s="131" t="s">
        <v>1837</v>
      </c>
      <c r="N155" s="85" t="s">
        <v>1838</v>
      </c>
      <c r="O155" s="131" t="s">
        <v>1837</v>
      </c>
      <c r="P155" s="85" t="s">
        <v>1838</v>
      </c>
      <c r="CO155" s="131" t="s">
        <v>1839</v>
      </c>
      <c r="CP155" s="97" t="s">
        <v>1840</v>
      </c>
      <c r="CQ155" s="87" t="s">
        <v>1839</v>
      </c>
      <c r="CR155" s="97" t="s">
        <v>1840</v>
      </c>
      <c r="CS155" s="59" t="s">
        <v>1839</v>
      </c>
      <c r="CT155" s="59" t="s">
        <v>1840</v>
      </c>
      <c r="CW155" s="206" t="s">
        <v>4036</v>
      </c>
      <c r="CX155" s="207" t="s">
        <v>1836</v>
      </c>
      <c r="CY155" s="100" t="s">
        <v>4036</v>
      </c>
      <c r="CZ155" s="207" t="s">
        <v>1836</v>
      </c>
      <c r="DA155" s="100" t="s">
        <v>4036</v>
      </c>
      <c r="DB155" s="207" t="s">
        <v>1836</v>
      </c>
      <c r="DC155" s="100" t="s">
        <v>4036</v>
      </c>
      <c r="DD155" s="207" t="s">
        <v>1836</v>
      </c>
      <c r="EI155" s="217" t="s">
        <v>1336</v>
      </c>
      <c r="EJ155" s="105" t="s">
        <v>1337</v>
      </c>
      <c r="ER155" s="60"/>
      <c r="ET155" s="60"/>
      <c r="GQ155" s="136">
        <v>101516</v>
      </c>
      <c r="GR155" s="105" t="s">
        <v>4038</v>
      </c>
    </row>
    <row r="156" spans="7:200" ht="18" customHeight="1">
      <c r="G156" s="131" t="s">
        <v>1841</v>
      </c>
      <c r="H156" s="85" t="s">
        <v>1842</v>
      </c>
      <c r="I156" s="131" t="s">
        <v>1841</v>
      </c>
      <c r="J156" s="85" t="s">
        <v>1842</v>
      </c>
      <c r="K156" s="131" t="s">
        <v>1841</v>
      </c>
      <c r="L156" s="85" t="s">
        <v>1842</v>
      </c>
      <c r="M156" s="131" t="s">
        <v>1841</v>
      </c>
      <c r="N156" s="85" t="s">
        <v>1842</v>
      </c>
      <c r="O156" s="131" t="s">
        <v>1841</v>
      </c>
      <c r="P156" s="85" t="s">
        <v>1842</v>
      </c>
      <c r="CO156" s="131" t="s">
        <v>1843</v>
      </c>
      <c r="CP156" s="97" t="s">
        <v>1844</v>
      </c>
      <c r="CQ156" s="87" t="s">
        <v>1843</v>
      </c>
      <c r="CR156" s="97" t="s">
        <v>1844</v>
      </c>
      <c r="CS156" s="59" t="s">
        <v>1843</v>
      </c>
      <c r="CT156" s="59" t="s">
        <v>1844</v>
      </c>
      <c r="CW156" s="206" t="s">
        <v>4039</v>
      </c>
      <c r="CX156" s="207" t="s">
        <v>1845</v>
      </c>
      <c r="CY156" s="100" t="s">
        <v>4039</v>
      </c>
      <c r="CZ156" s="207" t="s">
        <v>1845</v>
      </c>
      <c r="DA156" s="100" t="s">
        <v>4039</v>
      </c>
      <c r="DB156" s="207" t="s">
        <v>1845</v>
      </c>
      <c r="DC156" s="100" t="s">
        <v>4039</v>
      </c>
      <c r="DD156" s="207" t="s">
        <v>1845</v>
      </c>
      <c r="EI156" s="217" t="s">
        <v>1345</v>
      </c>
      <c r="EJ156" s="105" t="s">
        <v>1346</v>
      </c>
      <c r="ER156" s="60"/>
      <c r="ET156" s="60"/>
      <c r="GQ156" s="136">
        <v>101518</v>
      </c>
      <c r="GR156" s="105" t="s">
        <v>4040</v>
      </c>
    </row>
    <row r="157" spans="7:200" ht="18" customHeight="1">
      <c r="G157" s="131" t="s">
        <v>1846</v>
      </c>
      <c r="H157" s="85" t="s">
        <v>1847</v>
      </c>
      <c r="I157" s="131" t="s">
        <v>1846</v>
      </c>
      <c r="J157" s="85" t="s">
        <v>1847</v>
      </c>
      <c r="K157" s="131" t="s">
        <v>1846</v>
      </c>
      <c r="L157" s="85" t="s">
        <v>1847</v>
      </c>
      <c r="M157" s="131" t="s">
        <v>1846</v>
      </c>
      <c r="N157" s="85" t="s">
        <v>1847</v>
      </c>
      <c r="O157" s="131" t="s">
        <v>1846</v>
      </c>
      <c r="P157" s="85" t="s">
        <v>1847</v>
      </c>
      <c r="CO157" s="131" t="s">
        <v>1848</v>
      </c>
      <c r="CP157" s="97" t="s">
        <v>1849</v>
      </c>
      <c r="CQ157" s="87" t="s">
        <v>1848</v>
      </c>
      <c r="CR157" s="97" t="s">
        <v>1849</v>
      </c>
      <c r="CS157" s="59" t="s">
        <v>1848</v>
      </c>
      <c r="CT157" s="59" t="s">
        <v>1849</v>
      </c>
      <c r="CW157" s="206" t="s">
        <v>4041</v>
      </c>
      <c r="CX157" s="207" t="s">
        <v>1850</v>
      </c>
      <c r="CY157" s="100" t="s">
        <v>4041</v>
      </c>
      <c r="CZ157" s="207" t="s">
        <v>1850</v>
      </c>
      <c r="DA157" s="100" t="s">
        <v>4041</v>
      </c>
      <c r="DB157" s="207" t="s">
        <v>1850</v>
      </c>
      <c r="DC157" s="100" t="s">
        <v>4041</v>
      </c>
      <c r="DD157" s="207" t="s">
        <v>1850</v>
      </c>
      <c r="EI157" s="217" t="s">
        <v>1353</v>
      </c>
      <c r="EJ157" s="105" t="s">
        <v>1354</v>
      </c>
      <c r="ER157" s="60"/>
      <c r="ET157" s="60"/>
      <c r="GQ157" s="136">
        <v>101519</v>
      </c>
      <c r="GR157" s="105" t="s">
        <v>4042</v>
      </c>
    </row>
    <row r="158" spans="7:200" ht="18" customHeight="1">
      <c r="G158" s="131" t="s">
        <v>1851</v>
      </c>
      <c r="H158" s="85" t="s">
        <v>1852</v>
      </c>
      <c r="I158" s="131" t="s">
        <v>1851</v>
      </c>
      <c r="J158" s="85" t="s">
        <v>1852</v>
      </c>
      <c r="K158" s="131" t="s">
        <v>1851</v>
      </c>
      <c r="L158" s="85" t="s">
        <v>1852</v>
      </c>
      <c r="M158" s="131" t="s">
        <v>1851</v>
      </c>
      <c r="N158" s="85" t="s">
        <v>1852</v>
      </c>
      <c r="O158" s="131" t="s">
        <v>1851</v>
      </c>
      <c r="P158" s="85" t="s">
        <v>1852</v>
      </c>
      <c r="CO158" s="131" t="s">
        <v>1853</v>
      </c>
      <c r="CP158" s="97" t="s">
        <v>1854</v>
      </c>
      <c r="CQ158" s="87" t="s">
        <v>1853</v>
      </c>
      <c r="CR158" s="97" t="s">
        <v>1854</v>
      </c>
      <c r="CS158" s="59" t="s">
        <v>1853</v>
      </c>
      <c r="CT158" s="59" t="s">
        <v>1854</v>
      </c>
      <c r="CW158" s="206" t="s">
        <v>4043</v>
      </c>
      <c r="CX158" s="207" t="s">
        <v>1855</v>
      </c>
      <c r="CY158" s="100" t="s">
        <v>4043</v>
      </c>
      <c r="CZ158" s="207" t="s">
        <v>1855</v>
      </c>
      <c r="DA158" s="100" t="s">
        <v>4043</v>
      </c>
      <c r="DB158" s="207" t="s">
        <v>1855</v>
      </c>
      <c r="DC158" s="100" t="s">
        <v>4043</v>
      </c>
      <c r="DD158" s="207" t="s">
        <v>1855</v>
      </c>
      <c r="EI158" s="217" t="s">
        <v>1362</v>
      </c>
      <c r="EJ158" s="105" t="s">
        <v>1856</v>
      </c>
      <c r="ER158" s="60"/>
      <c r="ET158" s="60"/>
      <c r="GQ158" s="136">
        <v>101537</v>
      </c>
      <c r="GR158" s="105" t="s">
        <v>4044</v>
      </c>
    </row>
    <row r="159" spans="7:200" ht="18" customHeight="1">
      <c r="G159" s="131" t="s">
        <v>1857</v>
      </c>
      <c r="H159" s="85" t="s">
        <v>1858</v>
      </c>
      <c r="I159" s="131" t="s">
        <v>1857</v>
      </c>
      <c r="J159" s="85" t="s">
        <v>1858</v>
      </c>
      <c r="K159" s="131" t="s">
        <v>1857</v>
      </c>
      <c r="L159" s="85" t="s">
        <v>1858</v>
      </c>
      <c r="M159" s="131" t="s">
        <v>1857</v>
      </c>
      <c r="N159" s="85" t="s">
        <v>1858</v>
      </c>
      <c r="O159" s="131" t="s">
        <v>1857</v>
      </c>
      <c r="P159" s="85" t="s">
        <v>1858</v>
      </c>
      <c r="CO159" s="131" t="s">
        <v>1859</v>
      </c>
      <c r="CP159" s="97" t="s">
        <v>1860</v>
      </c>
      <c r="CQ159" s="87" t="s">
        <v>1859</v>
      </c>
      <c r="CR159" s="97" t="s">
        <v>1860</v>
      </c>
      <c r="CS159" s="59" t="s">
        <v>1859</v>
      </c>
      <c r="CT159" s="59" t="s">
        <v>1860</v>
      </c>
      <c r="CW159" s="206" t="s">
        <v>4045</v>
      </c>
      <c r="CX159" s="207" t="s">
        <v>1861</v>
      </c>
      <c r="CY159" s="100" t="s">
        <v>4045</v>
      </c>
      <c r="CZ159" s="207" t="s">
        <v>1861</v>
      </c>
      <c r="DA159" s="100" t="s">
        <v>4045</v>
      </c>
      <c r="DB159" s="207" t="s">
        <v>1861</v>
      </c>
      <c r="DC159" s="100" t="s">
        <v>4045</v>
      </c>
      <c r="DD159" s="207" t="s">
        <v>1861</v>
      </c>
      <c r="EI159" s="217" t="s">
        <v>1370</v>
      </c>
      <c r="EJ159" s="105" t="s">
        <v>1371</v>
      </c>
      <c r="ER159" s="60"/>
      <c r="ET159" s="60"/>
      <c r="GQ159" s="136">
        <v>101540</v>
      </c>
      <c r="GR159" s="105" t="s">
        <v>4046</v>
      </c>
    </row>
    <row r="160" spans="7:200" ht="18" customHeight="1">
      <c r="G160" s="131" t="s">
        <v>1862</v>
      </c>
      <c r="H160" s="85" t="s">
        <v>1863</v>
      </c>
      <c r="I160" s="131" t="s">
        <v>1862</v>
      </c>
      <c r="J160" s="85" t="s">
        <v>1863</v>
      </c>
      <c r="K160" s="131" t="s">
        <v>1862</v>
      </c>
      <c r="L160" s="85" t="s">
        <v>1863</v>
      </c>
      <c r="M160" s="131" t="s">
        <v>1862</v>
      </c>
      <c r="N160" s="85" t="s">
        <v>1863</v>
      </c>
      <c r="O160" s="131" t="s">
        <v>1862</v>
      </c>
      <c r="P160" s="85" t="s">
        <v>1863</v>
      </c>
      <c r="CO160" s="131" t="s">
        <v>1864</v>
      </c>
      <c r="CP160" s="97" t="s">
        <v>1865</v>
      </c>
      <c r="CQ160" s="87" t="s">
        <v>1864</v>
      </c>
      <c r="CR160" s="97" t="s">
        <v>1865</v>
      </c>
      <c r="CS160" s="59" t="s">
        <v>1864</v>
      </c>
      <c r="CT160" s="59" t="s">
        <v>1865</v>
      </c>
      <c r="CW160" s="206" t="s">
        <v>4047</v>
      </c>
      <c r="CX160" s="207" t="s">
        <v>1866</v>
      </c>
      <c r="CY160" s="100" t="s">
        <v>4047</v>
      </c>
      <c r="CZ160" s="207" t="s">
        <v>1866</v>
      </c>
      <c r="DA160" s="100" t="s">
        <v>4047</v>
      </c>
      <c r="DB160" s="207" t="s">
        <v>1866</v>
      </c>
      <c r="DC160" s="100" t="s">
        <v>4047</v>
      </c>
      <c r="DD160" s="207" t="s">
        <v>1866</v>
      </c>
      <c r="EI160" s="217" t="s">
        <v>1388</v>
      </c>
      <c r="EJ160" s="105" t="s">
        <v>1389</v>
      </c>
      <c r="ER160" s="60"/>
      <c r="ET160" s="60"/>
      <c r="GQ160" s="136">
        <v>101520</v>
      </c>
      <c r="GR160" s="105" t="s">
        <v>4048</v>
      </c>
    </row>
    <row r="161" spans="7:200" ht="18" customHeight="1">
      <c r="G161" s="131" t="s">
        <v>1867</v>
      </c>
      <c r="H161" s="85" t="s">
        <v>1868</v>
      </c>
      <c r="I161" s="131" t="s">
        <v>1867</v>
      </c>
      <c r="J161" s="85" t="s">
        <v>1868</v>
      </c>
      <c r="K161" s="131" t="s">
        <v>1867</v>
      </c>
      <c r="L161" s="85" t="s">
        <v>1868</v>
      </c>
      <c r="M161" s="131" t="s">
        <v>1867</v>
      </c>
      <c r="N161" s="85" t="s">
        <v>1868</v>
      </c>
      <c r="O161" s="131" t="s">
        <v>1867</v>
      </c>
      <c r="P161" s="85" t="s">
        <v>1868</v>
      </c>
      <c r="CO161" s="131" t="s">
        <v>1869</v>
      </c>
      <c r="CP161" s="97" t="s">
        <v>1870</v>
      </c>
      <c r="CQ161" s="87" t="s">
        <v>1869</v>
      </c>
      <c r="CR161" s="97" t="s">
        <v>1870</v>
      </c>
      <c r="CS161" s="59" t="s">
        <v>1869</v>
      </c>
      <c r="CT161" s="59" t="s">
        <v>1870</v>
      </c>
      <c r="CW161" s="206" t="s">
        <v>4049</v>
      </c>
      <c r="CX161" s="207" t="s">
        <v>1871</v>
      </c>
      <c r="CY161" s="100" t="s">
        <v>4049</v>
      </c>
      <c r="CZ161" s="207" t="s">
        <v>1871</v>
      </c>
      <c r="DA161" s="100" t="s">
        <v>4049</v>
      </c>
      <c r="DB161" s="207" t="s">
        <v>1871</v>
      </c>
      <c r="DC161" s="100" t="s">
        <v>4049</v>
      </c>
      <c r="DD161" s="207" t="s">
        <v>1871</v>
      </c>
      <c r="EI161" s="217" t="s">
        <v>1396</v>
      </c>
      <c r="EJ161" s="105" t="s">
        <v>1397</v>
      </c>
      <c r="ER161" s="60"/>
      <c r="ET161" s="60"/>
      <c r="GQ161" s="136">
        <v>101522</v>
      </c>
      <c r="GR161" s="105" t="s">
        <v>4050</v>
      </c>
    </row>
    <row r="162" spans="7:200" ht="18" customHeight="1">
      <c r="G162" s="131" t="s">
        <v>1872</v>
      </c>
      <c r="H162" s="85" t="s">
        <v>1873</v>
      </c>
      <c r="I162" s="131" t="s">
        <v>1872</v>
      </c>
      <c r="J162" s="85" t="s">
        <v>1873</v>
      </c>
      <c r="K162" s="131" t="s">
        <v>1872</v>
      </c>
      <c r="L162" s="85" t="s">
        <v>1873</v>
      </c>
      <c r="M162" s="131" t="s">
        <v>1872</v>
      </c>
      <c r="N162" s="85" t="s">
        <v>1873</v>
      </c>
      <c r="O162" s="131" t="s">
        <v>1872</v>
      </c>
      <c r="P162" s="85" t="s">
        <v>1873</v>
      </c>
      <c r="CO162" s="131" t="s">
        <v>1874</v>
      </c>
      <c r="CP162" s="97" t="s">
        <v>1875</v>
      </c>
      <c r="CQ162" s="87" t="s">
        <v>1874</v>
      </c>
      <c r="CR162" s="97" t="s">
        <v>1875</v>
      </c>
      <c r="CS162" s="59" t="s">
        <v>1874</v>
      </c>
      <c r="CT162" s="59" t="s">
        <v>1875</v>
      </c>
      <c r="CW162" s="206" t="s">
        <v>4051</v>
      </c>
      <c r="CX162" s="207" t="s">
        <v>1876</v>
      </c>
      <c r="CY162" s="100" t="s">
        <v>4051</v>
      </c>
      <c r="CZ162" s="207" t="s">
        <v>1876</v>
      </c>
      <c r="DA162" s="100" t="s">
        <v>4051</v>
      </c>
      <c r="DB162" s="207" t="s">
        <v>1876</v>
      </c>
      <c r="DC162" s="100" t="s">
        <v>4051</v>
      </c>
      <c r="DD162" s="207" t="s">
        <v>1876</v>
      </c>
      <c r="EI162" s="217" t="s">
        <v>1405</v>
      </c>
      <c r="EJ162" s="105" t="s">
        <v>1406</v>
      </c>
      <c r="ER162" s="60"/>
      <c r="ET162" s="60"/>
      <c r="GQ162" s="136">
        <v>101523</v>
      </c>
      <c r="GR162" s="105" t="s">
        <v>4052</v>
      </c>
    </row>
    <row r="163" spans="7:200" ht="18" customHeight="1">
      <c r="G163" s="131" t="s">
        <v>1877</v>
      </c>
      <c r="H163" s="85" t="s">
        <v>1878</v>
      </c>
      <c r="I163" s="131" t="s">
        <v>1877</v>
      </c>
      <c r="J163" s="85" t="s">
        <v>1878</v>
      </c>
      <c r="K163" s="131" t="s">
        <v>1877</v>
      </c>
      <c r="L163" s="85" t="s">
        <v>1878</v>
      </c>
      <c r="M163" s="131" t="s">
        <v>1877</v>
      </c>
      <c r="N163" s="85" t="s">
        <v>1878</v>
      </c>
      <c r="O163" s="131" t="s">
        <v>1877</v>
      </c>
      <c r="P163" s="85" t="s">
        <v>1878</v>
      </c>
      <c r="CO163" s="131" t="s">
        <v>1879</v>
      </c>
      <c r="CP163" s="97" t="s">
        <v>1880</v>
      </c>
      <c r="CQ163" s="87" t="s">
        <v>1879</v>
      </c>
      <c r="CR163" s="97" t="s">
        <v>1880</v>
      </c>
      <c r="CS163" s="59" t="s">
        <v>1879</v>
      </c>
      <c r="CT163" s="59" t="s">
        <v>1880</v>
      </c>
      <c r="CW163" s="206" t="s">
        <v>4053</v>
      </c>
      <c r="CX163" s="207" t="s">
        <v>1881</v>
      </c>
      <c r="CY163" s="100" t="s">
        <v>4053</v>
      </c>
      <c r="CZ163" s="207" t="s">
        <v>1881</v>
      </c>
      <c r="DA163" s="100" t="s">
        <v>4053</v>
      </c>
      <c r="DB163" s="207" t="s">
        <v>1881</v>
      </c>
      <c r="DC163" s="100" t="s">
        <v>4053</v>
      </c>
      <c r="DD163" s="207" t="s">
        <v>1881</v>
      </c>
      <c r="EI163" s="217" t="s">
        <v>1413</v>
      </c>
      <c r="EJ163" s="105" t="s">
        <v>1414</v>
      </c>
      <c r="ER163" s="60"/>
      <c r="ET163" s="60"/>
      <c r="GQ163" s="136">
        <v>101524</v>
      </c>
      <c r="GR163" s="105" t="s">
        <v>4052</v>
      </c>
    </row>
    <row r="164" spans="7:200" ht="18" customHeight="1">
      <c r="G164" s="131" t="s">
        <v>1882</v>
      </c>
      <c r="H164" s="85" t="s">
        <v>1883</v>
      </c>
      <c r="I164" s="131" t="s">
        <v>1882</v>
      </c>
      <c r="J164" s="85" t="s">
        <v>1883</v>
      </c>
      <c r="K164" s="131" t="s">
        <v>1882</v>
      </c>
      <c r="L164" s="85" t="s">
        <v>1883</v>
      </c>
      <c r="M164" s="131" t="s">
        <v>1882</v>
      </c>
      <c r="N164" s="85" t="s">
        <v>1883</v>
      </c>
      <c r="O164" s="131" t="s">
        <v>1882</v>
      </c>
      <c r="P164" s="85" t="s">
        <v>1883</v>
      </c>
      <c r="CO164" s="131" t="s">
        <v>1884</v>
      </c>
      <c r="CP164" s="97" t="s">
        <v>1885</v>
      </c>
      <c r="CQ164" s="87" t="s">
        <v>1884</v>
      </c>
      <c r="CR164" s="97" t="s">
        <v>1885</v>
      </c>
      <c r="CS164" s="59" t="s">
        <v>1884</v>
      </c>
      <c r="CT164" s="59" t="s">
        <v>1885</v>
      </c>
      <c r="CW164" s="206" t="s">
        <v>4054</v>
      </c>
      <c r="CX164" s="207" t="s">
        <v>1886</v>
      </c>
      <c r="CY164" s="100" t="s">
        <v>4054</v>
      </c>
      <c r="CZ164" s="207" t="s">
        <v>1886</v>
      </c>
      <c r="DA164" s="100" t="s">
        <v>4054</v>
      </c>
      <c r="DB164" s="207" t="s">
        <v>1886</v>
      </c>
      <c r="DC164" s="100" t="s">
        <v>4054</v>
      </c>
      <c r="DD164" s="207" t="s">
        <v>1886</v>
      </c>
      <c r="EI164" s="217" t="s">
        <v>1422</v>
      </c>
      <c r="EJ164" s="105" t="s">
        <v>1423</v>
      </c>
      <c r="ER164" s="60"/>
      <c r="ET164" s="60"/>
      <c r="GQ164" s="136">
        <v>101525</v>
      </c>
      <c r="GR164" s="105" t="s">
        <v>4052</v>
      </c>
    </row>
    <row r="165" spans="7:200" ht="18" customHeight="1">
      <c r="G165" s="131" t="s">
        <v>1887</v>
      </c>
      <c r="H165" s="85" t="s">
        <v>1888</v>
      </c>
      <c r="I165" s="131" t="s">
        <v>1887</v>
      </c>
      <c r="J165" s="85" t="s">
        <v>1888</v>
      </c>
      <c r="K165" s="131" t="s">
        <v>1887</v>
      </c>
      <c r="L165" s="85" t="s">
        <v>1888</v>
      </c>
      <c r="M165" s="131" t="s">
        <v>1887</v>
      </c>
      <c r="N165" s="85" t="s">
        <v>1888</v>
      </c>
      <c r="O165" s="131" t="s">
        <v>1887</v>
      </c>
      <c r="P165" s="85" t="s">
        <v>1888</v>
      </c>
      <c r="CO165" s="131" t="s">
        <v>1889</v>
      </c>
      <c r="CP165" s="97" t="s">
        <v>1890</v>
      </c>
      <c r="CQ165" s="87" t="s">
        <v>1889</v>
      </c>
      <c r="CR165" s="97" t="s">
        <v>1890</v>
      </c>
      <c r="CS165" s="59" t="s">
        <v>1889</v>
      </c>
      <c r="CT165" s="59" t="s">
        <v>1890</v>
      </c>
      <c r="CW165" s="206" t="s">
        <v>4055</v>
      </c>
      <c r="CX165" s="207" t="s">
        <v>1891</v>
      </c>
      <c r="CY165" s="100" t="s">
        <v>4055</v>
      </c>
      <c r="CZ165" s="207" t="s">
        <v>1891</v>
      </c>
      <c r="DA165" s="100" t="s">
        <v>4055</v>
      </c>
      <c r="DB165" s="207" t="s">
        <v>1891</v>
      </c>
      <c r="DC165" s="100" t="s">
        <v>4055</v>
      </c>
      <c r="DD165" s="207" t="s">
        <v>1891</v>
      </c>
      <c r="EI165" s="217" t="s">
        <v>1431</v>
      </c>
      <c r="EJ165" s="105" t="s">
        <v>1432</v>
      </c>
      <c r="ER165" s="60"/>
      <c r="ET165" s="60"/>
      <c r="GQ165" s="136">
        <v>101564</v>
      </c>
      <c r="GR165" s="105" t="s">
        <v>4056</v>
      </c>
    </row>
    <row r="166" spans="7:200" ht="18" customHeight="1">
      <c r="G166" s="131" t="s">
        <v>1892</v>
      </c>
      <c r="H166" s="85" t="s">
        <v>1893</v>
      </c>
      <c r="I166" s="131" t="s">
        <v>1892</v>
      </c>
      <c r="J166" s="85" t="s">
        <v>1893</v>
      </c>
      <c r="K166" s="131" t="s">
        <v>1892</v>
      </c>
      <c r="L166" s="85" t="s">
        <v>1893</v>
      </c>
      <c r="M166" s="131" t="s">
        <v>1892</v>
      </c>
      <c r="N166" s="85" t="s">
        <v>1893</v>
      </c>
      <c r="O166" s="131" t="s">
        <v>1892</v>
      </c>
      <c r="P166" s="85" t="s">
        <v>1893</v>
      </c>
      <c r="CO166" s="131" t="s">
        <v>1894</v>
      </c>
      <c r="CP166" s="97" t="s">
        <v>1895</v>
      </c>
      <c r="CQ166" s="87" t="s">
        <v>1894</v>
      </c>
      <c r="CR166" s="97" t="s">
        <v>1895</v>
      </c>
      <c r="CS166" s="59" t="s">
        <v>1894</v>
      </c>
      <c r="CT166" s="59" t="s">
        <v>1895</v>
      </c>
      <c r="CW166" s="206" t="s">
        <v>4057</v>
      </c>
      <c r="CX166" s="207" t="s">
        <v>1896</v>
      </c>
      <c r="CY166" s="100" t="s">
        <v>4057</v>
      </c>
      <c r="CZ166" s="207" t="s">
        <v>1896</v>
      </c>
      <c r="DA166" s="100" t="s">
        <v>4057</v>
      </c>
      <c r="DB166" s="207" t="s">
        <v>1896</v>
      </c>
      <c r="DC166" s="100" t="s">
        <v>4057</v>
      </c>
      <c r="DD166" s="207" t="s">
        <v>1896</v>
      </c>
      <c r="EI166" s="217" t="s">
        <v>1439</v>
      </c>
      <c r="EJ166" s="105" t="s">
        <v>1440</v>
      </c>
      <c r="ER166" s="60"/>
      <c r="ET166" s="60"/>
      <c r="GQ166" s="136">
        <v>101645</v>
      </c>
      <c r="GR166" s="105" t="s">
        <v>4058</v>
      </c>
    </row>
    <row r="167" spans="7:200" ht="18" customHeight="1">
      <c r="G167" s="131" t="s">
        <v>1897</v>
      </c>
      <c r="H167" s="85" t="s">
        <v>1898</v>
      </c>
      <c r="I167" s="131" t="s">
        <v>1897</v>
      </c>
      <c r="J167" s="85" t="s">
        <v>1898</v>
      </c>
      <c r="K167" s="131" t="s">
        <v>1897</v>
      </c>
      <c r="L167" s="85" t="s">
        <v>1898</v>
      </c>
      <c r="M167" s="131" t="s">
        <v>1897</v>
      </c>
      <c r="N167" s="85" t="s">
        <v>1898</v>
      </c>
      <c r="O167" s="131" t="s">
        <v>1897</v>
      </c>
      <c r="P167" s="85" t="s">
        <v>1898</v>
      </c>
      <c r="CO167" s="131" t="s">
        <v>1899</v>
      </c>
      <c r="CP167" s="97" t="s">
        <v>1900</v>
      </c>
      <c r="CQ167" s="87" t="s">
        <v>1899</v>
      </c>
      <c r="CR167" s="97" t="s">
        <v>1900</v>
      </c>
      <c r="CS167" s="59" t="s">
        <v>1899</v>
      </c>
      <c r="CT167" s="59" t="s">
        <v>1900</v>
      </c>
      <c r="CW167" s="206" t="s">
        <v>4059</v>
      </c>
      <c r="CX167" s="207" t="s">
        <v>1901</v>
      </c>
      <c r="CY167" s="100" t="s">
        <v>4059</v>
      </c>
      <c r="CZ167" s="207" t="s">
        <v>1901</v>
      </c>
      <c r="DA167" s="100" t="s">
        <v>4059</v>
      </c>
      <c r="DB167" s="207" t="s">
        <v>1901</v>
      </c>
      <c r="DC167" s="100" t="s">
        <v>4059</v>
      </c>
      <c r="DD167" s="207" t="s">
        <v>1901</v>
      </c>
      <c r="EI167" s="217" t="s">
        <v>1448</v>
      </c>
      <c r="EJ167" s="105" t="s">
        <v>1449</v>
      </c>
      <c r="ER167" s="60"/>
      <c r="ET167" s="60"/>
      <c r="GQ167" s="136">
        <v>101647</v>
      </c>
      <c r="GR167" s="105" t="s">
        <v>4060</v>
      </c>
    </row>
    <row r="168" spans="7:200" ht="18" customHeight="1">
      <c r="G168" s="131" t="s">
        <v>1902</v>
      </c>
      <c r="H168" s="85" t="s">
        <v>1903</v>
      </c>
      <c r="I168" s="131" t="s">
        <v>1902</v>
      </c>
      <c r="J168" s="85" t="s">
        <v>1903</v>
      </c>
      <c r="K168" s="131" t="s">
        <v>1902</v>
      </c>
      <c r="L168" s="85" t="s">
        <v>1903</v>
      </c>
      <c r="M168" s="131" t="s">
        <v>1902</v>
      </c>
      <c r="N168" s="85" t="s">
        <v>1903</v>
      </c>
      <c r="O168" s="131" t="s">
        <v>1902</v>
      </c>
      <c r="P168" s="85" t="s">
        <v>1903</v>
      </c>
      <c r="CO168" s="131" t="s">
        <v>1904</v>
      </c>
      <c r="CP168" s="97" t="s">
        <v>1905</v>
      </c>
      <c r="CQ168" s="87" t="s">
        <v>1904</v>
      </c>
      <c r="CR168" s="97" t="s">
        <v>1905</v>
      </c>
      <c r="CS168" s="59" t="s">
        <v>1904</v>
      </c>
      <c r="CT168" s="59" t="s">
        <v>1905</v>
      </c>
      <c r="CW168" s="206" t="s">
        <v>4061</v>
      </c>
      <c r="CX168" s="207" t="s">
        <v>1906</v>
      </c>
      <c r="CY168" s="100" t="s">
        <v>4061</v>
      </c>
      <c r="CZ168" s="207" t="s">
        <v>1906</v>
      </c>
      <c r="DA168" s="100" t="s">
        <v>4061</v>
      </c>
      <c r="DB168" s="207" t="s">
        <v>1906</v>
      </c>
      <c r="DC168" s="100" t="s">
        <v>4061</v>
      </c>
      <c r="DD168" s="207" t="s">
        <v>1906</v>
      </c>
      <c r="EI168" s="217" t="s">
        <v>1457</v>
      </c>
      <c r="EJ168" s="105" t="s">
        <v>1458</v>
      </c>
      <c r="ER168" s="60"/>
      <c r="ET168" s="60"/>
      <c r="GQ168" s="136">
        <v>101648</v>
      </c>
      <c r="GR168" s="105" t="s">
        <v>4062</v>
      </c>
    </row>
    <row r="169" spans="7:200" ht="18" customHeight="1">
      <c r="G169" s="131" t="s">
        <v>1907</v>
      </c>
      <c r="H169" s="85" t="s">
        <v>1908</v>
      </c>
      <c r="I169" s="131" t="s">
        <v>1907</v>
      </c>
      <c r="J169" s="85" t="s">
        <v>1908</v>
      </c>
      <c r="K169" s="131" t="s">
        <v>1907</v>
      </c>
      <c r="L169" s="85" t="s">
        <v>1908</v>
      </c>
      <c r="M169" s="131" t="s">
        <v>1907</v>
      </c>
      <c r="N169" s="85" t="s">
        <v>1908</v>
      </c>
      <c r="O169" s="131" t="s">
        <v>1907</v>
      </c>
      <c r="P169" s="85" t="s">
        <v>1908</v>
      </c>
      <c r="CO169" s="131" t="s">
        <v>1909</v>
      </c>
      <c r="CP169" s="97" t="s">
        <v>1910</v>
      </c>
      <c r="CQ169" s="87" t="s">
        <v>1909</v>
      </c>
      <c r="CR169" s="97" t="s">
        <v>1910</v>
      </c>
      <c r="CS169" s="59" t="s">
        <v>1909</v>
      </c>
      <c r="CT169" s="59" t="s">
        <v>1910</v>
      </c>
      <c r="CW169" s="206" t="s">
        <v>4063</v>
      </c>
      <c r="CX169" s="207" t="s">
        <v>1911</v>
      </c>
      <c r="CY169" s="100" t="s">
        <v>4063</v>
      </c>
      <c r="CZ169" s="207" t="s">
        <v>1911</v>
      </c>
      <c r="DA169" s="100" t="s">
        <v>4063</v>
      </c>
      <c r="DB169" s="207" t="s">
        <v>1911</v>
      </c>
      <c r="DC169" s="100" t="s">
        <v>4063</v>
      </c>
      <c r="DD169" s="207" t="s">
        <v>1911</v>
      </c>
      <c r="EI169" s="217" t="s">
        <v>1466</v>
      </c>
      <c r="EJ169" s="105" t="s">
        <v>1912</v>
      </c>
      <c r="ER169" s="60"/>
      <c r="ET169" s="60"/>
      <c r="GQ169" s="136">
        <v>101702</v>
      </c>
      <c r="GR169" s="105" t="s">
        <v>4064</v>
      </c>
    </row>
    <row r="170" spans="7:200" ht="18" customHeight="1">
      <c r="G170" s="131" t="s">
        <v>1913</v>
      </c>
      <c r="H170" s="85" t="s">
        <v>1914</v>
      </c>
      <c r="I170" s="131" t="s">
        <v>1913</v>
      </c>
      <c r="J170" s="85" t="s">
        <v>1914</v>
      </c>
      <c r="K170" s="131" t="s">
        <v>1913</v>
      </c>
      <c r="L170" s="85" t="s">
        <v>1914</v>
      </c>
      <c r="M170" s="131" t="s">
        <v>1913</v>
      </c>
      <c r="N170" s="85" t="s">
        <v>1914</v>
      </c>
      <c r="O170" s="131" t="s">
        <v>1913</v>
      </c>
      <c r="P170" s="85" t="s">
        <v>1914</v>
      </c>
      <c r="CO170" s="131" t="s">
        <v>1915</v>
      </c>
      <c r="CP170" s="97" t="s">
        <v>1916</v>
      </c>
      <c r="CQ170" s="87" t="s">
        <v>1915</v>
      </c>
      <c r="CR170" s="97" t="s">
        <v>1916</v>
      </c>
      <c r="CS170" s="59" t="s">
        <v>1915</v>
      </c>
      <c r="CT170" s="59" t="s">
        <v>1916</v>
      </c>
      <c r="CW170" s="206" t="s">
        <v>4065</v>
      </c>
      <c r="CX170" s="207" t="s">
        <v>1917</v>
      </c>
      <c r="CY170" s="100" t="s">
        <v>4065</v>
      </c>
      <c r="CZ170" s="207" t="s">
        <v>1917</v>
      </c>
      <c r="DA170" s="100" t="s">
        <v>4065</v>
      </c>
      <c r="DB170" s="207" t="s">
        <v>1917</v>
      </c>
      <c r="DC170" s="100" t="s">
        <v>4065</v>
      </c>
      <c r="DD170" s="207" t="s">
        <v>1917</v>
      </c>
      <c r="EI170" s="217" t="s">
        <v>1475</v>
      </c>
      <c r="EJ170" s="105" t="s">
        <v>1918</v>
      </c>
      <c r="ER170" s="60"/>
      <c r="ET170" s="60"/>
      <c r="GQ170" s="136">
        <v>101722</v>
      </c>
      <c r="GR170" s="105" t="s">
        <v>4066</v>
      </c>
    </row>
    <row r="171" spans="7:200" ht="18" customHeight="1">
      <c r="G171" s="131" t="s">
        <v>1919</v>
      </c>
      <c r="H171" s="85" t="s">
        <v>1920</v>
      </c>
      <c r="I171" s="131" t="s">
        <v>1919</v>
      </c>
      <c r="J171" s="85" t="s">
        <v>1920</v>
      </c>
      <c r="K171" s="131" t="s">
        <v>1919</v>
      </c>
      <c r="L171" s="85" t="s">
        <v>1920</v>
      </c>
      <c r="M171" s="131" t="s">
        <v>1919</v>
      </c>
      <c r="N171" s="85" t="s">
        <v>1920</v>
      </c>
      <c r="O171" s="131" t="s">
        <v>1919</v>
      </c>
      <c r="P171" s="85" t="s">
        <v>1920</v>
      </c>
      <c r="CO171" s="131" t="s">
        <v>1921</v>
      </c>
      <c r="CP171" s="97" t="s">
        <v>1922</v>
      </c>
      <c r="CQ171" s="87" t="s">
        <v>1921</v>
      </c>
      <c r="CR171" s="97" t="s">
        <v>1922</v>
      </c>
      <c r="CS171" s="59" t="s">
        <v>1921</v>
      </c>
      <c r="CT171" s="59" t="s">
        <v>1922</v>
      </c>
      <c r="CW171" s="206" t="s">
        <v>4067</v>
      </c>
      <c r="CX171" s="207" t="s">
        <v>1923</v>
      </c>
      <c r="CY171" s="100" t="s">
        <v>4067</v>
      </c>
      <c r="CZ171" s="207" t="s">
        <v>1923</v>
      </c>
      <c r="DA171" s="100" t="s">
        <v>4067</v>
      </c>
      <c r="DB171" s="207" t="s">
        <v>1923</v>
      </c>
      <c r="DC171" s="100" t="s">
        <v>4067</v>
      </c>
      <c r="DD171" s="207" t="s">
        <v>1923</v>
      </c>
      <c r="EI171" s="217" t="s">
        <v>1484</v>
      </c>
      <c r="EJ171" s="105" t="s">
        <v>1924</v>
      </c>
      <c r="ER171" s="60"/>
      <c r="ET171" s="60"/>
      <c r="GQ171" s="136">
        <v>101620</v>
      </c>
      <c r="GR171" s="105" t="s">
        <v>4068</v>
      </c>
    </row>
    <row r="172" spans="7:200" ht="18" customHeight="1">
      <c r="G172" s="131" t="s">
        <v>1925</v>
      </c>
      <c r="H172" s="85" t="s">
        <v>1926</v>
      </c>
      <c r="I172" s="131" t="s">
        <v>1925</v>
      </c>
      <c r="J172" s="85" t="s">
        <v>1926</v>
      </c>
      <c r="K172" s="131" t="s">
        <v>1925</v>
      </c>
      <c r="L172" s="85" t="s">
        <v>1926</v>
      </c>
      <c r="M172" s="131" t="s">
        <v>1925</v>
      </c>
      <c r="N172" s="85" t="s">
        <v>1926</v>
      </c>
      <c r="O172" s="131" t="s">
        <v>1925</v>
      </c>
      <c r="P172" s="85" t="s">
        <v>1926</v>
      </c>
      <c r="CO172" s="131" t="s">
        <v>1927</v>
      </c>
      <c r="CP172" s="97" t="s">
        <v>1928</v>
      </c>
      <c r="CQ172" s="87" t="s">
        <v>1927</v>
      </c>
      <c r="CR172" s="97" t="s">
        <v>1928</v>
      </c>
      <c r="CS172" s="59" t="s">
        <v>1927</v>
      </c>
      <c r="CT172" s="59" t="s">
        <v>1928</v>
      </c>
      <c r="CW172" s="206" t="s">
        <v>4067</v>
      </c>
      <c r="CX172" s="207" t="s">
        <v>1923</v>
      </c>
      <c r="CY172" s="100" t="s">
        <v>4067</v>
      </c>
      <c r="CZ172" s="207" t="s">
        <v>1923</v>
      </c>
      <c r="DA172" s="100" t="s">
        <v>4067</v>
      </c>
      <c r="DB172" s="207" t="s">
        <v>1923</v>
      </c>
      <c r="DC172" s="100" t="s">
        <v>4067</v>
      </c>
      <c r="DD172" s="207" t="s">
        <v>1923</v>
      </c>
      <c r="EI172" s="217" t="s">
        <v>1493</v>
      </c>
      <c r="EJ172" s="105" t="s">
        <v>1494</v>
      </c>
      <c r="ER172" s="60"/>
      <c r="ET172" s="60"/>
      <c r="GQ172" s="136">
        <v>101661</v>
      </c>
      <c r="GR172" s="105" t="s">
        <v>4069</v>
      </c>
    </row>
    <row r="173" spans="7:200" ht="18" customHeight="1">
      <c r="G173" s="131" t="s">
        <v>1929</v>
      </c>
      <c r="H173" s="85" t="s">
        <v>1930</v>
      </c>
      <c r="I173" s="131" t="s">
        <v>1929</v>
      </c>
      <c r="J173" s="85" t="s">
        <v>1930</v>
      </c>
      <c r="K173" s="131" t="s">
        <v>1929</v>
      </c>
      <c r="L173" s="85" t="s">
        <v>1930</v>
      </c>
      <c r="M173" s="131" t="s">
        <v>1929</v>
      </c>
      <c r="N173" s="85" t="s">
        <v>1930</v>
      </c>
      <c r="O173" s="131" t="s">
        <v>1929</v>
      </c>
      <c r="P173" s="85" t="s">
        <v>1930</v>
      </c>
      <c r="CO173" s="131" t="s">
        <v>1931</v>
      </c>
      <c r="CP173" s="97" t="s">
        <v>1932</v>
      </c>
      <c r="CQ173" s="87" t="s">
        <v>1931</v>
      </c>
      <c r="CR173" s="97" t="s">
        <v>1932</v>
      </c>
      <c r="CS173" s="59" t="s">
        <v>1931</v>
      </c>
      <c r="CT173" s="59" t="s">
        <v>1932</v>
      </c>
      <c r="CW173" s="206" t="s">
        <v>4070</v>
      </c>
      <c r="CX173" s="207" t="s">
        <v>1933</v>
      </c>
      <c r="CY173" s="100" t="s">
        <v>4070</v>
      </c>
      <c r="CZ173" s="207" t="s">
        <v>1933</v>
      </c>
      <c r="DA173" s="100" t="s">
        <v>4070</v>
      </c>
      <c r="DB173" s="207" t="s">
        <v>1933</v>
      </c>
      <c r="DC173" s="100" t="s">
        <v>4070</v>
      </c>
      <c r="DD173" s="207" t="s">
        <v>1933</v>
      </c>
      <c r="EI173" s="217" t="s">
        <v>1502</v>
      </c>
      <c r="EJ173" s="105" t="s">
        <v>1503</v>
      </c>
      <c r="ER173" s="60"/>
      <c r="ET173" s="60"/>
      <c r="GQ173" s="136">
        <v>101738</v>
      </c>
      <c r="GR173" s="105" t="s">
        <v>4071</v>
      </c>
    </row>
    <row r="174" spans="7:200" ht="18" customHeight="1">
      <c r="G174" s="131" t="s">
        <v>1934</v>
      </c>
      <c r="H174" s="85" t="s">
        <v>1935</v>
      </c>
      <c r="I174" s="131" t="s">
        <v>1934</v>
      </c>
      <c r="J174" s="85" t="s">
        <v>1935</v>
      </c>
      <c r="K174" s="131" t="s">
        <v>1934</v>
      </c>
      <c r="L174" s="85" t="s">
        <v>1935</v>
      </c>
      <c r="M174" s="131" t="s">
        <v>1934</v>
      </c>
      <c r="N174" s="85" t="s">
        <v>1935</v>
      </c>
      <c r="O174" s="131" t="s">
        <v>1934</v>
      </c>
      <c r="P174" s="85" t="s">
        <v>1935</v>
      </c>
      <c r="CO174" s="131" t="s">
        <v>1936</v>
      </c>
      <c r="CP174" s="97" t="s">
        <v>1937</v>
      </c>
      <c r="CQ174" s="87" t="s">
        <v>1936</v>
      </c>
      <c r="CR174" s="97" t="s">
        <v>1937</v>
      </c>
      <c r="CS174" s="59" t="s">
        <v>1936</v>
      </c>
      <c r="CT174" s="59" t="s">
        <v>1937</v>
      </c>
      <c r="CW174" s="206" t="s">
        <v>4072</v>
      </c>
      <c r="CX174" s="207" t="s">
        <v>1938</v>
      </c>
      <c r="CY174" s="100" t="s">
        <v>4072</v>
      </c>
      <c r="CZ174" s="207" t="s">
        <v>1938</v>
      </c>
      <c r="DA174" s="100" t="s">
        <v>4072</v>
      </c>
      <c r="DB174" s="207" t="s">
        <v>1938</v>
      </c>
      <c r="DC174" s="100" t="s">
        <v>4072</v>
      </c>
      <c r="DD174" s="207" t="s">
        <v>1938</v>
      </c>
      <c r="EI174" s="217" t="s">
        <v>1509</v>
      </c>
      <c r="EJ174" s="105" t="s">
        <v>1939</v>
      </c>
      <c r="ER174" s="60"/>
      <c r="ET174" s="60"/>
      <c r="GQ174" s="136">
        <v>101768</v>
      </c>
      <c r="GR174" s="105" t="s">
        <v>4073</v>
      </c>
    </row>
    <row r="175" spans="7:200" ht="18" customHeight="1">
      <c r="G175" s="131" t="s">
        <v>1940</v>
      </c>
      <c r="H175" s="85" t="s">
        <v>1941</v>
      </c>
      <c r="I175" s="131" t="s">
        <v>1940</v>
      </c>
      <c r="J175" s="85" t="s">
        <v>1941</v>
      </c>
      <c r="K175" s="131" t="s">
        <v>1940</v>
      </c>
      <c r="L175" s="85" t="s">
        <v>1941</v>
      </c>
      <c r="M175" s="131" t="s">
        <v>1940</v>
      </c>
      <c r="N175" s="85" t="s">
        <v>1941</v>
      </c>
      <c r="O175" s="131" t="s">
        <v>1940</v>
      </c>
      <c r="P175" s="85" t="s">
        <v>1941</v>
      </c>
      <c r="CO175" s="131" t="s">
        <v>1942</v>
      </c>
      <c r="CP175" s="97" t="s">
        <v>1943</v>
      </c>
      <c r="CQ175" s="87" t="s">
        <v>1942</v>
      </c>
      <c r="CR175" s="97" t="s">
        <v>1943</v>
      </c>
      <c r="CS175" s="59" t="s">
        <v>1942</v>
      </c>
      <c r="CT175" s="59" t="s">
        <v>1943</v>
      </c>
      <c r="CW175" s="206" t="s">
        <v>4074</v>
      </c>
      <c r="CX175" s="207" t="s">
        <v>1944</v>
      </c>
      <c r="CY175" s="100" t="s">
        <v>4074</v>
      </c>
      <c r="CZ175" s="207" t="s">
        <v>1944</v>
      </c>
      <c r="DA175" s="100" t="s">
        <v>4074</v>
      </c>
      <c r="DB175" s="207" t="s">
        <v>1944</v>
      </c>
      <c r="DC175" s="100" t="s">
        <v>4074</v>
      </c>
      <c r="DD175" s="207" t="s">
        <v>1944</v>
      </c>
      <c r="EI175" s="217" t="s">
        <v>1516</v>
      </c>
      <c r="EJ175" s="105" t="s">
        <v>1517</v>
      </c>
      <c r="ER175" s="60"/>
      <c r="ET175" s="60"/>
      <c r="GQ175" s="136">
        <v>101576</v>
      </c>
      <c r="GR175" s="105" t="s">
        <v>4075</v>
      </c>
    </row>
    <row r="176" spans="7:200" ht="18" customHeight="1">
      <c r="G176" s="131" t="s">
        <v>1945</v>
      </c>
      <c r="H176" s="85" t="s">
        <v>1946</v>
      </c>
      <c r="I176" s="131" t="s">
        <v>1945</v>
      </c>
      <c r="J176" s="85" t="s">
        <v>1946</v>
      </c>
      <c r="K176" s="131" t="s">
        <v>1945</v>
      </c>
      <c r="L176" s="85" t="s">
        <v>1946</v>
      </c>
      <c r="M176" s="131" t="s">
        <v>1945</v>
      </c>
      <c r="N176" s="85" t="s">
        <v>1946</v>
      </c>
      <c r="O176" s="131" t="s">
        <v>1945</v>
      </c>
      <c r="P176" s="85" t="s">
        <v>1946</v>
      </c>
      <c r="CO176" s="131" t="s">
        <v>1947</v>
      </c>
      <c r="CP176" s="97" t="s">
        <v>1948</v>
      </c>
      <c r="CQ176" s="87" t="s">
        <v>1947</v>
      </c>
      <c r="CR176" s="97" t="s">
        <v>1948</v>
      </c>
      <c r="CS176" s="59" t="s">
        <v>1947</v>
      </c>
      <c r="CT176" s="59" t="s">
        <v>1948</v>
      </c>
      <c r="CW176" s="206" t="s">
        <v>4076</v>
      </c>
      <c r="CX176" s="207" t="s">
        <v>1949</v>
      </c>
      <c r="CY176" s="100" t="s">
        <v>4076</v>
      </c>
      <c r="CZ176" s="207" t="s">
        <v>1949</v>
      </c>
      <c r="DA176" s="100" t="s">
        <v>4076</v>
      </c>
      <c r="DB176" s="207" t="s">
        <v>1949</v>
      </c>
      <c r="DC176" s="100" t="s">
        <v>4076</v>
      </c>
      <c r="DD176" s="207" t="s">
        <v>1949</v>
      </c>
      <c r="EI176" s="217" t="s">
        <v>1523</v>
      </c>
      <c r="EJ176" s="105" t="s">
        <v>1524</v>
      </c>
      <c r="ER176" s="60"/>
      <c r="ET176" s="60"/>
      <c r="GQ176" s="136">
        <v>101678</v>
      </c>
      <c r="GR176" s="105" t="s">
        <v>4077</v>
      </c>
    </row>
    <row r="177" spans="7:200" ht="18" customHeight="1">
      <c r="G177" s="131" t="s">
        <v>1950</v>
      </c>
      <c r="H177" s="85" t="s">
        <v>1951</v>
      </c>
      <c r="I177" s="131" t="s">
        <v>1950</v>
      </c>
      <c r="J177" s="85" t="s">
        <v>1951</v>
      </c>
      <c r="K177" s="131" t="s">
        <v>1950</v>
      </c>
      <c r="L177" s="85" t="s">
        <v>1951</v>
      </c>
      <c r="M177" s="131" t="s">
        <v>1950</v>
      </c>
      <c r="N177" s="85" t="s">
        <v>1951</v>
      </c>
      <c r="O177" s="131" t="s">
        <v>1950</v>
      </c>
      <c r="P177" s="85" t="s">
        <v>1951</v>
      </c>
      <c r="CO177" s="131" t="s">
        <v>1952</v>
      </c>
      <c r="CP177" s="97" t="s">
        <v>1953</v>
      </c>
      <c r="CQ177" s="87" t="s">
        <v>1952</v>
      </c>
      <c r="CR177" s="97" t="s">
        <v>1953</v>
      </c>
      <c r="CS177" s="59" t="s">
        <v>1952</v>
      </c>
      <c r="CT177" s="59" t="s">
        <v>1953</v>
      </c>
      <c r="CW177" s="206" t="s">
        <v>4078</v>
      </c>
      <c r="CX177" s="207" t="s">
        <v>1954</v>
      </c>
      <c r="CY177" s="100" t="s">
        <v>4078</v>
      </c>
      <c r="CZ177" s="207" t="s">
        <v>1954</v>
      </c>
      <c r="DA177" s="100" t="s">
        <v>4078</v>
      </c>
      <c r="DB177" s="207" t="s">
        <v>1954</v>
      </c>
      <c r="DC177" s="100" t="s">
        <v>4078</v>
      </c>
      <c r="DD177" s="207" t="s">
        <v>1954</v>
      </c>
      <c r="EI177" s="217" t="s">
        <v>1538</v>
      </c>
      <c r="EJ177" s="105" t="s">
        <v>1539</v>
      </c>
      <c r="ER177" s="60"/>
      <c r="ET177" s="60"/>
      <c r="GQ177" s="136">
        <v>101698</v>
      </c>
      <c r="GR177" s="105" t="s">
        <v>4079</v>
      </c>
    </row>
    <row r="178" spans="7:200" ht="18" customHeight="1">
      <c r="G178" s="131" t="s">
        <v>1955</v>
      </c>
      <c r="H178" s="85" t="s">
        <v>1956</v>
      </c>
      <c r="I178" s="131" t="s">
        <v>1955</v>
      </c>
      <c r="J178" s="85" t="s">
        <v>1956</v>
      </c>
      <c r="K178" s="131" t="s">
        <v>1955</v>
      </c>
      <c r="L178" s="85" t="s">
        <v>1956</v>
      </c>
      <c r="M178" s="131" t="s">
        <v>1955</v>
      </c>
      <c r="N178" s="85" t="s">
        <v>1956</v>
      </c>
      <c r="O178" s="131" t="s">
        <v>1955</v>
      </c>
      <c r="P178" s="85" t="s">
        <v>1956</v>
      </c>
      <c r="CO178" s="131" t="s">
        <v>1957</v>
      </c>
      <c r="CP178" s="97" t="s">
        <v>1958</v>
      </c>
      <c r="CQ178" s="87" t="s">
        <v>1957</v>
      </c>
      <c r="CR178" s="97" t="s">
        <v>1958</v>
      </c>
      <c r="CS178" s="59" t="s">
        <v>1957</v>
      </c>
      <c r="CT178" s="59" t="s">
        <v>1958</v>
      </c>
      <c r="CW178" s="206" t="s">
        <v>4080</v>
      </c>
      <c r="CX178" s="207" t="s">
        <v>1959</v>
      </c>
      <c r="CY178" s="100" t="s">
        <v>4080</v>
      </c>
      <c r="CZ178" s="207" t="s">
        <v>1959</v>
      </c>
      <c r="DA178" s="100" t="s">
        <v>4080</v>
      </c>
      <c r="DB178" s="207" t="s">
        <v>1959</v>
      </c>
      <c r="DC178" s="100" t="s">
        <v>4080</v>
      </c>
      <c r="DD178" s="207" t="s">
        <v>1959</v>
      </c>
      <c r="EI178" s="217" t="s">
        <v>1545</v>
      </c>
      <c r="EJ178" s="105" t="s">
        <v>1546</v>
      </c>
      <c r="ER178" s="60"/>
      <c r="ET178" s="60"/>
      <c r="GQ178" s="136">
        <v>101706</v>
      </c>
      <c r="GR178" s="105" t="s">
        <v>4081</v>
      </c>
    </row>
    <row r="179" spans="7:200" ht="18" customHeight="1">
      <c r="G179" s="131" t="s">
        <v>1960</v>
      </c>
      <c r="H179" s="85" t="s">
        <v>1961</v>
      </c>
      <c r="I179" s="131" t="s">
        <v>1960</v>
      </c>
      <c r="J179" s="85" t="s">
        <v>1961</v>
      </c>
      <c r="K179" s="131" t="s">
        <v>1960</v>
      </c>
      <c r="L179" s="85" t="s">
        <v>1961</v>
      </c>
      <c r="M179" s="131" t="s">
        <v>1960</v>
      </c>
      <c r="N179" s="85" t="s">
        <v>1961</v>
      </c>
      <c r="O179" s="131" t="s">
        <v>1960</v>
      </c>
      <c r="P179" s="85" t="s">
        <v>1961</v>
      </c>
      <c r="CO179" s="131" t="s">
        <v>1962</v>
      </c>
      <c r="CP179" s="97" t="s">
        <v>1963</v>
      </c>
      <c r="CQ179" s="87" t="s">
        <v>1962</v>
      </c>
      <c r="CR179" s="97" t="s">
        <v>1963</v>
      </c>
      <c r="CS179" s="59" t="s">
        <v>1962</v>
      </c>
      <c r="CT179" s="59" t="s">
        <v>1963</v>
      </c>
      <c r="CW179" s="206" t="s">
        <v>4082</v>
      </c>
      <c r="CX179" s="207" t="s">
        <v>1964</v>
      </c>
      <c r="CY179" s="100" t="s">
        <v>4082</v>
      </c>
      <c r="CZ179" s="207" t="s">
        <v>1964</v>
      </c>
      <c r="DA179" s="100" t="s">
        <v>4082</v>
      </c>
      <c r="DB179" s="207" t="s">
        <v>1964</v>
      </c>
      <c r="DC179" s="100" t="s">
        <v>4082</v>
      </c>
      <c r="DD179" s="207" t="s">
        <v>1964</v>
      </c>
      <c r="EI179" s="217" t="s">
        <v>1550</v>
      </c>
      <c r="EJ179" s="105" t="s">
        <v>1551</v>
      </c>
      <c r="ER179" s="60"/>
      <c r="ET179" s="60"/>
      <c r="GQ179" s="136">
        <v>101550</v>
      </c>
      <c r="GR179" s="105" t="s">
        <v>4083</v>
      </c>
    </row>
    <row r="180" spans="7:200" ht="18" customHeight="1">
      <c r="G180" s="131" t="s">
        <v>1965</v>
      </c>
      <c r="H180" s="85" t="s">
        <v>1966</v>
      </c>
      <c r="I180" s="131" t="s">
        <v>1965</v>
      </c>
      <c r="J180" s="85" t="s">
        <v>1966</v>
      </c>
      <c r="K180" s="131" t="s">
        <v>1965</v>
      </c>
      <c r="L180" s="85" t="s">
        <v>1966</v>
      </c>
      <c r="M180" s="131" t="s">
        <v>1965</v>
      </c>
      <c r="N180" s="85" t="s">
        <v>1966</v>
      </c>
      <c r="O180" s="131" t="s">
        <v>1965</v>
      </c>
      <c r="P180" s="85" t="s">
        <v>1966</v>
      </c>
      <c r="CO180" s="131" t="s">
        <v>1967</v>
      </c>
      <c r="CP180" s="97" t="s">
        <v>1968</v>
      </c>
      <c r="CQ180" s="87" t="s">
        <v>1967</v>
      </c>
      <c r="CR180" s="97" t="s">
        <v>1968</v>
      </c>
      <c r="CS180" s="59" t="s">
        <v>1967</v>
      </c>
      <c r="CT180" s="59" t="s">
        <v>1968</v>
      </c>
      <c r="CW180" s="206" t="s">
        <v>4084</v>
      </c>
      <c r="CX180" s="207" t="s">
        <v>1969</v>
      </c>
      <c r="CY180" s="100" t="s">
        <v>4084</v>
      </c>
      <c r="CZ180" s="207" t="s">
        <v>1969</v>
      </c>
      <c r="DA180" s="100" t="s">
        <v>4084</v>
      </c>
      <c r="DB180" s="207" t="s">
        <v>1969</v>
      </c>
      <c r="DC180" s="100" t="s">
        <v>4084</v>
      </c>
      <c r="DD180" s="207" t="s">
        <v>1969</v>
      </c>
      <c r="EI180" s="217" t="s">
        <v>1555</v>
      </c>
      <c r="EJ180" s="105" t="s">
        <v>1556</v>
      </c>
      <c r="ER180" s="60"/>
      <c r="ET180" s="60"/>
      <c r="GQ180" s="136">
        <v>101783</v>
      </c>
      <c r="GR180" s="105" t="s">
        <v>4085</v>
      </c>
    </row>
    <row r="181" spans="7:200" ht="18" customHeight="1">
      <c r="G181" s="131" t="s">
        <v>1970</v>
      </c>
      <c r="H181" s="85" t="s">
        <v>1971</v>
      </c>
      <c r="I181" s="131" t="s">
        <v>1970</v>
      </c>
      <c r="J181" s="85" t="s">
        <v>1971</v>
      </c>
      <c r="K181" s="131" t="s">
        <v>1970</v>
      </c>
      <c r="L181" s="85" t="s">
        <v>1971</v>
      </c>
      <c r="M181" s="131" t="s">
        <v>1970</v>
      </c>
      <c r="N181" s="85" t="s">
        <v>1971</v>
      </c>
      <c r="O181" s="131" t="s">
        <v>1970</v>
      </c>
      <c r="P181" s="85" t="s">
        <v>1971</v>
      </c>
      <c r="CO181" s="131" t="s">
        <v>1972</v>
      </c>
      <c r="CP181" s="97" t="s">
        <v>1973</v>
      </c>
      <c r="CQ181" s="87" t="s">
        <v>1972</v>
      </c>
      <c r="CR181" s="97" t="s">
        <v>1973</v>
      </c>
      <c r="CS181" s="59" t="s">
        <v>1972</v>
      </c>
      <c r="CT181" s="59" t="s">
        <v>1973</v>
      </c>
      <c r="CW181" s="206" t="s">
        <v>4084</v>
      </c>
      <c r="CX181" s="207" t="s">
        <v>1969</v>
      </c>
      <c r="CY181" s="100" t="s">
        <v>4084</v>
      </c>
      <c r="CZ181" s="207" t="s">
        <v>1969</v>
      </c>
      <c r="DA181" s="100" t="s">
        <v>4084</v>
      </c>
      <c r="DB181" s="207" t="s">
        <v>1969</v>
      </c>
      <c r="DC181" s="100" t="s">
        <v>4084</v>
      </c>
      <c r="DD181" s="207" t="s">
        <v>1969</v>
      </c>
      <c r="EI181" s="217" t="s">
        <v>1560</v>
      </c>
      <c r="EJ181" s="105" t="s">
        <v>1974</v>
      </c>
      <c r="ER181" s="60"/>
      <c r="ET181" s="60"/>
      <c r="GQ181" s="136">
        <v>101625</v>
      </c>
      <c r="GR181" s="105" t="s">
        <v>4086</v>
      </c>
    </row>
    <row r="182" spans="7:200" ht="18" customHeight="1">
      <c r="G182" s="131" t="s">
        <v>1975</v>
      </c>
      <c r="H182" s="85" t="s">
        <v>1976</v>
      </c>
      <c r="I182" s="131" t="s">
        <v>1975</v>
      </c>
      <c r="J182" s="85" t="s">
        <v>1976</v>
      </c>
      <c r="K182" s="131" t="s">
        <v>1975</v>
      </c>
      <c r="L182" s="85" t="s">
        <v>1976</v>
      </c>
      <c r="M182" s="131" t="s">
        <v>1975</v>
      </c>
      <c r="N182" s="85" t="s">
        <v>1976</v>
      </c>
      <c r="O182" s="131" t="s">
        <v>1975</v>
      </c>
      <c r="P182" s="85" t="s">
        <v>1976</v>
      </c>
      <c r="CO182" s="131" t="s">
        <v>1977</v>
      </c>
      <c r="CP182" s="97" t="s">
        <v>1978</v>
      </c>
      <c r="CQ182" s="87" t="s">
        <v>1977</v>
      </c>
      <c r="CR182" s="97" t="s">
        <v>1978</v>
      </c>
      <c r="CS182" s="59" t="s">
        <v>1977</v>
      </c>
      <c r="CT182" s="59" t="s">
        <v>1978</v>
      </c>
      <c r="CW182" s="206" t="s">
        <v>4087</v>
      </c>
      <c r="CX182" s="207" t="s">
        <v>1979</v>
      </c>
      <c r="CY182" s="100" t="s">
        <v>4087</v>
      </c>
      <c r="CZ182" s="207" t="s">
        <v>1979</v>
      </c>
      <c r="DA182" s="100" t="s">
        <v>4087</v>
      </c>
      <c r="DB182" s="207" t="s">
        <v>1979</v>
      </c>
      <c r="DC182" s="100" t="s">
        <v>4087</v>
      </c>
      <c r="DD182" s="207" t="s">
        <v>1979</v>
      </c>
      <c r="EI182" s="217" t="s">
        <v>1564</v>
      </c>
      <c r="EJ182" s="105" t="s">
        <v>1565</v>
      </c>
      <c r="ER182" s="60"/>
      <c r="ET182" s="60"/>
      <c r="GQ182" s="136">
        <v>101650</v>
      </c>
      <c r="GR182" s="105" t="s">
        <v>4088</v>
      </c>
    </row>
    <row r="183" spans="7:200" ht="18" customHeight="1">
      <c r="G183" s="131" t="s">
        <v>1980</v>
      </c>
      <c r="H183" s="85" t="s">
        <v>1981</v>
      </c>
      <c r="I183" s="131" t="s">
        <v>1980</v>
      </c>
      <c r="J183" s="85" t="s">
        <v>1981</v>
      </c>
      <c r="K183" s="131" t="s">
        <v>1980</v>
      </c>
      <c r="L183" s="85" t="s">
        <v>1981</v>
      </c>
      <c r="M183" s="131" t="s">
        <v>1980</v>
      </c>
      <c r="N183" s="85" t="s">
        <v>1981</v>
      </c>
      <c r="O183" s="131" t="s">
        <v>1980</v>
      </c>
      <c r="P183" s="85" t="s">
        <v>1981</v>
      </c>
      <c r="CO183" s="131" t="s">
        <v>1982</v>
      </c>
      <c r="CP183" s="97" t="s">
        <v>1983</v>
      </c>
      <c r="CQ183" s="87" t="s">
        <v>1982</v>
      </c>
      <c r="CR183" s="97" t="s">
        <v>1983</v>
      </c>
      <c r="CS183" s="59" t="s">
        <v>1982</v>
      </c>
      <c r="CT183" s="59" t="s">
        <v>1983</v>
      </c>
      <c r="CW183" s="206" t="s">
        <v>4089</v>
      </c>
      <c r="CX183" s="207" t="s">
        <v>1984</v>
      </c>
      <c r="CY183" s="100" t="s">
        <v>4089</v>
      </c>
      <c r="CZ183" s="207" t="s">
        <v>1984</v>
      </c>
      <c r="DA183" s="100" t="s">
        <v>4089</v>
      </c>
      <c r="DB183" s="207" t="s">
        <v>1984</v>
      </c>
      <c r="DC183" s="100" t="s">
        <v>4089</v>
      </c>
      <c r="DD183" s="207" t="s">
        <v>1984</v>
      </c>
      <c r="EI183" s="217" t="s">
        <v>1575</v>
      </c>
      <c r="EJ183" s="105" t="s">
        <v>1576</v>
      </c>
      <c r="ER183" s="60"/>
      <c r="ET183" s="60"/>
      <c r="GQ183" s="136">
        <v>101756</v>
      </c>
      <c r="GR183" s="105" t="s">
        <v>4090</v>
      </c>
    </row>
    <row r="184" spans="7:200" ht="18" customHeight="1">
      <c r="G184" s="131" t="s">
        <v>1985</v>
      </c>
      <c r="H184" s="85" t="s">
        <v>1986</v>
      </c>
      <c r="I184" s="131" t="s">
        <v>1985</v>
      </c>
      <c r="J184" s="85" t="s">
        <v>1986</v>
      </c>
      <c r="K184" s="131" t="s">
        <v>1985</v>
      </c>
      <c r="L184" s="85" t="s">
        <v>1986</v>
      </c>
      <c r="M184" s="131" t="s">
        <v>1985</v>
      </c>
      <c r="N184" s="85" t="s">
        <v>1986</v>
      </c>
      <c r="O184" s="131" t="s">
        <v>1985</v>
      </c>
      <c r="P184" s="85" t="s">
        <v>1986</v>
      </c>
      <c r="CO184" s="131" t="s">
        <v>1987</v>
      </c>
      <c r="CP184" s="97" t="s">
        <v>1988</v>
      </c>
      <c r="CQ184" s="87" t="s">
        <v>1987</v>
      </c>
      <c r="CR184" s="97" t="s">
        <v>1988</v>
      </c>
      <c r="CS184" s="59" t="s">
        <v>1987</v>
      </c>
      <c r="CT184" s="59" t="s">
        <v>1988</v>
      </c>
      <c r="CW184" s="206" t="s">
        <v>4089</v>
      </c>
      <c r="CX184" s="207" t="s">
        <v>1984</v>
      </c>
      <c r="CY184" s="100" t="s">
        <v>4089</v>
      </c>
      <c r="CZ184" s="207" t="s">
        <v>1984</v>
      </c>
      <c r="DA184" s="100" t="s">
        <v>4089</v>
      </c>
      <c r="DB184" s="207" t="s">
        <v>1984</v>
      </c>
      <c r="DC184" s="100" t="s">
        <v>4089</v>
      </c>
      <c r="DD184" s="207" t="s">
        <v>1984</v>
      </c>
      <c r="EI184" s="217" t="s">
        <v>1580</v>
      </c>
      <c r="EJ184" s="105" t="s">
        <v>1581</v>
      </c>
      <c r="ER184" s="60"/>
      <c r="ET184" s="60"/>
      <c r="GQ184" s="136">
        <v>101800</v>
      </c>
      <c r="GR184" s="105" t="s">
        <v>4091</v>
      </c>
    </row>
    <row r="185" spans="7:200" ht="18" customHeight="1">
      <c r="G185" s="131" t="s">
        <v>1989</v>
      </c>
      <c r="H185" s="85" t="s">
        <v>1990</v>
      </c>
      <c r="I185" s="131" t="s">
        <v>1989</v>
      </c>
      <c r="J185" s="85" t="s">
        <v>1990</v>
      </c>
      <c r="K185" s="131" t="s">
        <v>1989</v>
      </c>
      <c r="L185" s="85" t="s">
        <v>1990</v>
      </c>
      <c r="M185" s="131" t="s">
        <v>1989</v>
      </c>
      <c r="N185" s="85" t="s">
        <v>1990</v>
      </c>
      <c r="O185" s="131" t="s">
        <v>1989</v>
      </c>
      <c r="P185" s="85" t="s">
        <v>1990</v>
      </c>
      <c r="CO185" s="131" t="s">
        <v>437</v>
      </c>
      <c r="CP185" s="97" t="s">
        <v>1991</v>
      </c>
      <c r="CQ185" s="87" t="s">
        <v>437</v>
      </c>
      <c r="CR185" s="97" t="s">
        <v>1991</v>
      </c>
      <c r="CS185" s="59" t="s">
        <v>437</v>
      </c>
      <c r="CT185" s="59" t="s">
        <v>1991</v>
      </c>
      <c r="CW185" s="206" t="s">
        <v>4092</v>
      </c>
      <c r="CX185" s="207" t="s">
        <v>1992</v>
      </c>
      <c r="CY185" s="100" t="s">
        <v>4092</v>
      </c>
      <c r="CZ185" s="207" t="s">
        <v>1992</v>
      </c>
      <c r="DA185" s="100" t="s">
        <v>4092</v>
      </c>
      <c r="DB185" s="207" t="s">
        <v>1992</v>
      </c>
      <c r="DC185" s="100" t="s">
        <v>4092</v>
      </c>
      <c r="DD185" s="207" t="s">
        <v>1992</v>
      </c>
      <c r="EI185" s="217" t="s">
        <v>1587</v>
      </c>
      <c r="EJ185" s="105" t="s">
        <v>1588</v>
      </c>
      <c r="ER185" s="60"/>
      <c r="ET185" s="60"/>
      <c r="GQ185" s="136">
        <v>101545</v>
      </c>
      <c r="GR185" s="105" t="s">
        <v>4093</v>
      </c>
    </row>
    <row r="186" spans="7:200" ht="18" customHeight="1">
      <c r="G186" s="131" t="s">
        <v>1993</v>
      </c>
      <c r="H186" s="85" t="s">
        <v>1994</v>
      </c>
      <c r="I186" s="131" t="s">
        <v>1993</v>
      </c>
      <c r="J186" s="85" t="s">
        <v>1994</v>
      </c>
      <c r="K186" s="131" t="s">
        <v>1993</v>
      </c>
      <c r="L186" s="85" t="s">
        <v>1994</v>
      </c>
      <c r="M186" s="131" t="s">
        <v>1993</v>
      </c>
      <c r="N186" s="85" t="s">
        <v>1994</v>
      </c>
      <c r="O186" s="131" t="s">
        <v>1993</v>
      </c>
      <c r="P186" s="85" t="s">
        <v>1994</v>
      </c>
      <c r="CO186" s="131" t="s">
        <v>1995</v>
      </c>
      <c r="CP186" s="97" t="s">
        <v>1996</v>
      </c>
      <c r="CQ186" s="87" t="s">
        <v>1995</v>
      </c>
      <c r="CR186" s="97" t="s">
        <v>1996</v>
      </c>
      <c r="CS186" s="59" t="s">
        <v>1995</v>
      </c>
      <c r="CT186" s="59" t="s">
        <v>1996</v>
      </c>
      <c r="CW186" s="206" t="s">
        <v>4094</v>
      </c>
      <c r="CX186" s="207" t="s">
        <v>1997</v>
      </c>
      <c r="CY186" s="100" t="s">
        <v>4094</v>
      </c>
      <c r="CZ186" s="207" t="s">
        <v>1997</v>
      </c>
      <c r="DA186" s="100" t="s">
        <v>4094</v>
      </c>
      <c r="DB186" s="207" t="s">
        <v>1997</v>
      </c>
      <c r="DC186" s="100" t="s">
        <v>4094</v>
      </c>
      <c r="DD186" s="207" t="s">
        <v>1997</v>
      </c>
      <c r="EI186" s="217" t="s">
        <v>1592</v>
      </c>
      <c r="EJ186" s="105" t="s">
        <v>1593</v>
      </c>
      <c r="ER186" s="60"/>
      <c r="ET186" s="60"/>
      <c r="GQ186" s="136">
        <v>101640</v>
      </c>
      <c r="GR186" s="105" t="s">
        <v>4095</v>
      </c>
    </row>
    <row r="187" spans="7:200" ht="18" customHeight="1">
      <c r="G187" s="131" t="s">
        <v>1998</v>
      </c>
      <c r="H187" s="85" t="s">
        <v>1999</v>
      </c>
      <c r="I187" s="131" t="s">
        <v>1998</v>
      </c>
      <c r="J187" s="85" t="s">
        <v>1999</v>
      </c>
      <c r="K187" s="131" t="s">
        <v>1998</v>
      </c>
      <c r="L187" s="85" t="s">
        <v>1999</v>
      </c>
      <c r="M187" s="131" t="s">
        <v>1998</v>
      </c>
      <c r="N187" s="85" t="s">
        <v>1999</v>
      </c>
      <c r="O187" s="131" t="s">
        <v>1998</v>
      </c>
      <c r="P187" s="85" t="s">
        <v>1999</v>
      </c>
      <c r="CO187" s="131" t="s">
        <v>2000</v>
      </c>
      <c r="CP187" s="97" t="s">
        <v>2001</v>
      </c>
      <c r="CQ187" s="87" t="s">
        <v>2000</v>
      </c>
      <c r="CR187" s="97" t="s">
        <v>2001</v>
      </c>
      <c r="CS187" s="59" t="s">
        <v>2000</v>
      </c>
      <c r="CT187" s="59" t="s">
        <v>2001</v>
      </c>
      <c r="CW187" s="206" t="s">
        <v>4096</v>
      </c>
      <c r="CX187" s="207" t="s">
        <v>2002</v>
      </c>
      <c r="CY187" s="100" t="s">
        <v>4096</v>
      </c>
      <c r="CZ187" s="207" t="s">
        <v>2002</v>
      </c>
      <c r="DA187" s="100" t="s">
        <v>4096</v>
      </c>
      <c r="DB187" s="207" t="s">
        <v>2002</v>
      </c>
      <c r="DC187" s="100" t="s">
        <v>4096</v>
      </c>
      <c r="DD187" s="207" t="s">
        <v>2002</v>
      </c>
      <c r="EI187" s="217" t="s">
        <v>1597</v>
      </c>
      <c r="EJ187" s="105" t="s">
        <v>1598</v>
      </c>
      <c r="ER187" s="60"/>
      <c r="ET187" s="60"/>
      <c r="GQ187" s="136">
        <v>101687</v>
      </c>
      <c r="GR187" s="105" t="s">
        <v>4097</v>
      </c>
    </row>
    <row r="188" spans="7:200" ht="18" customHeight="1">
      <c r="G188" s="131" t="s">
        <v>2003</v>
      </c>
      <c r="H188" s="85" t="s">
        <v>2004</v>
      </c>
      <c r="I188" s="131" t="s">
        <v>2003</v>
      </c>
      <c r="J188" s="85" t="s">
        <v>2004</v>
      </c>
      <c r="K188" s="131" t="s">
        <v>2003</v>
      </c>
      <c r="L188" s="85" t="s">
        <v>2004</v>
      </c>
      <c r="M188" s="131" t="s">
        <v>2003</v>
      </c>
      <c r="N188" s="85" t="s">
        <v>2004</v>
      </c>
      <c r="O188" s="131" t="s">
        <v>2003</v>
      </c>
      <c r="P188" s="85" t="s">
        <v>2004</v>
      </c>
      <c r="CO188" s="131" t="s">
        <v>2005</v>
      </c>
      <c r="CP188" s="97" t="s">
        <v>2006</v>
      </c>
      <c r="CQ188" s="87" t="s">
        <v>2005</v>
      </c>
      <c r="CR188" s="97" t="s">
        <v>2006</v>
      </c>
      <c r="CS188" s="59" t="s">
        <v>2005</v>
      </c>
      <c r="CT188" s="59" t="s">
        <v>2006</v>
      </c>
      <c r="CW188" s="206" t="s">
        <v>4098</v>
      </c>
      <c r="CX188" s="207" t="s">
        <v>2007</v>
      </c>
      <c r="CY188" s="100" t="s">
        <v>4098</v>
      </c>
      <c r="CZ188" s="207" t="s">
        <v>2007</v>
      </c>
      <c r="DA188" s="100" t="s">
        <v>4098</v>
      </c>
      <c r="DB188" s="207" t="s">
        <v>2007</v>
      </c>
      <c r="DC188" s="100" t="s">
        <v>4098</v>
      </c>
      <c r="DD188" s="207" t="s">
        <v>2007</v>
      </c>
      <c r="EI188" s="217" t="s">
        <v>1602</v>
      </c>
      <c r="EJ188" s="105" t="s">
        <v>1603</v>
      </c>
      <c r="ER188" s="60"/>
      <c r="ET188" s="60"/>
      <c r="GQ188" s="136">
        <v>101692</v>
      </c>
      <c r="GR188" s="105" t="s">
        <v>4099</v>
      </c>
    </row>
    <row r="189" spans="7:200" ht="18" customHeight="1">
      <c r="G189" s="131" t="s">
        <v>2008</v>
      </c>
      <c r="H189" s="85" t="s">
        <v>2009</v>
      </c>
      <c r="I189" s="131" t="s">
        <v>2008</v>
      </c>
      <c r="J189" s="85" t="s">
        <v>2009</v>
      </c>
      <c r="K189" s="131" t="s">
        <v>2008</v>
      </c>
      <c r="L189" s="85" t="s">
        <v>2009</v>
      </c>
      <c r="M189" s="131" t="s">
        <v>2008</v>
      </c>
      <c r="N189" s="85" t="s">
        <v>2009</v>
      </c>
      <c r="O189" s="131" t="s">
        <v>2008</v>
      </c>
      <c r="P189" s="85" t="s">
        <v>2009</v>
      </c>
      <c r="CO189" s="131" t="s">
        <v>2010</v>
      </c>
      <c r="CP189" s="97" t="s">
        <v>2011</v>
      </c>
      <c r="CQ189" s="87" t="s">
        <v>2010</v>
      </c>
      <c r="CR189" s="97" t="s">
        <v>2011</v>
      </c>
      <c r="CS189" s="59" t="s">
        <v>2010</v>
      </c>
      <c r="CT189" s="59" t="s">
        <v>2011</v>
      </c>
      <c r="CW189" s="206" t="s">
        <v>4100</v>
      </c>
      <c r="CX189" s="207" t="s">
        <v>2012</v>
      </c>
      <c r="CY189" s="100" t="s">
        <v>4100</v>
      </c>
      <c r="CZ189" s="207" t="s">
        <v>2012</v>
      </c>
      <c r="DA189" s="100" t="s">
        <v>4100</v>
      </c>
      <c r="DB189" s="207" t="s">
        <v>2012</v>
      </c>
      <c r="DC189" s="100" t="s">
        <v>4100</v>
      </c>
      <c r="DD189" s="207" t="s">
        <v>2012</v>
      </c>
      <c r="EI189" s="217" t="s">
        <v>1606</v>
      </c>
      <c r="EJ189" s="105" t="s">
        <v>1607</v>
      </c>
      <c r="ER189" s="60"/>
      <c r="ET189" s="60"/>
      <c r="GQ189" s="136">
        <v>101696</v>
      </c>
      <c r="GR189" s="105" t="s">
        <v>4101</v>
      </c>
    </row>
    <row r="190" spans="7:200" ht="18" customHeight="1">
      <c r="G190" s="131" t="s">
        <v>2013</v>
      </c>
      <c r="H190" s="85" t="s">
        <v>2014</v>
      </c>
      <c r="I190" s="131" t="s">
        <v>2013</v>
      </c>
      <c r="J190" s="85" t="s">
        <v>2014</v>
      </c>
      <c r="K190" s="131" t="s">
        <v>2013</v>
      </c>
      <c r="L190" s="85" t="s">
        <v>2014</v>
      </c>
      <c r="M190" s="131" t="s">
        <v>2013</v>
      </c>
      <c r="N190" s="85" t="s">
        <v>2014</v>
      </c>
      <c r="O190" s="131" t="s">
        <v>2013</v>
      </c>
      <c r="P190" s="85" t="s">
        <v>2014</v>
      </c>
      <c r="CO190" s="131" t="s">
        <v>2015</v>
      </c>
      <c r="CP190" s="97" t="s">
        <v>2016</v>
      </c>
      <c r="CQ190" s="87" t="s">
        <v>2015</v>
      </c>
      <c r="CR190" s="97" t="s">
        <v>2016</v>
      </c>
      <c r="CS190" s="59" t="s">
        <v>2015</v>
      </c>
      <c r="CT190" s="59" t="s">
        <v>2016</v>
      </c>
      <c r="CW190" s="206" t="s">
        <v>4102</v>
      </c>
      <c r="CX190" s="207" t="s">
        <v>2017</v>
      </c>
      <c r="CY190" s="100" t="s">
        <v>4102</v>
      </c>
      <c r="CZ190" s="207" t="s">
        <v>2017</v>
      </c>
      <c r="DA190" s="100" t="s">
        <v>4102</v>
      </c>
      <c r="DB190" s="207" t="s">
        <v>2017</v>
      </c>
      <c r="DC190" s="100" t="s">
        <v>4102</v>
      </c>
      <c r="DD190" s="207" t="s">
        <v>2017</v>
      </c>
      <c r="EI190" s="217" t="s">
        <v>1610</v>
      </c>
      <c r="EJ190" s="105" t="s">
        <v>2018</v>
      </c>
      <c r="ER190" s="60"/>
      <c r="ET190" s="60"/>
      <c r="GQ190" s="136">
        <v>101843</v>
      </c>
      <c r="GR190" s="105" t="s">
        <v>4103</v>
      </c>
    </row>
    <row r="191" spans="7:200" ht="18" customHeight="1">
      <c r="G191" s="131" t="s">
        <v>2019</v>
      </c>
      <c r="H191" s="85" t="s">
        <v>2020</v>
      </c>
      <c r="I191" s="131" t="s">
        <v>2019</v>
      </c>
      <c r="J191" s="85" t="s">
        <v>2020</v>
      </c>
      <c r="K191" s="131" t="s">
        <v>2019</v>
      </c>
      <c r="L191" s="85" t="s">
        <v>2020</v>
      </c>
      <c r="M191" s="131" t="s">
        <v>2019</v>
      </c>
      <c r="N191" s="85" t="s">
        <v>2020</v>
      </c>
      <c r="O191" s="131" t="s">
        <v>2019</v>
      </c>
      <c r="P191" s="85" t="s">
        <v>2020</v>
      </c>
      <c r="CO191" s="131" t="s">
        <v>2021</v>
      </c>
      <c r="CP191" s="97" t="s">
        <v>2022</v>
      </c>
      <c r="CQ191" s="87" t="s">
        <v>2021</v>
      </c>
      <c r="CR191" s="97" t="s">
        <v>2022</v>
      </c>
      <c r="CS191" s="59" t="s">
        <v>2021</v>
      </c>
      <c r="CT191" s="59" t="s">
        <v>2022</v>
      </c>
      <c r="CW191" s="206" t="s">
        <v>4104</v>
      </c>
      <c r="CX191" s="207" t="s">
        <v>2023</v>
      </c>
      <c r="CY191" s="100" t="s">
        <v>4104</v>
      </c>
      <c r="CZ191" s="207" t="s">
        <v>2023</v>
      </c>
      <c r="DA191" s="100" t="s">
        <v>4104</v>
      </c>
      <c r="DB191" s="207" t="s">
        <v>2023</v>
      </c>
      <c r="DC191" s="100" t="s">
        <v>4104</v>
      </c>
      <c r="DD191" s="207" t="s">
        <v>2023</v>
      </c>
      <c r="EI191" s="217" t="s">
        <v>1615</v>
      </c>
      <c r="EJ191" s="105" t="s">
        <v>1616</v>
      </c>
      <c r="ER191" s="60"/>
      <c r="ET191" s="60"/>
      <c r="GQ191" s="136">
        <v>101861</v>
      </c>
      <c r="GR191" s="105" t="s">
        <v>4105</v>
      </c>
    </row>
    <row r="192" spans="7:200" ht="18" customHeight="1">
      <c r="G192" s="131" t="s">
        <v>2024</v>
      </c>
      <c r="H192" s="85" t="s">
        <v>2025</v>
      </c>
      <c r="I192" s="131" t="s">
        <v>2024</v>
      </c>
      <c r="J192" s="85" t="s">
        <v>2025</v>
      </c>
      <c r="K192" s="131" t="s">
        <v>2024</v>
      </c>
      <c r="L192" s="85" t="s">
        <v>2025</v>
      </c>
      <c r="M192" s="131" t="s">
        <v>2024</v>
      </c>
      <c r="N192" s="85" t="s">
        <v>2025</v>
      </c>
      <c r="O192" s="131" t="s">
        <v>2024</v>
      </c>
      <c r="P192" s="85" t="s">
        <v>2025</v>
      </c>
      <c r="CO192" s="131" t="s">
        <v>2026</v>
      </c>
      <c r="CP192" s="97" t="s">
        <v>2027</v>
      </c>
      <c r="CQ192" s="87" t="s">
        <v>2026</v>
      </c>
      <c r="CR192" s="97" t="s">
        <v>2027</v>
      </c>
      <c r="CS192" s="59" t="s">
        <v>2026</v>
      </c>
      <c r="CT192" s="59" t="s">
        <v>2027</v>
      </c>
      <c r="CW192" s="206" t="s">
        <v>4106</v>
      </c>
      <c r="CX192" s="207" t="s">
        <v>2028</v>
      </c>
      <c r="CY192" s="100" t="s">
        <v>4106</v>
      </c>
      <c r="CZ192" s="207" t="s">
        <v>2028</v>
      </c>
      <c r="DA192" s="100" t="s">
        <v>4106</v>
      </c>
      <c r="DB192" s="207" t="s">
        <v>2028</v>
      </c>
      <c r="DC192" s="100" t="s">
        <v>4106</v>
      </c>
      <c r="DD192" s="207" t="s">
        <v>2028</v>
      </c>
      <c r="EI192" s="217" t="s">
        <v>1620</v>
      </c>
      <c r="EJ192" s="105" t="s">
        <v>1621</v>
      </c>
      <c r="ER192" s="60"/>
      <c r="ET192" s="60"/>
      <c r="GQ192" s="136">
        <v>101862</v>
      </c>
      <c r="GR192" s="105" t="s">
        <v>4107</v>
      </c>
    </row>
    <row r="193" spans="7:200" ht="18" customHeight="1">
      <c r="G193" s="131" t="s">
        <v>2029</v>
      </c>
      <c r="H193" s="85" t="s">
        <v>2030</v>
      </c>
      <c r="I193" s="131" t="s">
        <v>2029</v>
      </c>
      <c r="J193" s="85" t="s">
        <v>2030</v>
      </c>
      <c r="K193" s="131" t="s">
        <v>2029</v>
      </c>
      <c r="L193" s="85" t="s">
        <v>2030</v>
      </c>
      <c r="M193" s="131" t="s">
        <v>2029</v>
      </c>
      <c r="N193" s="85" t="s">
        <v>2030</v>
      </c>
      <c r="O193" s="131" t="s">
        <v>2029</v>
      </c>
      <c r="P193" s="85" t="s">
        <v>2030</v>
      </c>
      <c r="CO193" s="131" t="s">
        <v>2031</v>
      </c>
      <c r="CP193" s="97" t="s">
        <v>2032</v>
      </c>
      <c r="CQ193" s="87" t="s">
        <v>2031</v>
      </c>
      <c r="CR193" s="97" t="s">
        <v>2032</v>
      </c>
      <c r="CS193" s="59" t="s">
        <v>2031</v>
      </c>
      <c r="CT193" s="59" t="s">
        <v>2032</v>
      </c>
      <c r="CW193" s="206" t="s">
        <v>4108</v>
      </c>
      <c r="CX193" s="207" t="s">
        <v>2033</v>
      </c>
      <c r="CY193" s="100" t="s">
        <v>4108</v>
      </c>
      <c r="CZ193" s="207" t="s">
        <v>2033</v>
      </c>
      <c r="DA193" s="100" t="s">
        <v>4108</v>
      </c>
      <c r="DB193" s="207" t="s">
        <v>2033</v>
      </c>
      <c r="DC193" s="100" t="s">
        <v>4108</v>
      </c>
      <c r="DD193" s="207" t="s">
        <v>2033</v>
      </c>
      <c r="EI193" s="217" t="s">
        <v>1625</v>
      </c>
      <c r="EJ193" s="105" t="s">
        <v>1626</v>
      </c>
      <c r="ER193" s="60"/>
      <c r="ET193" s="60"/>
      <c r="GQ193" s="136">
        <v>101863</v>
      </c>
      <c r="GR193" s="105" t="s">
        <v>4109</v>
      </c>
    </row>
    <row r="194" spans="7:200" ht="18" customHeight="1">
      <c r="G194" s="131" t="s">
        <v>2034</v>
      </c>
      <c r="H194" s="85" t="s">
        <v>2035</v>
      </c>
      <c r="I194" s="131" t="s">
        <v>2034</v>
      </c>
      <c r="J194" s="85" t="s">
        <v>2035</v>
      </c>
      <c r="K194" s="131" t="s">
        <v>2034</v>
      </c>
      <c r="L194" s="85" t="s">
        <v>2035</v>
      </c>
      <c r="M194" s="131" t="s">
        <v>2034</v>
      </c>
      <c r="N194" s="85" t="s">
        <v>2035</v>
      </c>
      <c r="O194" s="131" t="s">
        <v>2034</v>
      </c>
      <c r="P194" s="85" t="s">
        <v>2035</v>
      </c>
      <c r="CO194" s="131" t="s">
        <v>2036</v>
      </c>
      <c r="CP194" s="97" t="s">
        <v>2037</v>
      </c>
      <c r="CQ194" s="87" t="s">
        <v>2036</v>
      </c>
      <c r="CR194" s="97" t="s">
        <v>2037</v>
      </c>
      <c r="CS194" s="59" t="s">
        <v>2036</v>
      </c>
      <c r="CT194" s="59" t="s">
        <v>2037</v>
      </c>
      <c r="CW194" s="206" t="s">
        <v>4110</v>
      </c>
      <c r="CX194" s="207" t="s">
        <v>2038</v>
      </c>
      <c r="CY194" s="100" t="s">
        <v>4110</v>
      </c>
      <c r="CZ194" s="207" t="s">
        <v>2038</v>
      </c>
      <c r="DA194" s="100" t="s">
        <v>4110</v>
      </c>
      <c r="DB194" s="207" t="s">
        <v>2038</v>
      </c>
      <c r="DC194" s="100" t="s">
        <v>4110</v>
      </c>
      <c r="DD194" s="207" t="s">
        <v>2038</v>
      </c>
      <c r="EI194" s="217" t="s">
        <v>1630</v>
      </c>
      <c r="EJ194" s="105" t="s">
        <v>1631</v>
      </c>
      <c r="ER194" s="60"/>
      <c r="ET194" s="60"/>
      <c r="GQ194" s="136">
        <v>101866</v>
      </c>
      <c r="GR194" s="105" t="s">
        <v>4111</v>
      </c>
    </row>
    <row r="195" spans="7:200" ht="18" customHeight="1">
      <c r="G195" s="132" t="s">
        <v>2039</v>
      </c>
      <c r="H195" s="133" t="s">
        <v>2040</v>
      </c>
      <c r="I195" s="132" t="s">
        <v>2039</v>
      </c>
      <c r="J195" s="133" t="s">
        <v>2040</v>
      </c>
      <c r="K195" s="132" t="s">
        <v>2039</v>
      </c>
      <c r="L195" s="133" t="s">
        <v>2040</v>
      </c>
      <c r="M195" s="132" t="s">
        <v>2039</v>
      </c>
      <c r="N195" s="133" t="s">
        <v>2040</v>
      </c>
      <c r="O195" s="132" t="s">
        <v>2039</v>
      </c>
      <c r="P195" s="133" t="s">
        <v>2040</v>
      </c>
      <c r="CO195" s="131" t="s">
        <v>2041</v>
      </c>
      <c r="CP195" s="97" t="s">
        <v>2042</v>
      </c>
      <c r="CQ195" s="87" t="s">
        <v>2041</v>
      </c>
      <c r="CR195" s="97" t="s">
        <v>2042</v>
      </c>
      <c r="CS195" s="59" t="s">
        <v>2041</v>
      </c>
      <c r="CT195" s="59" t="s">
        <v>2042</v>
      </c>
      <c r="CW195" s="206" t="s">
        <v>4112</v>
      </c>
      <c r="CX195" s="207" t="s">
        <v>2043</v>
      </c>
      <c r="CY195" s="100" t="s">
        <v>4112</v>
      </c>
      <c r="CZ195" s="207" t="s">
        <v>2043</v>
      </c>
      <c r="DA195" s="100" t="s">
        <v>4112</v>
      </c>
      <c r="DB195" s="207" t="s">
        <v>2043</v>
      </c>
      <c r="DC195" s="100" t="s">
        <v>4112</v>
      </c>
      <c r="DD195" s="207" t="s">
        <v>2043</v>
      </c>
      <c r="EI195" s="217" t="s">
        <v>1635</v>
      </c>
      <c r="EJ195" s="105" t="s">
        <v>1636</v>
      </c>
      <c r="ER195" s="60"/>
      <c r="ET195" s="60"/>
      <c r="GQ195" s="136">
        <v>101902</v>
      </c>
      <c r="GR195" s="105" t="s">
        <v>4113</v>
      </c>
    </row>
    <row r="196" spans="7:200" ht="18" customHeight="1">
      <c r="CO196" s="131" t="s">
        <v>2044</v>
      </c>
      <c r="CP196" s="97" t="s">
        <v>5597</v>
      </c>
      <c r="CQ196" s="87" t="s">
        <v>2044</v>
      </c>
      <c r="CR196" s="97" t="s">
        <v>2045</v>
      </c>
      <c r="CS196" s="59" t="s">
        <v>2044</v>
      </c>
      <c r="CT196" s="59" t="s">
        <v>2045</v>
      </c>
      <c r="CW196" s="206" t="s">
        <v>4114</v>
      </c>
      <c r="CX196" s="207" t="s">
        <v>2046</v>
      </c>
      <c r="CY196" s="100" t="s">
        <v>4114</v>
      </c>
      <c r="CZ196" s="207" t="s">
        <v>2046</v>
      </c>
      <c r="DA196" s="100" t="s">
        <v>4114</v>
      </c>
      <c r="DB196" s="207" t="s">
        <v>2046</v>
      </c>
      <c r="DC196" s="100" t="s">
        <v>4114</v>
      </c>
      <c r="DD196" s="207" t="s">
        <v>2046</v>
      </c>
      <c r="EI196" s="217" t="s">
        <v>1640</v>
      </c>
      <c r="EJ196" s="105" t="s">
        <v>1641</v>
      </c>
      <c r="ER196" s="60"/>
      <c r="ET196" s="60"/>
      <c r="GQ196" s="136">
        <v>101903</v>
      </c>
      <c r="GR196" s="105" t="s">
        <v>4115</v>
      </c>
    </row>
    <row r="197" spans="7:200" ht="18" customHeight="1">
      <c r="CO197" s="131" t="s">
        <v>2047</v>
      </c>
      <c r="CP197" s="97" t="s">
        <v>2048</v>
      </c>
      <c r="CQ197" s="87" t="s">
        <v>2047</v>
      </c>
      <c r="CR197" s="97" t="s">
        <v>2048</v>
      </c>
      <c r="CS197" s="59" t="s">
        <v>2047</v>
      </c>
      <c r="CT197" s="59" t="s">
        <v>2048</v>
      </c>
      <c r="CW197" s="206" t="s">
        <v>4116</v>
      </c>
      <c r="CX197" s="207" t="s">
        <v>2049</v>
      </c>
      <c r="CY197" s="100" t="s">
        <v>4116</v>
      </c>
      <c r="CZ197" s="207" t="s">
        <v>2049</v>
      </c>
      <c r="DA197" s="100" t="s">
        <v>4116</v>
      </c>
      <c r="DB197" s="207" t="s">
        <v>2049</v>
      </c>
      <c r="DC197" s="100" t="s">
        <v>4116</v>
      </c>
      <c r="DD197" s="207" t="s">
        <v>2049</v>
      </c>
      <c r="EI197" s="217" t="s">
        <v>1645</v>
      </c>
      <c r="EJ197" s="105" t="s">
        <v>1646</v>
      </c>
      <c r="ER197" s="60"/>
      <c r="ET197" s="60"/>
      <c r="GQ197" s="136">
        <v>102037</v>
      </c>
      <c r="GR197" s="105" t="s">
        <v>4117</v>
      </c>
    </row>
    <row r="198" spans="7:200" ht="18" customHeight="1">
      <c r="CO198" s="131" t="s">
        <v>2050</v>
      </c>
      <c r="CP198" s="97" t="s">
        <v>2051</v>
      </c>
      <c r="CQ198" s="87" t="s">
        <v>2050</v>
      </c>
      <c r="CR198" s="97" t="s">
        <v>2051</v>
      </c>
      <c r="CS198" s="59" t="s">
        <v>2050</v>
      </c>
      <c r="CT198" s="59" t="s">
        <v>2051</v>
      </c>
      <c r="CW198" s="206" t="s">
        <v>4118</v>
      </c>
      <c r="CX198" s="207" t="s">
        <v>2052</v>
      </c>
      <c r="CY198" s="100" t="s">
        <v>4118</v>
      </c>
      <c r="CZ198" s="207" t="s">
        <v>2052</v>
      </c>
      <c r="DA198" s="100" t="s">
        <v>4118</v>
      </c>
      <c r="DB198" s="207" t="s">
        <v>2052</v>
      </c>
      <c r="DC198" s="100" t="s">
        <v>4118</v>
      </c>
      <c r="DD198" s="207" t="s">
        <v>2052</v>
      </c>
      <c r="EI198" s="217" t="s">
        <v>1650</v>
      </c>
      <c r="EJ198" s="105" t="s">
        <v>1651</v>
      </c>
      <c r="ER198" s="60"/>
      <c r="ET198" s="60"/>
      <c r="GQ198" s="136">
        <v>102053</v>
      </c>
      <c r="GR198" s="105" t="s">
        <v>4119</v>
      </c>
    </row>
    <row r="199" spans="7:200" ht="18" customHeight="1">
      <c r="CO199" s="131" t="s">
        <v>724</v>
      </c>
      <c r="CP199" s="97" t="s">
        <v>2053</v>
      </c>
      <c r="CQ199" s="87" t="s">
        <v>724</v>
      </c>
      <c r="CR199" s="97" t="s">
        <v>2053</v>
      </c>
      <c r="CS199" s="59" t="s">
        <v>724</v>
      </c>
      <c r="CT199" s="59" t="s">
        <v>2053</v>
      </c>
      <c r="CW199" s="206" t="s">
        <v>4120</v>
      </c>
      <c r="CX199" s="207" t="s">
        <v>2054</v>
      </c>
      <c r="CY199" s="100" t="s">
        <v>4120</v>
      </c>
      <c r="CZ199" s="207" t="s">
        <v>2054</v>
      </c>
      <c r="DA199" s="100" t="s">
        <v>4120</v>
      </c>
      <c r="DB199" s="207" t="s">
        <v>2054</v>
      </c>
      <c r="DC199" s="100" t="s">
        <v>4120</v>
      </c>
      <c r="DD199" s="207" t="s">
        <v>2054</v>
      </c>
      <c r="EI199" s="217" t="s">
        <v>1655</v>
      </c>
      <c r="EJ199" s="105" t="s">
        <v>1656</v>
      </c>
      <c r="ER199" s="60"/>
      <c r="ET199" s="60"/>
      <c r="GQ199" s="136">
        <v>102056</v>
      </c>
      <c r="GR199" s="105" t="s">
        <v>4121</v>
      </c>
    </row>
    <row r="200" spans="7:200" ht="18" customHeight="1">
      <c r="CO200" s="131" t="s">
        <v>2055</v>
      </c>
      <c r="CP200" s="97" t="s">
        <v>2056</v>
      </c>
      <c r="CQ200" s="87" t="s">
        <v>2055</v>
      </c>
      <c r="CR200" s="97" t="s">
        <v>2056</v>
      </c>
      <c r="CS200" s="59" t="s">
        <v>2055</v>
      </c>
      <c r="CT200" s="59" t="s">
        <v>2056</v>
      </c>
      <c r="CW200" s="206" t="s">
        <v>4122</v>
      </c>
      <c r="CX200" s="207" t="s">
        <v>2057</v>
      </c>
      <c r="CY200" s="100" t="s">
        <v>4122</v>
      </c>
      <c r="CZ200" s="207" t="s">
        <v>2057</v>
      </c>
      <c r="DA200" s="100" t="s">
        <v>4122</v>
      </c>
      <c r="DB200" s="207" t="s">
        <v>2057</v>
      </c>
      <c r="DC200" s="100" t="s">
        <v>4122</v>
      </c>
      <c r="DD200" s="207" t="s">
        <v>2057</v>
      </c>
      <c r="EI200" s="217" t="s">
        <v>1660</v>
      </c>
      <c r="EJ200" s="105" t="s">
        <v>1661</v>
      </c>
      <c r="ER200" s="60"/>
      <c r="ET200" s="60"/>
      <c r="GQ200" s="136">
        <v>102058</v>
      </c>
      <c r="GR200" s="105" t="s">
        <v>4123</v>
      </c>
    </row>
    <row r="201" spans="7:200" ht="18" customHeight="1">
      <c r="CO201" s="131" t="s">
        <v>2058</v>
      </c>
      <c r="CP201" s="97" t="s">
        <v>2059</v>
      </c>
      <c r="CQ201" s="87" t="s">
        <v>2058</v>
      </c>
      <c r="CR201" s="97" t="s">
        <v>2059</v>
      </c>
      <c r="CS201" s="59" t="s">
        <v>2058</v>
      </c>
      <c r="CT201" s="59" t="s">
        <v>2059</v>
      </c>
      <c r="CW201" s="206" t="s">
        <v>4124</v>
      </c>
      <c r="CX201" s="207" t="s">
        <v>2060</v>
      </c>
      <c r="CY201" s="100" t="s">
        <v>4124</v>
      </c>
      <c r="CZ201" s="207" t="s">
        <v>2060</v>
      </c>
      <c r="DA201" s="100" t="s">
        <v>4124</v>
      </c>
      <c r="DB201" s="207" t="s">
        <v>2060</v>
      </c>
      <c r="DC201" s="100" t="s">
        <v>4124</v>
      </c>
      <c r="DD201" s="207" t="s">
        <v>2060</v>
      </c>
      <c r="EI201" s="217" t="s">
        <v>1664</v>
      </c>
      <c r="EJ201" s="105" t="s">
        <v>2061</v>
      </c>
      <c r="ER201" s="60"/>
      <c r="ET201" s="60"/>
      <c r="GQ201" s="136">
        <v>102059</v>
      </c>
      <c r="GR201" s="105" t="s">
        <v>4125</v>
      </c>
    </row>
    <row r="202" spans="7:200" ht="18" customHeight="1">
      <c r="CO202" s="131" t="s">
        <v>2062</v>
      </c>
      <c r="CP202" s="97" t="s">
        <v>2063</v>
      </c>
      <c r="CQ202" s="87" t="s">
        <v>2062</v>
      </c>
      <c r="CR202" s="97" t="s">
        <v>2063</v>
      </c>
      <c r="CS202" s="59" t="s">
        <v>2062</v>
      </c>
      <c r="CT202" s="59" t="s">
        <v>2063</v>
      </c>
      <c r="CW202" s="206" t="s">
        <v>4126</v>
      </c>
      <c r="CX202" s="207" t="s">
        <v>2064</v>
      </c>
      <c r="CY202" s="100" t="s">
        <v>4126</v>
      </c>
      <c r="CZ202" s="207" t="s">
        <v>2064</v>
      </c>
      <c r="DA202" s="100" t="s">
        <v>4126</v>
      </c>
      <c r="DB202" s="207" t="s">
        <v>2064</v>
      </c>
      <c r="DC202" s="100" t="s">
        <v>4126</v>
      </c>
      <c r="DD202" s="207" t="s">
        <v>2064</v>
      </c>
      <c r="EI202" s="217" t="s">
        <v>1669</v>
      </c>
      <c r="EJ202" s="105" t="s">
        <v>1670</v>
      </c>
      <c r="ER202" s="60"/>
      <c r="ET202" s="60"/>
      <c r="GQ202" s="136">
        <v>101809</v>
      </c>
      <c r="GR202" s="105" t="s">
        <v>4127</v>
      </c>
    </row>
    <row r="203" spans="7:200" ht="18" customHeight="1">
      <c r="CO203" s="131" t="s">
        <v>2065</v>
      </c>
      <c r="CP203" s="97" t="s">
        <v>2066</v>
      </c>
      <c r="CQ203" s="87" t="s">
        <v>2065</v>
      </c>
      <c r="CR203" s="97" t="s">
        <v>2066</v>
      </c>
      <c r="CS203" s="59" t="s">
        <v>2065</v>
      </c>
      <c r="CT203" s="59" t="s">
        <v>2066</v>
      </c>
      <c r="CW203" s="206" t="s">
        <v>4128</v>
      </c>
      <c r="CX203" s="207" t="s">
        <v>2067</v>
      </c>
      <c r="CY203" s="100" t="s">
        <v>4128</v>
      </c>
      <c r="CZ203" s="207" t="s">
        <v>2067</v>
      </c>
      <c r="DA203" s="100" t="s">
        <v>4128</v>
      </c>
      <c r="DB203" s="207" t="s">
        <v>2067</v>
      </c>
      <c r="DC203" s="100" t="s">
        <v>4128</v>
      </c>
      <c r="DD203" s="207" t="s">
        <v>2067</v>
      </c>
      <c r="EI203" s="217" t="s">
        <v>1674</v>
      </c>
      <c r="EJ203" s="105" t="s">
        <v>2068</v>
      </c>
      <c r="ER203" s="60"/>
      <c r="ET203" s="60"/>
      <c r="GQ203" s="136">
        <v>101910</v>
      </c>
      <c r="GR203" s="105" t="s">
        <v>4129</v>
      </c>
    </row>
    <row r="204" spans="7:200" ht="18" customHeight="1">
      <c r="CO204" s="131" t="s">
        <v>2069</v>
      </c>
      <c r="CP204" s="97" t="s">
        <v>2070</v>
      </c>
      <c r="CQ204" s="87" t="s">
        <v>2069</v>
      </c>
      <c r="CR204" s="97" t="s">
        <v>2070</v>
      </c>
      <c r="CS204" s="59" t="s">
        <v>2069</v>
      </c>
      <c r="CT204" s="59" t="s">
        <v>2070</v>
      </c>
      <c r="CW204" s="206" t="s">
        <v>4130</v>
      </c>
      <c r="CX204" s="207" t="s">
        <v>2071</v>
      </c>
      <c r="CY204" s="100" t="s">
        <v>4130</v>
      </c>
      <c r="CZ204" s="207" t="s">
        <v>2071</v>
      </c>
      <c r="DA204" s="100" t="s">
        <v>4130</v>
      </c>
      <c r="DB204" s="207" t="s">
        <v>2071</v>
      </c>
      <c r="DC204" s="100" t="s">
        <v>4130</v>
      </c>
      <c r="DD204" s="207" t="s">
        <v>2071</v>
      </c>
      <c r="EI204" s="217" t="s">
        <v>1680</v>
      </c>
      <c r="EJ204" s="105" t="s">
        <v>1681</v>
      </c>
      <c r="ER204" s="60"/>
      <c r="ET204" s="60"/>
      <c r="GQ204" s="136">
        <v>101922</v>
      </c>
      <c r="GR204" s="105" t="s">
        <v>4131</v>
      </c>
    </row>
    <row r="205" spans="7:200" ht="18" customHeight="1">
      <c r="CO205" s="131" t="s">
        <v>2072</v>
      </c>
      <c r="CP205" s="97" t="s">
        <v>2073</v>
      </c>
      <c r="CQ205" s="87" t="s">
        <v>2072</v>
      </c>
      <c r="CR205" s="97" t="s">
        <v>2073</v>
      </c>
      <c r="CS205" s="59" t="s">
        <v>2072</v>
      </c>
      <c r="CT205" s="59" t="s">
        <v>2073</v>
      </c>
      <c r="CW205" s="206" t="s">
        <v>4132</v>
      </c>
      <c r="CX205" s="207" t="s">
        <v>2074</v>
      </c>
      <c r="CY205" s="100" t="s">
        <v>4132</v>
      </c>
      <c r="CZ205" s="207" t="s">
        <v>2074</v>
      </c>
      <c r="DA205" s="100" t="s">
        <v>4132</v>
      </c>
      <c r="DB205" s="207" t="s">
        <v>2074</v>
      </c>
      <c r="DC205" s="100" t="s">
        <v>4132</v>
      </c>
      <c r="DD205" s="207" t="s">
        <v>2074</v>
      </c>
      <c r="EI205" s="217" t="s">
        <v>1685</v>
      </c>
      <c r="EJ205" s="105" t="s">
        <v>1686</v>
      </c>
      <c r="ER205" s="60"/>
      <c r="ET205" s="60"/>
      <c r="GQ205" s="136">
        <v>101940</v>
      </c>
      <c r="GR205" s="105" t="s">
        <v>4133</v>
      </c>
    </row>
    <row r="206" spans="7:200" ht="18" customHeight="1">
      <c r="CO206" s="131" t="s">
        <v>2075</v>
      </c>
      <c r="CP206" s="97" t="s">
        <v>2076</v>
      </c>
      <c r="CQ206" s="87" t="s">
        <v>2075</v>
      </c>
      <c r="CR206" s="97" t="s">
        <v>2076</v>
      </c>
      <c r="CS206" s="59" t="s">
        <v>2075</v>
      </c>
      <c r="CT206" s="59" t="s">
        <v>2076</v>
      </c>
      <c r="CW206" s="206" t="s">
        <v>4134</v>
      </c>
      <c r="CX206" s="207" t="s">
        <v>2077</v>
      </c>
      <c r="CY206" s="100" t="s">
        <v>4134</v>
      </c>
      <c r="CZ206" s="207" t="s">
        <v>2077</v>
      </c>
      <c r="DA206" s="100" t="s">
        <v>4134</v>
      </c>
      <c r="DB206" s="207" t="s">
        <v>2077</v>
      </c>
      <c r="DC206" s="100" t="s">
        <v>4134</v>
      </c>
      <c r="DD206" s="207" t="s">
        <v>2077</v>
      </c>
      <c r="EI206" s="217" t="s">
        <v>1690</v>
      </c>
      <c r="EJ206" s="105" t="s">
        <v>1691</v>
      </c>
      <c r="ER206" s="60"/>
      <c r="ET206" s="60"/>
      <c r="GQ206" s="136">
        <v>101970</v>
      </c>
      <c r="GR206" s="105" t="s">
        <v>4135</v>
      </c>
    </row>
    <row r="207" spans="7:200" ht="18" customHeight="1">
      <c r="CO207" s="131" t="s">
        <v>2078</v>
      </c>
      <c r="CP207" s="97" t="s">
        <v>2079</v>
      </c>
      <c r="CQ207" s="87" t="s">
        <v>2078</v>
      </c>
      <c r="CR207" s="97" t="s">
        <v>2079</v>
      </c>
      <c r="CS207" s="59" t="s">
        <v>2078</v>
      </c>
      <c r="CT207" s="59" t="s">
        <v>2079</v>
      </c>
      <c r="CW207" s="206" t="s">
        <v>4136</v>
      </c>
      <c r="CX207" s="207" t="s">
        <v>2080</v>
      </c>
      <c r="CY207" s="100" t="s">
        <v>4136</v>
      </c>
      <c r="CZ207" s="207" t="s">
        <v>2080</v>
      </c>
      <c r="DA207" s="100" t="s">
        <v>4136</v>
      </c>
      <c r="DB207" s="207" t="s">
        <v>2080</v>
      </c>
      <c r="DC207" s="100" t="s">
        <v>4136</v>
      </c>
      <c r="DD207" s="207" t="s">
        <v>2080</v>
      </c>
      <c r="EI207" s="217" t="s">
        <v>1696</v>
      </c>
      <c r="EJ207" s="105" t="s">
        <v>1697</v>
      </c>
      <c r="ER207" s="60"/>
      <c r="ET207" s="60"/>
      <c r="GQ207" s="136">
        <v>102044</v>
      </c>
      <c r="GR207" s="105" t="s">
        <v>4137</v>
      </c>
    </row>
    <row r="208" spans="7:200" ht="18" customHeight="1">
      <c r="CO208" s="131" t="s">
        <v>2081</v>
      </c>
      <c r="CP208" s="97" t="s">
        <v>2082</v>
      </c>
      <c r="CQ208" s="87" t="s">
        <v>2081</v>
      </c>
      <c r="CR208" s="97" t="s">
        <v>2082</v>
      </c>
      <c r="CS208" s="59" t="s">
        <v>2081</v>
      </c>
      <c r="CT208" s="59" t="s">
        <v>2082</v>
      </c>
      <c r="CW208" s="206" t="s">
        <v>4136</v>
      </c>
      <c r="CX208" s="207" t="s">
        <v>2080</v>
      </c>
      <c r="CY208" s="100" t="s">
        <v>4136</v>
      </c>
      <c r="CZ208" s="207" t="s">
        <v>2080</v>
      </c>
      <c r="DA208" s="100" t="s">
        <v>4136</v>
      </c>
      <c r="DB208" s="207" t="s">
        <v>2080</v>
      </c>
      <c r="DC208" s="100" t="s">
        <v>4136</v>
      </c>
      <c r="DD208" s="207" t="s">
        <v>2080</v>
      </c>
      <c r="EI208" s="217" t="s">
        <v>1701</v>
      </c>
      <c r="EJ208" s="105" t="s">
        <v>1702</v>
      </c>
      <c r="ER208" s="60"/>
      <c r="ET208" s="60"/>
      <c r="GQ208" s="136">
        <v>102045</v>
      </c>
      <c r="GR208" s="105" t="s">
        <v>4138</v>
      </c>
    </row>
    <row r="209" spans="93:200" ht="18" customHeight="1">
      <c r="CO209" s="131" t="s">
        <v>2083</v>
      </c>
      <c r="CP209" s="97" t="s">
        <v>2084</v>
      </c>
      <c r="CQ209" s="87" t="s">
        <v>2083</v>
      </c>
      <c r="CR209" s="97" t="s">
        <v>2084</v>
      </c>
      <c r="CS209" s="59" t="s">
        <v>2083</v>
      </c>
      <c r="CT209" s="59" t="s">
        <v>2084</v>
      </c>
      <c r="CW209" s="206" t="s">
        <v>4139</v>
      </c>
      <c r="CX209" s="207" t="s">
        <v>2085</v>
      </c>
      <c r="CY209" s="100" t="s">
        <v>4139</v>
      </c>
      <c r="CZ209" s="207" t="s">
        <v>2085</v>
      </c>
      <c r="DA209" s="100" t="s">
        <v>4139</v>
      </c>
      <c r="DB209" s="207" t="s">
        <v>2085</v>
      </c>
      <c r="DC209" s="100" t="s">
        <v>4139</v>
      </c>
      <c r="DD209" s="207" t="s">
        <v>2085</v>
      </c>
      <c r="EI209" s="217" t="s">
        <v>1706</v>
      </c>
      <c r="EJ209" s="105" t="s">
        <v>1707</v>
      </c>
      <c r="ER209" s="60"/>
      <c r="ET209" s="60"/>
      <c r="GQ209" s="136">
        <v>102388</v>
      </c>
      <c r="GR209" s="105" t="s">
        <v>4140</v>
      </c>
    </row>
    <row r="210" spans="93:200" ht="18" customHeight="1">
      <c r="CO210" s="131" t="s">
        <v>2086</v>
      </c>
      <c r="CP210" s="97" t="s">
        <v>2087</v>
      </c>
      <c r="CQ210" s="87" t="s">
        <v>2086</v>
      </c>
      <c r="CR210" s="97" t="s">
        <v>2087</v>
      </c>
      <c r="CS210" s="59" t="s">
        <v>2086</v>
      </c>
      <c r="CT210" s="59" t="s">
        <v>2087</v>
      </c>
      <c r="CW210" s="206" t="s">
        <v>4141</v>
      </c>
      <c r="CX210" s="207" t="s">
        <v>2088</v>
      </c>
      <c r="CY210" s="100" t="s">
        <v>4141</v>
      </c>
      <c r="CZ210" s="207" t="s">
        <v>2088</v>
      </c>
      <c r="DA210" s="100" t="s">
        <v>4141</v>
      </c>
      <c r="DB210" s="207" t="s">
        <v>2088</v>
      </c>
      <c r="DC210" s="100" t="s">
        <v>4141</v>
      </c>
      <c r="DD210" s="207" t="s">
        <v>2088</v>
      </c>
      <c r="EI210" s="217" t="s">
        <v>1712</v>
      </c>
      <c r="EJ210" s="105" t="s">
        <v>1713</v>
      </c>
      <c r="ER210" s="60"/>
      <c r="ET210" s="60"/>
      <c r="GQ210" s="136">
        <v>102413</v>
      </c>
      <c r="GR210" s="105" t="s">
        <v>4142</v>
      </c>
    </row>
    <row r="211" spans="93:200" ht="18" customHeight="1">
      <c r="CO211" s="131" t="s">
        <v>2089</v>
      </c>
      <c r="CP211" s="97" t="s">
        <v>2090</v>
      </c>
      <c r="CQ211" s="87" t="s">
        <v>2089</v>
      </c>
      <c r="CR211" s="97" t="s">
        <v>2090</v>
      </c>
      <c r="CS211" s="59" t="s">
        <v>2089</v>
      </c>
      <c r="CT211" s="59" t="s">
        <v>2090</v>
      </c>
      <c r="CW211" s="206" t="s">
        <v>4141</v>
      </c>
      <c r="CX211" s="207" t="s">
        <v>2088</v>
      </c>
      <c r="CY211" s="100" t="s">
        <v>4141</v>
      </c>
      <c r="CZ211" s="207" t="s">
        <v>2088</v>
      </c>
      <c r="DA211" s="100" t="s">
        <v>4141</v>
      </c>
      <c r="DB211" s="207" t="s">
        <v>2088</v>
      </c>
      <c r="DC211" s="100" t="s">
        <v>4141</v>
      </c>
      <c r="DD211" s="207" t="s">
        <v>2088</v>
      </c>
      <c r="EI211" s="217" t="s">
        <v>1717</v>
      </c>
      <c r="EJ211" s="105" t="s">
        <v>1718</v>
      </c>
      <c r="ER211" s="60"/>
      <c r="ET211" s="60"/>
      <c r="GQ211" s="136">
        <v>102424</v>
      </c>
      <c r="GR211" s="105" t="s">
        <v>4143</v>
      </c>
    </row>
    <row r="212" spans="93:200" ht="18" customHeight="1">
      <c r="CO212" s="131" t="s">
        <v>2091</v>
      </c>
      <c r="CP212" s="97" t="s">
        <v>2092</v>
      </c>
      <c r="CQ212" s="87" t="s">
        <v>2091</v>
      </c>
      <c r="CR212" s="97" t="s">
        <v>2092</v>
      </c>
      <c r="CS212" s="59" t="s">
        <v>2091</v>
      </c>
      <c r="CT212" s="59" t="s">
        <v>2092</v>
      </c>
      <c r="CW212" s="206" t="s">
        <v>4144</v>
      </c>
      <c r="CX212" s="207" t="s">
        <v>2093</v>
      </c>
      <c r="CY212" s="100" t="s">
        <v>4144</v>
      </c>
      <c r="CZ212" s="207" t="s">
        <v>2093</v>
      </c>
      <c r="DA212" s="100" t="s">
        <v>4144</v>
      </c>
      <c r="DB212" s="207" t="s">
        <v>2093</v>
      </c>
      <c r="DC212" s="100" t="s">
        <v>4144</v>
      </c>
      <c r="DD212" s="207" t="s">
        <v>2093</v>
      </c>
      <c r="EI212" s="217" t="s">
        <v>1722</v>
      </c>
      <c r="EJ212" s="105" t="s">
        <v>1723</v>
      </c>
      <c r="ER212" s="60"/>
      <c r="ET212" s="60"/>
      <c r="GQ212" s="136">
        <v>102347</v>
      </c>
      <c r="GR212" s="105" t="s">
        <v>4145</v>
      </c>
    </row>
    <row r="213" spans="93:200" ht="18" customHeight="1">
      <c r="CO213" s="131" t="s">
        <v>2094</v>
      </c>
      <c r="CP213" s="97" t="s">
        <v>2095</v>
      </c>
      <c r="CQ213" s="87" t="s">
        <v>2094</v>
      </c>
      <c r="CR213" s="97" t="s">
        <v>2095</v>
      </c>
      <c r="CS213" s="59" t="s">
        <v>2094</v>
      </c>
      <c r="CT213" s="59" t="s">
        <v>2095</v>
      </c>
      <c r="CW213" s="206" t="s">
        <v>4144</v>
      </c>
      <c r="CX213" s="207" t="s">
        <v>2093</v>
      </c>
      <c r="CY213" s="100" t="s">
        <v>4144</v>
      </c>
      <c r="CZ213" s="207" t="s">
        <v>2093</v>
      </c>
      <c r="DA213" s="100" t="s">
        <v>4144</v>
      </c>
      <c r="DB213" s="207" t="s">
        <v>2093</v>
      </c>
      <c r="DC213" s="100" t="s">
        <v>4144</v>
      </c>
      <c r="DD213" s="207" t="s">
        <v>2093</v>
      </c>
      <c r="EI213" s="217" t="s">
        <v>1727</v>
      </c>
      <c r="EJ213" s="105" t="s">
        <v>1728</v>
      </c>
      <c r="ER213" s="60"/>
      <c r="ET213" s="60"/>
      <c r="GQ213" s="136">
        <v>102369</v>
      </c>
      <c r="GR213" s="105" t="s">
        <v>4146</v>
      </c>
    </row>
    <row r="214" spans="93:200" ht="18" customHeight="1">
      <c r="CO214" s="131" t="s">
        <v>2096</v>
      </c>
      <c r="CP214" s="97" t="s">
        <v>2097</v>
      </c>
      <c r="CQ214" s="87" t="s">
        <v>2096</v>
      </c>
      <c r="CR214" s="97" t="s">
        <v>2097</v>
      </c>
      <c r="CS214" s="59" t="s">
        <v>2096</v>
      </c>
      <c r="CT214" s="59" t="s">
        <v>2097</v>
      </c>
      <c r="CW214" s="206" t="s">
        <v>4147</v>
      </c>
      <c r="CX214" s="207" t="s">
        <v>2098</v>
      </c>
      <c r="CY214" s="100" t="s">
        <v>4147</v>
      </c>
      <c r="CZ214" s="207" t="s">
        <v>2098</v>
      </c>
      <c r="DA214" s="100" t="s">
        <v>4147</v>
      </c>
      <c r="DB214" s="207" t="s">
        <v>2098</v>
      </c>
      <c r="DC214" s="100" t="s">
        <v>4147</v>
      </c>
      <c r="DD214" s="207" t="s">
        <v>2098</v>
      </c>
      <c r="EI214" s="217" t="s">
        <v>1732</v>
      </c>
      <c r="EJ214" s="105" t="s">
        <v>2099</v>
      </c>
      <c r="ER214" s="60"/>
      <c r="ET214" s="60"/>
      <c r="GQ214" s="136">
        <v>102390</v>
      </c>
      <c r="GR214" s="105" t="s">
        <v>4148</v>
      </c>
    </row>
    <row r="215" spans="93:200" ht="18" customHeight="1">
      <c r="CO215" s="131" t="s">
        <v>2100</v>
      </c>
      <c r="CP215" s="97" t="s">
        <v>2101</v>
      </c>
      <c r="CQ215" s="87" t="s">
        <v>2100</v>
      </c>
      <c r="CR215" s="97" t="s">
        <v>2101</v>
      </c>
      <c r="CS215" s="59" t="s">
        <v>2100</v>
      </c>
      <c r="CT215" s="59" t="s">
        <v>2101</v>
      </c>
      <c r="CW215" s="206" t="s">
        <v>4149</v>
      </c>
      <c r="CX215" s="207" t="s">
        <v>2102</v>
      </c>
      <c r="CY215" s="100" t="s">
        <v>4149</v>
      </c>
      <c r="CZ215" s="207" t="s">
        <v>2102</v>
      </c>
      <c r="DA215" s="100" t="s">
        <v>4149</v>
      </c>
      <c r="DB215" s="207" t="s">
        <v>2102</v>
      </c>
      <c r="DC215" s="100" t="s">
        <v>4149</v>
      </c>
      <c r="DD215" s="207" t="s">
        <v>2102</v>
      </c>
      <c r="EI215" s="217" t="s">
        <v>1737</v>
      </c>
      <c r="EJ215" s="105" t="s">
        <v>1738</v>
      </c>
      <c r="ER215" s="60"/>
      <c r="ET215" s="60"/>
      <c r="GQ215" s="136">
        <v>102400</v>
      </c>
      <c r="GR215" s="105" t="s">
        <v>4150</v>
      </c>
    </row>
    <row r="216" spans="93:200" ht="18" customHeight="1">
      <c r="CO216" s="131" t="s">
        <v>2103</v>
      </c>
      <c r="CP216" s="97" t="s">
        <v>2104</v>
      </c>
      <c r="CQ216" s="87" t="s">
        <v>2103</v>
      </c>
      <c r="CR216" s="97" t="s">
        <v>2104</v>
      </c>
      <c r="CS216" s="59" t="s">
        <v>2103</v>
      </c>
      <c r="CT216" s="59" t="s">
        <v>2104</v>
      </c>
      <c r="CW216" s="206" t="s">
        <v>4151</v>
      </c>
      <c r="CX216" s="207" t="s">
        <v>2105</v>
      </c>
      <c r="CY216" s="100" t="s">
        <v>4151</v>
      </c>
      <c r="CZ216" s="207" t="s">
        <v>2105</v>
      </c>
      <c r="DA216" s="100" t="s">
        <v>4151</v>
      </c>
      <c r="DB216" s="207" t="s">
        <v>2105</v>
      </c>
      <c r="DC216" s="100" t="s">
        <v>4151</v>
      </c>
      <c r="DD216" s="207" t="s">
        <v>2105</v>
      </c>
      <c r="EI216" s="217" t="s">
        <v>1742</v>
      </c>
      <c r="EJ216" s="105" t="s">
        <v>2106</v>
      </c>
      <c r="ER216" s="60"/>
      <c r="ET216" s="60"/>
      <c r="GQ216" s="136">
        <v>102401</v>
      </c>
      <c r="GR216" s="105" t="s">
        <v>4152</v>
      </c>
    </row>
    <row r="217" spans="93:200" ht="18" customHeight="1">
      <c r="CO217" s="131" t="s">
        <v>2107</v>
      </c>
      <c r="CP217" s="97" t="s">
        <v>2108</v>
      </c>
      <c r="CQ217" s="87" t="s">
        <v>2107</v>
      </c>
      <c r="CR217" s="97" t="s">
        <v>2108</v>
      </c>
      <c r="CS217" s="59" t="s">
        <v>2107</v>
      </c>
      <c r="CT217" s="59" t="s">
        <v>2108</v>
      </c>
      <c r="CW217" s="206" t="s">
        <v>4153</v>
      </c>
      <c r="CX217" s="207" t="s">
        <v>2109</v>
      </c>
      <c r="CY217" s="100" t="s">
        <v>4153</v>
      </c>
      <c r="CZ217" s="207" t="s">
        <v>2109</v>
      </c>
      <c r="DA217" s="100" t="s">
        <v>4153</v>
      </c>
      <c r="DB217" s="207" t="s">
        <v>2109</v>
      </c>
      <c r="DC217" s="100" t="s">
        <v>4153</v>
      </c>
      <c r="DD217" s="207" t="s">
        <v>2109</v>
      </c>
      <c r="EI217" s="217" t="s">
        <v>1748</v>
      </c>
      <c r="EJ217" s="105" t="s">
        <v>2110</v>
      </c>
      <c r="ER217" s="60"/>
      <c r="ET217" s="60"/>
      <c r="GQ217" s="136">
        <v>102411</v>
      </c>
      <c r="GR217" s="105" t="s">
        <v>4154</v>
      </c>
    </row>
    <row r="218" spans="93:200" ht="18" customHeight="1">
      <c r="CO218" s="131" t="s">
        <v>2111</v>
      </c>
      <c r="CP218" s="97" t="s">
        <v>2112</v>
      </c>
      <c r="CQ218" s="87" t="s">
        <v>2111</v>
      </c>
      <c r="CR218" s="97" t="s">
        <v>2112</v>
      </c>
      <c r="CS218" s="59" t="s">
        <v>2111</v>
      </c>
      <c r="CT218" s="59" t="s">
        <v>2112</v>
      </c>
      <c r="CW218" s="206" t="s">
        <v>4155</v>
      </c>
      <c r="CX218" s="207" t="s">
        <v>2113</v>
      </c>
      <c r="CY218" s="100" t="s">
        <v>4155</v>
      </c>
      <c r="CZ218" s="207" t="s">
        <v>2113</v>
      </c>
      <c r="DA218" s="100" t="s">
        <v>4155</v>
      </c>
      <c r="DB218" s="207" t="s">
        <v>2113</v>
      </c>
      <c r="DC218" s="100" t="s">
        <v>4155</v>
      </c>
      <c r="DD218" s="207" t="s">
        <v>2113</v>
      </c>
      <c r="EI218" s="217" t="s">
        <v>1754</v>
      </c>
      <c r="EJ218" s="105" t="s">
        <v>1755</v>
      </c>
      <c r="ER218" s="60"/>
      <c r="ET218" s="60"/>
      <c r="GQ218" s="136">
        <v>102446</v>
      </c>
      <c r="GR218" s="105" t="s">
        <v>4156</v>
      </c>
    </row>
    <row r="219" spans="93:200" ht="18" customHeight="1">
      <c r="CO219" s="131" t="s">
        <v>2114</v>
      </c>
      <c r="CP219" s="97" t="s">
        <v>2115</v>
      </c>
      <c r="CQ219" s="87" t="s">
        <v>2114</v>
      </c>
      <c r="CR219" s="97" t="s">
        <v>2115</v>
      </c>
      <c r="CS219" s="59" t="s">
        <v>2114</v>
      </c>
      <c r="CT219" s="59" t="s">
        <v>2115</v>
      </c>
      <c r="CW219" s="206" t="s">
        <v>4157</v>
      </c>
      <c r="CX219" s="207" t="s">
        <v>2116</v>
      </c>
      <c r="CY219" s="100" t="s">
        <v>4157</v>
      </c>
      <c r="CZ219" s="207" t="s">
        <v>2116</v>
      </c>
      <c r="DA219" s="100" t="s">
        <v>4157</v>
      </c>
      <c r="DB219" s="207" t="s">
        <v>2116</v>
      </c>
      <c r="DC219" s="100" t="s">
        <v>4157</v>
      </c>
      <c r="DD219" s="207" t="s">
        <v>2116</v>
      </c>
      <c r="EI219" s="217" t="s">
        <v>1759</v>
      </c>
      <c r="EJ219" s="105" t="s">
        <v>2117</v>
      </c>
      <c r="ER219" s="60"/>
      <c r="ET219" s="60"/>
      <c r="GQ219" s="136">
        <v>102340</v>
      </c>
      <c r="GR219" s="105" t="s">
        <v>4158</v>
      </c>
    </row>
    <row r="220" spans="93:200" ht="18" customHeight="1">
      <c r="CO220" s="131" t="s">
        <v>2118</v>
      </c>
      <c r="CP220" s="97" t="s">
        <v>2119</v>
      </c>
      <c r="CQ220" s="87" t="s">
        <v>2118</v>
      </c>
      <c r="CR220" s="97" t="s">
        <v>2119</v>
      </c>
      <c r="CS220" s="59" t="s">
        <v>2118</v>
      </c>
      <c r="CT220" s="59" t="s">
        <v>2119</v>
      </c>
      <c r="CW220" s="206" t="s">
        <v>4159</v>
      </c>
      <c r="CX220" s="207" t="s">
        <v>2120</v>
      </c>
      <c r="CY220" s="100" t="s">
        <v>4159</v>
      </c>
      <c r="CZ220" s="207" t="s">
        <v>2120</v>
      </c>
      <c r="DA220" s="100" t="s">
        <v>4159</v>
      </c>
      <c r="DB220" s="207" t="s">
        <v>2120</v>
      </c>
      <c r="DC220" s="100" t="s">
        <v>4159</v>
      </c>
      <c r="DD220" s="207" t="s">
        <v>2120</v>
      </c>
      <c r="EI220" s="217" t="s">
        <v>1765</v>
      </c>
      <c r="EJ220" s="105" t="s">
        <v>1766</v>
      </c>
      <c r="ER220" s="60"/>
      <c r="ET220" s="60"/>
      <c r="GQ220" s="136">
        <v>102341</v>
      </c>
      <c r="GR220" s="105" t="s">
        <v>4160</v>
      </c>
    </row>
    <row r="221" spans="93:200" ht="18" customHeight="1">
      <c r="CO221" s="131" t="s">
        <v>2121</v>
      </c>
      <c r="CP221" s="97" t="s">
        <v>2122</v>
      </c>
      <c r="CQ221" s="87" t="s">
        <v>2121</v>
      </c>
      <c r="CR221" s="97" t="s">
        <v>2122</v>
      </c>
      <c r="CS221" s="59" t="s">
        <v>2121</v>
      </c>
      <c r="CT221" s="59" t="s">
        <v>2122</v>
      </c>
      <c r="CW221" s="206" t="s">
        <v>4161</v>
      </c>
      <c r="CX221" s="207" t="s">
        <v>2123</v>
      </c>
      <c r="CY221" s="100" t="s">
        <v>4161</v>
      </c>
      <c r="CZ221" s="207" t="s">
        <v>2123</v>
      </c>
      <c r="DA221" s="100" t="s">
        <v>4161</v>
      </c>
      <c r="DB221" s="207" t="s">
        <v>2123</v>
      </c>
      <c r="DC221" s="100" t="s">
        <v>4161</v>
      </c>
      <c r="DD221" s="207" t="s">
        <v>2123</v>
      </c>
      <c r="EI221" s="217" t="s">
        <v>1770</v>
      </c>
      <c r="EJ221" s="105" t="s">
        <v>2124</v>
      </c>
      <c r="ER221" s="60"/>
      <c r="ET221" s="60"/>
      <c r="GQ221" s="136">
        <v>102355</v>
      </c>
      <c r="GR221" s="105" t="s">
        <v>4162</v>
      </c>
    </row>
    <row r="222" spans="93:200" ht="18" customHeight="1">
      <c r="CO222" s="131" t="s">
        <v>2125</v>
      </c>
      <c r="CP222" s="97" t="s">
        <v>2126</v>
      </c>
      <c r="CQ222" s="87" t="s">
        <v>2125</v>
      </c>
      <c r="CR222" s="97" t="s">
        <v>2126</v>
      </c>
      <c r="CS222" s="59" t="s">
        <v>2125</v>
      </c>
      <c r="CT222" s="59" t="s">
        <v>2126</v>
      </c>
      <c r="CW222" s="206" t="s">
        <v>4163</v>
      </c>
      <c r="CX222" s="207" t="s">
        <v>2127</v>
      </c>
      <c r="CY222" s="100" t="s">
        <v>4163</v>
      </c>
      <c r="CZ222" s="207" t="s">
        <v>2127</v>
      </c>
      <c r="DA222" s="100" t="s">
        <v>4163</v>
      </c>
      <c r="DB222" s="207" t="s">
        <v>2127</v>
      </c>
      <c r="DC222" s="100" t="s">
        <v>4163</v>
      </c>
      <c r="DD222" s="207" t="s">
        <v>2127</v>
      </c>
      <c r="EI222" s="217" t="s">
        <v>1776</v>
      </c>
      <c r="EJ222" s="105" t="s">
        <v>1777</v>
      </c>
      <c r="ER222" s="60"/>
      <c r="ET222" s="60"/>
      <c r="GQ222" s="136">
        <v>102356</v>
      </c>
      <c r="GR222" s="105" t="s">
        <v>4164</v>
      </c>
    </row>
    <row r="223" spans="93:200" ht="18" customHeight="1">
      <c r="CO223" s="131" t="s">
        <v>2128</v>
      </c>
      <c r="CP223" s="97" t="s">
        <v>2129</v>
      </c>
      <c r="CQ223" s="87" t="s">
        <v>2128</v>
      </c>
      <c r="CR223" s="97" t="s">
        <v>2129</v>
      </c>
      <c r="CS223" s="59" t="s">
        <v>2128</v>
      </c>
      <c r="CT223" s="59" t="s">
        <v>2129</v>
      </c>
      <c r="CW223" s="206" t="s">
        <v>4165</v>
      </c>
      <c r="CX223" s="207" t="s">
        <v>2130</v>
      </c>
      <c r="CY223" s="100" t="s">
        <v>4165</v>
      </c>
      <c r="CZ223" s="207" t="s">
        <v>2130</v>
      </c>
      <c r="DA223" s="100" t="s">
        <v>4165</v>
      </c>
      <c r="DB223" s="207" t="s">
        <v>2130</v>
      </c>
      <c r="DC223" s="100" t="s">
        <v>4165</v>
      </c>
      <c r="DD223" s="207" t="s">
        <v>2130</v>
      </c>
      <c r="EI223" s="217" t="s">
        <v>1782</v>
      </c>
      <c r="EJ223" s="105" t="s">
        <v>1783</v>
      </c>
      <c r="ER223" s="60"/>
      <c r="ET223" s="60"/>
      <c r="GQ223" s="136">
        <v>102378</v>
      </c>
      <c r="GR223" s="105" t="s">
        <v>4166</v>
      </c>
    </row>
    <row r="224" spans="93:200" ht="18" customHeight="1">
      <c r="CO224" s="131" t="s">
        <v>2131</v>
      </c>
      <c r="CP224" s="97" t="s">
        <v>2132</v>
      </c>
      <c r="CQ224" s="87" t="s">
        <v>2131</v>
      </c>
      <c r="CR224" s="97" t="s">
        <v>2132</v>
      </c>
      <c r="CS224" s="59" t="s">
        <v>2131</v>
      </c>
      <c r="CT224" s="59" t="s">
        <v>2132</v>
      </c>
      <c r="CW224" s="206" t="s">
        <v>4165</v>
      </c>
      <c r="CX224" s="207" t="s">
        <v>2130</v>
      </c>
      <c r="CY224" s="100" t="s">
        <v>4165</v>
      </c>
      <c r="CZ224" s="207" t="s">
        <v>2130</v>
      </c>
      <c r="DA224" s="100" t="s">
        <v>4165</v>
      </c>
      <c r="DB224" s="207" t="s">
        <v>2130</v>
      </c>
      <c r="DC224" s="100" t="s">
        <v>4165</v>
      </c>
      <c r="DD224" s="207" t="s">
        <v>2130</v>
      </c>
      <c r="EI224" s="217" t="s">
        <v>1787</v>
      </c>
      <c r="EJ224" s="105" t="s">
        <v>1788</v>
      </c>
      <c r="ER224" s="60"/>
      <c r="ET224" s="60"/>
      <c r="GQ224" s="136">
        <v>102404</v>
      </c>
      <c r="GR224" s="105" t="s">
        <v>4167</v>
      </c>
    </row>
    <row r="225" spans="93:200" ht="18" customHeight="1">
      <c r="CO225" s="131" t="s">
        <v>2133</v>
      </c>
      <c r="CP225" s="97" t="s">
        <v>2134</v>
      </c>
      <c r="CQ225" s="87" t="s">
        <v>2133</v>
      </c>
      <c r="CR225" s="97" t="s">
        <v>2134</v>
      </c>
      <c r="CS225" s="59" t="s">
        <v>2133</v>
      </c>
      <c r="CT225" s="59" t="s">
        <v>2134</v>
      </c>
      <c r="CW225" s="206" t="s">
        <v>4168</v>
      </c>
      <c r="CX225" s="207" t="s">
        <v>2135</v>
      </c>
      <c r="CY225" s="100" t="s">
        <v>4168</v>
      </c>
      <c r="CZ225" s="207" t="s">
        <v>2135</v>
      </c>
      <c r="DA225" s="100" t="s">
        <v>4168</v>
      </c>
      <c r="DB225" s="207" t="s">
        <v>2135</v>
      </c>
      <c r="DC225" s="100" t="s">
        <v>4168</v>
      </c>
      <c r="DD225" s="207" t="s">
        <v>2135</v>
      </c>
      <c r="EI225" s="217" t="s">
        <v>1792</v>
      </c>
      <c r="EJ225" s="105" t="s">
        <v>1793</v>
      </c>
      <c r="ER225" s="60"/>
      <c r="ET225" s="60"/>
      <c r="GQ225" s="136">
        <v>102412</v>
      </c>
      <c r="GR225" s="105" t="s">
        <v>4169</v>
      </c>
    </row>
    <row r="226" spans="93:200" ht="18" customHeight="1">
      <c r="CO226" s="131" t="s">
        <v>2136</v>
      </c>
      <c r="CP226" s="97" t="s">
        <v>2137</v>
      </c>
      <c r="CQ226" s="87" t="s">
        <v>2136</v>
      </c>
      <c r="CR226" s="97" t="s">
        <v>2137</v>
      </c>
      <c r="CS226" s="59" t="s">
        <v>2136</v>
      </c>
      <c r="CT226" s="59" t="s">
        <v>2137</v>
      </c>
      <c r="CW226" s="206" t="s">
        <v>4168</v>
      </c>
      <c r="CX226" s="207" t="s">
        <v>2135</v>
      </c>
      <c r="CY226" s="100" t="s">
        <v>4168</v>
      </c>
      <c r="CZ226" s="207" t="s">
        <v>2135</v>
      </c>
      <c r="DA226" s="100" t="s">
        <v>4168</v>
      </c>
      <c r="DB226" s="207" t="s">
        <v>2135</v>
      </c>
      <c r="DC226" s="100" t="s">
        <v>4168</v>
      </c>
      <c r="DD226" s="207" t="s">
        <v>2135</v>
      </c>
      <c r="EI226" s="217" t="s">
        <v>1797</v>
      </c>
      <c r="EJ226" s="105" t="s">
        <v>1798</v>
      </c>
      <c r="ER226" s="60"/>
      <c r="ET226" s="60"/>
      <c r="GQ226" s="136">
        <v>102440</v>
      </c>
      <c r="GR226" s="105" t="s">
        <v>4170</v>
      </c>
    </row>
    <row r="227" spans="93:200" ht="18" customHeight="1">
      <c r="CO227" s="131" t="s">
        <v>2138</v>
      </c>
      <c r="CP227" s="97" t="s">
        <v>2139</v>
      </c>
      <c r="CQ227" s="87" t="s">
        <v>2138</v>
      </c>
      <c r="CR227" s="97" t="s">
        <v>2139</v>
      </c>
      <c r="CS227" s="59" t="s">
        <v>2138</v>
      </c>
      <c r="CT227" s="59" t="s">
        <v>2139</v>
      </c>
      <c r="CW227" s="206" t="s">
        <v>4171</v>
      </c>
      <c r="CX227" s="207" t="s">
        <v>2140</v>
      </c>
      <c r="CY227" s="100" t="s">
        <v>4171</v>
      </c>
      <c r="CZ227" s="207" t="s">
        <v>2140</v>
      </c>
      <c r="DA227" s="100" t="s">
        <v>4171</v>
      </c>
      <c r="DB227" s="207" t="s">
        <v>2140</v>
      </c>
      <c r="DC227" s="100" t="s">
        <v>4171</v>
      </c>
      <c r="DD227" s="207" t="s">
        <v>2140</v>
      </c>
      <c r="EI227" s="217" t="s">
        <v>1802</v>
      </c>
      <c r="EJ227" s="105" t="s">
        <v>1803</v>
      </c>
      <c r="ER227" s="60"/>
      <c r="ET227" s="60"/>
      <c r="GQ227" s="136">
        <v>102320</v>
      </c>
      <c r="GR227" s="105" t="s">
        <v>4172</v>
      </c>
    </row>
    <row r="228" spans="93:200" ht="18" customHeight="1">
      <c r="CO228" s="131" t="s">
        <v>2141</v>
      </c>
      <c r="CP228" s="97" t="s">
        <v>2142</v>
      </c>
      <c r="CQ228" s="87" t="s">
        <v>2141</v>
      </c>
      <c r="CR228" s="97" t="s">
        <v>2142</v>
      </c>
      <c r="CS228" s="59" t="s">
        <v>2141</v>
      </c>
      <c r="CT228" s="59" t="s">
        <v>2142</v>
      </c>
      <c r="CW228" s="206" t="s">
        <v>4173</v>
      </c>
      <c r="CX228" s="207" t="s">
        <v>2143</v>
      </c>
      <c r="CY228" s="100" t="s">
        <v>4173</v>
      </c>
      <c r="CZ228" s="207" t="s">
        <v>2143</v>
      </c>
      <c r="DA228" s="100" t="s">
        <v>4173</v>
      </c>
      <c r="DB228" s="207" t="s">
        <v>2143</v>
      </c>
      <c r="DC228" s="100" t="s">
        <v>4173</v>
      </c>
      <c r="DD228" s="207" t="s">
        <v>2143</v>
      </c>
      <c r="EI228" s="217" t="s">
        <v>1806</v>
      </c>
      <c r="EJ228" s="105" t="s">
        <v>1807</v>
      </c>
      <c r="ER228" s="60"/>
      <c r="ET228" s="60"/>
      <c r="GQ228" s="136">
        <v>102351</v>
      </c>
      <c r="GR228" s="105" t="s">
        <v>4174</v>
      </c>
    </row>
    <row r="229" spans="93:200" ht="18" customHeight="1">
      <c r="CO229" s="131" t="s">
        <v>2144</v>
      </c>
      <c r="CP229" s="97" t="s">
        <v>2145</v>
      </c>
      <c r="CQ229" s="87" t="s">
        <v>2144</v>
      </c>
      <c r="CR229" s="97" t="s">
        <v>2145</v>
      </c>
      <c r="CS229" s="59" t="s">
        <v>2144</v>
      </c>
      <c r="CT229" s="59" t="s">
        <v>2145</v>
      </c>
      <c r="CW229" s="206" t="s">
        <v>4175</v>
      </c>
      <c r="CX229" s="207" t="s">
        <v>2146</v>
      </c>
      <c r="CY229" s="100" t="s">
        <v>4175</v>
      </c>
      <c r="CZ229" s="207" t="s">
        <v>2146</v>
      </c>
      <c r="DA229" s="100" t="s">
        <v>4175</v>
      </c>
      <c r="DB229" s="207" t="s">
        <v>2146</v>
      </c>
      <c r="DC229" s="100" t="s">
        <v>4175</v>
      </c>
      <c r="DD229" s="207" t="s">
        <v>2146</v>
      </c>
      <c r="EI229" s="217" t="s">
        <v>1809</v>
      </c>
      <c r="EJ229" s="105" t="s">
        <v>1810</v>
      </c>
      <c r="ER229" s="60"/>
      <c r="ET229" s="60"/>
      <c r="GQ229" s="136">
        <v>102357</v>
      </c>
      <c r="GR229" s="105" t="s">
        <v>4176</v>
      </c>
    </row>
    <row r="230" spans="93:200" ht="18" customHeight="1">
      <c r="CO230" s="131" t="s">
        <v>2147</v>
      </c>
      <c r="CP230" s="97" t="s">
        <v>2148</v>
      </c>
      <c r="CQ230" s="87" t="s">
        <v>2147</v>
      </c>
      <c r="CR230" s="97" t="s">
        <v>2148</v>
      </c>
      <c r="CS230" s="59" t="s">
        <v>2147</v>
      </c>
      <c r="CT230" s="59" t="s">
        <v>2148</v>
      </c>
      <c r="CW230" s="206" t="s">
        <v>4177</v>
      </c>
      <c r="CX230" s="207" t="s">
        <v>2149</v>
      </c>
      <c r="CY230" s="100" t="s">
        <v>4177</v>
      </c>
      <c r="CZ230" s="207" t="s">
        <v>2149</v>
      </c>
      <c r="DA230" s="100" t="s">
        <v>4177</v>
      </c>
      <c r="DB230" s="207" t="s">
        <v>2149</v>
      </c>
      <c r="DC230" s="100" t="s">
        <v>4177</v>
      </c>
      <c r="DD230" s="207" t="s">
        <v>2149</v>
      </c>
      <c r="EI230" s="217" t="s">
        <v>1815</v>
      </c>
      <c r="EJ230" s="105" t="s">
        <v>1816</v>
      </c>
      <c r="ER230" s="60"/>
      <c r="ET230" s="60"/>
      <c r="GQ230" s="136">
        <v>102358</v>
      </c>
      <c r="GR230" s="105" t="s">
        <v>4178</v>
      </c>
    </row>
    <row r="231" spans="93:200" ht="18" customHeight="1">
      <c r="CO231" s="131" t="s">
        <v>2150</v>
      </c>
      <c r="CP231" s="97" t="s">
        <v>2151</v>
      </c>
      <c r="CQ231" s="87" t="s">
        <v>2150</v>
      </c>
      <c r="CR231" s="97" t="s">
        <v>2151</v>
      </c>
      <c r="CS231" s="59" t="s">
        <v>2150</v>
      </c>
      <c r="CT231" s="59" t="s">
        <v>2151</v>
      </c>
      <c r="CW231" s="206" t="s">
        <v>4179</v>
      </c>
      <c r="CX231" s="207" t="s">
        <v>2152</v>
      </c>
      <c r="CY231" s="100" t="s">
        <v>4179</v>
      </c>
      <c r="CZ231" s="207" t="s">
        <v>2152</v>
      </c>
      <c r="DA231" s="100" t="s">
        <v>4179</v>
      </c>
      <c r="DB231" s="207" t="s">
        <v>2152</v>
      </c>
      <c r="DC231" s="100" t="s">
        <v>4179</v>
      </c>
      <c r="DD231" s="207" t="s">
        <v>2152</v>
      </c>
      <c r="EI231" s="217" t="s">
        <v>1820</v>
      </c>
      <c r="EJ231" s="105" t="s">
        <v>1821</v>
      </c>
      <c r="ER231" s="60"/>
      <c r="ET231" s="60"/>
      <c r="GQ231" s="136">
        <v>102452</v>
      </c>
      <c r="GR231" s="105" t="s">
        <v>4180</v>
      </c>
    </row>
    <row r="232" spans="93:200" ht="18" customHeight="1">
      <c r="CO232" s="131" t="s">
        <v>2153</v>
      </c>
      <c r="CP232" s="97" t="s">
        <v>2154</v>
      </c>
      <c r="CQ232" s="87" t="s">
        <v>2153</v>
      </c>
      <c r="CR232" s="97" t="s">
        <v>2154</v>
      </c>
      <c r="CS232" s="59" t="s">
        <v>2153</v>
      </c>
      <c r="CT232" s="59" t="s">
        <v>2154</v>
      </c>
      <c r="CW232" s="206" t="s">
        <v>4181</v>
      </c>
      <c r="CX232" s="207" t="s">
        <v>2155</v>
      </c>
      <c r="CY232" s="100" t="s">
        <v>4181</v>
      </c>
      <c r="CZ232" s="207" t="s">
        <v>2155</v>
      </c>
      <c r="DA232" s="100" t="s">
        <v>4181</v>
      </c>
      <c r="DB232" s="207" t="s">
        <v>2155</v>
      </c>
      <c r="DC232" s="100" t="s">
        <v>4181</v>
      </c>
      <c r="DD232" s="207" t="s">
        <v>2155</v>
      </c>
      <c r="EI232" s="217" t="s">
        <v>1824</v>
      </c>
      <c r="EJ232" s="105" t="s">
        <v>1825</v>
      </c>
      <c r="ER232" s="60"/>
      <c r="ET232" s="60"/>
      <c r="GQ232" s="136">
        <v>102453</v>
      </c>
      <c r="GR232" s="105" t="s">
        <v>4182</v>
      </c>
    </row>
    <row r="233" spans="93:200" ht="18" customHeight="1">
      <c r="CO233" s="131" t="s">
        <v>2156</v>
      </c>
      <c r="CP233" s="97" t="s">
        <v>2157</v>
      </c>
      <c r="CQ233" s="87" t="s">
        <v>2156</v>
      </c>
      <c r="CR233" s="97" t="s">
        <v>2157</v>
      </c>
      <c r="CS233" s="59" t="s">
        <v>2156</v>
      </c>
      <c r="CT233" s="59" t="s">
        <v>2157</v>
      </c>
      <c r="CW233" s="206" t="s">
        <v>4183</v>
      </c>
      <c r="CX233" s="207" t="s">
        <v>2158</v>
      </c>
      <c r="CY233" s="100" t="s">
        <v>4183</v>
      </c>
      <c r="CZ233" s="207" t="s">
        <v>2158</v>
      </c>
      <c r="DA233" s="100" t="s">
        <v>4183</v>
      </c>
      <c r="DB233" s="207" t="s">
        <v>2158</v>
      </c>
      <c r="DC233" s="100" t="s">
        <v>4183</v>
      </c>
      <c r="DD233" s="207" t="s">
        <v>2158</v>
      </c>
      <c r="EI233" s="217" t="s">
        <v>1834</v>
      </c>
      <c r="EJ233" s="105" t="s">
        <v>2159</v>
      </c>
      <c r="ER233" s="60"/>
      <c r="ET233" s="60"/>
      <c r="GQ233" s="136">
        <v>102451</v>
      </c>
      <c r="GR233" s="105" t="s">
        <v>4184</v>
      </c>
    </row>
    <row r="234" spans="93:200" ht="18" customHeight="1">
      <c r="CO234" s="131" t="s">
        <v>2160</v>
      </c>
      <c r="CP234" s="97" t="s">
        <v>2161</v>
      </c>
      <c r="CQ234" s="87" t="s">
        <v>2160</v>
      </c>
      <c r="CR234" s="97" t="s">
        <v>2161</v>
      </c>
      <c r="CS234" s="59" t="s">
        <v>2160</v>
      </c>
      <c r="CT234" s="59" t="s">
        <v>2161</v>
      </c>
      <c r="CW234" s="206" t="s">
        <v>4185</v>
      </c>
      <c r="CX234" s="207" t="s">
        <v>2162</v>
      </c>
      <c r="CY234" s="100" t="s">
        <v>4185</v>
      </c>
      <c r="CZ234" s="207" t="s">
        <v>2162</v>
      </c>
      <c r="DA234" s="100" t="s">
        <v>4185</v>
      </c>
      <c r="DB234" s="207" t="s">
        <v>2162</v>
      </c>
      <c r="DC234" s="100" t="s">
        <v>4185</v>
      </c>
      <c r="DD234" s="207" t="s">
        <v>2162</v>
      </c>
      <c r="EI234" s="217" t="s">
        <v>1839</v>
      </c>
      <c r="EJ234" s="105" t="s">
        <v>1840</v>
      </c>
      <c r="ER234" s="60"/>
      <c r="ET234" s="60"/>
      <c r="GQ234" s="136">
        <v>102459</v>
      </c>
      <c r="GR234" s="105" t="s">
        <v>4186</v>
      </c>
    </row>
    <row r="235" spans="93:200" ht="18" customHeight="1">
      <c r="CO235" s="131" t="s">
        <v>2163</v>
      </c>
      <c r="CP235" s="97" t="s">
        <v>2164</v>
      </c>
      <c r="CQ235" s="87" t="s">
        <v>2163</v>
      </c>
      <c r="CR235" s="97" t="s">
        <v>2164</v>
      </c>
      <c r="CS235" s="59" t="s">
        <v>2163</v>
      </c>
      <c r="CT235" s="59" t="s">
        <v>2164</v>
      </c>
      <c r="CW235" s="206" t="s">
        <v>4187</v>
      </c>
      <c r="CX235" s="207" t="s">
        <v>2165</v>
      </c>
      <c r="CY235" s="100" t="s">
        <v>4187</v>
      </c>
      <c r="CZ235" s="207" t="s">
        <v>2165</v>
      </c>
      <c r="DA235" s="100" t="s">
        <v>4187</v>
      </c>
      <c r="DB235" s="207" t="s">
        <v>2165</v>
      </c>
      <c r="DC235" s="100" t="s">
        <v>4187</v>
      </c>
      <c r="DD235" s="207" t="s">
        <v>2165</v>
      </c>
      <c r="EI235" s="217" t="s">
        <v>1843</v>
      </c>
      <c r="EJ235" s="105" t="s">
        <v>1844</v>
      </c>
      <c r="ER235" s="60"/>
      <c r="ET235" s="60"/>
      <c r="GQ235" s="136">
        <v>102460</v>
      </c>
      <c r="GR235" s="105" t="s">
        <v>4188</v>
      </c>
    </row>
    <row r="236" spans="93:200" ht="18" customHeight="1">
      <c r="CO236" s="131" t="s">
        <v>2166</v>
      </c>
      <c r="CP236" s="97" t="s">
        <v>2167</v>
      </c>
      <c r="CQ236" s="87" t="s">
        <v>2166</v>
      </c>
      <c r="CR236" s="97" t="s">
        <v>2167</v>
      </c>
      <c r="CS236" s="59" t="s">
        <v>2166</v>
      </c>
      <c r="CT236" s="59" t="s">
        <v>2167</v>
      </c>
      <c r="CW236" s="206" t="s">
        <v>4187</v>
      </c>
      <c r="CX236" s="207" t="s">
        <v>2165</v>
      </c>
      <c r="CY236" s="100" t="s">
        <v>4187</v>
      </c>
      <c r="CZ236" s="207" t="s">
        <v>2165</v>
      </c>
      <c r="DA236" s="100" t="s">
        <v>4187</v>
      </c>
      <c r="DB236" s="207" t="s">
        <v>2165</v>
      </c>
      <c r="DC236" s="100" t="s">
        <v>4187</v>
      </c>
      <c r="DD236" s="207" t="s">
        <v>2165</v>
      </c>
      <c r="EI236" s="217" t="s">
        <v>1848</v>
      </c>
      <c r="EJ236" s="105" t="s">
        <v>1849</v>
      </c>
      <c r="ER236" s="60"/>
      <c r="ET236" s="60"/>
      <c r="GQ236" s="136">
        <v>102461</v>
      </c>
      <c r="GR236" s="105" t="s">
        <v>4189</v>
      </c>
    </row>
    <row r="237" spans="93:200" ht="18" customHeight="1">
      <c r="CO237" s="131" t="s">
        <v>2168</v>
      </c>
      <c r="CP237" s="97" t="s">
        <v>2169</v>
      </c>
      <c r="CQ237" s="87" t="s">
        <v>2168</v>
      </c>
      <c r="CR237" s="97" t="s">
        <v>2169</v>
      </c>
      <c r="CS237" s="59" t="s">
        <v>2168</v>
      </c>
      <c r="CT237" s="59" t="s">
        <v>2169</v>
      </c>
      <c r="CW237" s="206" t="s">
        <v>4190</v>
      </c>
      <c r="CX237" s="207" t="s">
        <v>2170</v>
      </c>
      <c r="CY237" s="100" t="s">
        <v>4190</v>
      </c>
      <c r="CZ237" s="207" t="s">
        <v>2170</v>
      </c>
      <c r="DA237" s="100" t="s">
        <v>4190</v>
      </c>
      <c r="DB237" s="207" t="s">
        <v>2170</v>
      </c>
      <c r="DC237" s="100" t="s">
        <v>4190</v>
      </c>
      <c r="DD237" s="207" t="s">
        <v>2170</v>
      </c>
      <c r="EI237" s="217" t="s">
        <v>1853</v>
      </c>
      <c r="EJ237" s="105" t="s">
        <v>2171</v>
      </c>
      <c r="ER237" s="60"/>
      <c r="ET237" s="60"/>
      <c r="GQ237" s="136">
        <v>102361</v>
      </c>
      <c r="GR237" s="105" t="s">
        <v>4191</v>
      </c>
    </row>
    <row r="238" spans="93:200" ht="18" customHeight="1">
      <c r="CO238" s="131" t="s">
        <v>2172</v>
      </c>
      <c r="CP238" s="97" t="s">
        <v>2173</v>
      </c>
      <c r="CQ238" s="87" t="s">
        <v>2172</v>
      </c>
      <c r="CR238" s="97" t="s">
        <v>2173</v>
      </c>
      <c r="CS238" s="59" t="s">
        <v>2172</v>
      </c>
      <c r="CT238" s="59" t="s">
        <v>2173</v>
      </c>
      <c r="CW238" s="206" t="s">
        <v>4192</v>
      </c>
      <c r="CX238" s="207" t="s">
        <v>2174</v>
      </c>
      <c r="CY238" s="100" t="s">
        <v>4192</v>
      </c>
      <c r="CZ238" s="207" t="s">
        <v>2174</v>
      </c>
      <c r="DA238" s="100" t="s">
        <v>4192</v>
      </c>
      <c r="DB238" s="207" t="s">
        <v>2174</v>
      </c>
      <c r="DC238" s="100" t="s">
        <v>4192</v>
      </c>
      <c r="DD238" s="207" t="s">
        <v>2174</v>
      </c>
      <c r="EI238" s="217" t="s">
        <v>1859</v>
      </c>
      <c r="EJ238" s="105" t="s">
        <v>2175</v>
      </c>
      <c r="ER238" s="60"/>
      <c r="ET238" s="60"/>
      <c r="GQ238" s="136">
        <v>102389</v>
      </c>
      <c r="GR238" s="105" t="s">
        <v>4193</v>
      </c>
    </row>
    <row r="239" spans="93:200" ht="18" customHeight="1">
      <c r="CO239" s="131" t="s">
        <v>2176</v>
      </c>
      <c r="CP239" s="97" t="s">
        <v>2177</v>
      </c>
      <c r="CQ239" s="87" t="s">
        <v>2176</v>
      </c>
      <c r="CR239" s="97" t="s">
        <v>2177</v>
      </c>
      <c r="CS239" s="59" t="s">
        <v>2176</v>
      </c>
      <c r="CT239" s="59" t="s">
        <v>2177</v>
      </c>
      <c r="CW239" s="206" t="s">
        <v>4192</v>
      </c>
      <c r="CX239" s="207" t="s">
        <v>2174</v>
      </c>
      <c r="CY239" s="100" t="s">
        <v>4192</v>
      </c>
      <c r="CZ239" s="207" t="s">
        <v>2174</v>
      </c>
      <c r="DA239" s="100" t="s">
        <v>4192</v>
      </c>
      <c r="DB239" s="207" t="s">
        <v>2174</v>
      </c>
      <c r="DC239" s="100" t="s">
        <v>4192</v>
      </c>
      <c r="DD239" s="207" t="s">
        <v>2174</v>
      </c>
      <c r="EI239" s="217" t="s">
        <v>1864</v>
      </c>
      <c r="EJ239" s="105" t="s">
        <v>1865</v>
      </c>
      <c r="ER239" s="60"/>
      <c r="ET239" s="60"/>
      <c r="GQ239" s="136">
        <v>102403</v>
      </c>
      <c r="GR239" s="105" t="s">
        <v>4194</v>
      </c>
    </row>
    <row r="240" spans="93:200" ht="18" customHeight="1">
      <c r="CO240" s="131" t="s">
        <v>2178</v>
      </c>
      <c r="CP240" s="97" t="s">
        <v>2179</v>
      </c>
      <c r="CQ240" s="87" t="s">
        <v>2178</v>
      </c>
      <c r="CR240" s="97" t="s">
        <v>2179</v>
      </c>
      <c r="CS240" s="59" t="s">
        <v>2178</v>
      </c>
      <c r="CT240" s="59" t="s">
        <v>2179</v>
      </c>
      <c r="CW240" s="206" t="s">
        <v>4195</v>
      </c>
      <c r="CX240" s="207" t="s">
        <v>2180</v>
      </c>
      <c r="CY240" s="100" t="s">
        <v>4195</v>
      </c>
      <c r="CZ240" s="207" t="s">
        <v>2180</v>
      </c>
      <c r="DA240" s="100" t="s">
        <v>4195</v>
      </c>
      <c r="DB240" s="207" t="s">
        <v>2180</v>
      </c>
      <c r="DC240" s="100" t="s">
        <v>4195</v>
      </c>
      <c r="DD240" s="207" t="s">
        <v>2180</v>
      </c>
      <c r="EI240" s="217" t="s">
        <v>1869</v>
      </c>
      <c r="EJ240" s="105" t="s">
        <v>1870</v>
      </c>
      <c r="ER240" s="60"/>
      <c r="ET240" s="60"/>
      <c r="GQ240" s="136">
        <v>102447</v>
      </c>
      <c r="GR240" s="105" t="s">
        <v>4196</v>
      </c>
    </row>
    <row r="241" spans="93:200" ht="18" customHeight="1">
      <c r="CO241" s="131" t="s">
        <v>2181</v>
      </c>
      <c r="CP241" s="97" t="s">
        <v>2182</v>
      </c>
      <c r="CQ241" s="87" t="s">
        <v>2181</v>
      </c>
      <c r="CR241" s="97" t="s">
        <v>2182</v>
      </c>
      <c r="CS241" s="59" t="s">
        <v>2181</v>
      </c>
      <c r="CT241" s="59" t="s">
        <v>2182</v>
      </c>
      <c r="CW241" s="206" t="s">
        <v>4195</v>
      </c>
      <c r="CX241" s="207" t="s">
        <v>2180</v>
      </c>
      <c r="CY241" s="100" t="s">
        <v>4195</v>
      </c>
      <c r="CZ241" s="207" t="s">
        <v>2180</v>
      </c>
      <c r="DA241" s="100" t="s">
        <v>4195</v>
      </c>
      <c r="DB241" s="207" t="s">
        <v>2180</v>
      </c>
      <c r="DC241" s="100" t="s">
        <v>4195</v>
      </c>
      <c r="DD241" s="207" t="s">
        <v>2180</v>
      </c>
      <c r="EI241" s="217" t="s">
        <v>1874</v>
      </c>
      <c r="EJ241" s="105" t="s">
        <v>1875</v>
      </c>
      <c r="ER241" s="60"/>
      <c r="ET241" s="60"/>
      <c r="GQ241" s="136">
        <v>102316</v>
      </c>
      <c r="GR241" s="105" t="s">
        <v>4197</v>
      </c>
    </row>
    <row r="242" spans="93:200" ht="18" customHeight="1">
      <c r="CO242" s="131" t="s">
        <v>2183</v>
      </c>
      <c r="CP242" s="97" t="s">
        <v>2184</v>
      </c>
      <c r="CQ242" s="87" t="s">
        <v>2183</v>
      </c>
      <c r="CR242" s="97" t="s">
        <v>2184</v>
      </c>
      <c r="CS242" s="59" t="s">
        <v>2183</v>
      </c>
      <c r="CT242" s="59" t="s">
        <v>2184</v>
      </c>
      <c r="CW242" s="206" t="s">
        <v>4198</v>
      </c>
      <c r="CX242" s="207" t="s">
        <v>2185</v>
      </c>
      <c r="CY242" s="100" t="s">
        <v>4198</v>
      </c>
      <c r="CZ242" s="207" t="s">
        <v>2185</v>
      </c>
      <c r="DA242" s="100" t="s">
        <v>4198</v>
      </c>
      <c r="DB242" s="207" t="s">
        <v>2185</v>
      </c>
      <c r="DC242" s="100" t="s">
        <v>4198</v>
      </c>
      <c r="DD242" s="207" t="s">
        <v>2185</v>
      </c>
      <c r="EI242" s="217" t="s">
        <v>1879</v>
      </c>
      <c r="EJ242" s="105" t="s">
        <v>1880</v>
      </c>
      <c r="ER242" s="60"/>
      <c r="ET242" s="60"/>
      <c r="GQ242" s="136">
        <v>102319</v>
      </c>
      <c r="GR242" s="105" t="s">
        <v>4199</v>
      </c>
    </row>
    <row r="243" spans="93:200" ht="18" customHeight="1">
      <c r="CO243" s="131" t="s">
        <v>2186</v>
      </c>
      <c r="CP243" s="97" t="s">
        <v>2187</v>
      </c>
      <c r="CQ243" s="87" t="s">
        <v>2186</v>
      </c>
      <c r="CR243" s="97" t="s">
        <v>2187</v>
      </c>
      <c r="CS243" s="59" t="s">
        <v>2186</v>
      </c>
      <c r="CT243" s="59" t="s">
        <v>2187</v>
      </c>
      <c r="CW243" s="206" t="s">
        <v>4200</v>
      </c>
      <c r="CX243" s="207" t="s">
        <v>2188</v>
      </c>
      <c r="CY243" s="100" t="s">
        <v>4200</v>
      </c>
      <c r="CZ243" s="207" t="s">
        <v>2188</v>
      </c>
      <c r="DA243" s="100" t="s">
        <v>4200</v>
      </c>
      <c r="DB243" s="207" t="s">
        <v>2188</v>
      </c>
      <c r="DC243" s="100" t="s">
        <v>4200</v>
      </c>
      <c r="DD243" s="207" t="s">
        <v>2188</v>
      </c>
      <c r="EI243" s="217" t="s">
        <v>1884</v>
      </c>
      <c r="EJ243" s="105" t="s">
        <v>2189</v>
      </c>
      <c r="ER243" s="60"/>
      <c r="ET243" s="60"/>
      <c r="GQ243" s="136">
        <v>102330</v>
      </c>
      <c r="GR243" s="105" t="s">
        <v>4201</v>
      </c>
    </row>
    <row r="244" spans="93:200" ht="18" customHeight="1">
      <c r="CO244" s="131" t="s">
        <v>2190</v>
      </c>
      <c r="CP244" s="97" t="s">
        <v>2191</v>
      </c>
      <c r="CQ244" s="87" t="s">
        <v>2190</v>
      </c>
      <c r="CR244" s="97" t="s">
        <v>2191</v>
      </c>
      <c r="CS244" s="59" t="s">
        <v>2190</v>
      </c>
      <c r="CT244" s="59" t="s">
        <v>2191</v>
      </c>
      <c r="CW244" s="206" t="s">
        <v>4202</v>
      </c>
      <c r="CX244" s="207" t="s">
        <v>2192</v>
      </c>
      <c r="CY244" s="100" t="s">
        <v>4202</v>
      </c>
      <c r="CZ244" s="207" t="s">
        <v>2192</v>
      </c>
      <c r="DA244" s="100" t="s">
        <v>4202</v>
      </c>
      <c r="DB244" s="207" t="s">
        <v>2192</v>
      </c>
      <c r="DC244" s="100" t="s">
        <v>4202</v>
      </c>
      <c r="DD244" s="207" t="s">
        <v>2192</v>
      </c>
      <c r="EI244" s="217" t="s">
        <v>1894</v>
      </c>
      <c r="EJ244" s="105" t="s">
        <v>1895</v>
      </c>
      <c r="ER244" s="60"/>
      <c r="ET244" s="60"/>
      <c r="GQ244" s="136">
        <v>102335</v>
      </c>
      <c r="GR244" s="105" t="s">
        <v>4203</v>
      </c>
    </row>
    <row r="245" spans="93:200" ht="18" customHeight="1">
      <c r="CO245" s="131" t="s">
        <v>2193</v>
      </c>
      <c r="CP245" s="97" t="s">
        <v>2194</v>
      </c>
      <c r="CQ245" s="87" t="s">
        <v>2193</v>
      </c>
      <c r="CR245" s="97" t="s">
        <v>2194</v>
      </c>
      <c r="CS245" s="59" t="s">
        <v>2193</v>
      </c>
      <c r="CT245" s="59" t="s">
        <v>2194</v>
      </c>
      <c r="CW245" s="206" t="s">
        <v>4204</v>
      </c>
      <c r="CX245" s="207" t="s">
        <v>2195</v>
      </c>
      <c r="CY245" s="100" t="s">
        <v>4204</v>
      </c>
      <c r="CZ245" s="207" t="s">
        <v>2195</v>
      </c>
      <c r="DA245" s="100" t="s">
        <v>4204</v>
      </c>
      <c r="DB245" s="207" t="s">
        <v>2195</v>
      </c>
      <c r="DC245" s="100" t="s">
        <v>4204</v>
      </c>
      <c r="DD245" s="207" t="s">
        <v>2195</v>
      </c>
      <c r="EI245" s="217" t="s">
        <v>1899</v>
      </c>
      <c r="EJ245" s="105" t="s">
        <v>1900</v>
      </c>
      <c r="ER245" s="60"/>
      <c r="ET245" s="60"/>
      <c r="GQ245" s="136">
        <v>102367</v>
      </c>
      <c r="GR245" s="105" t="s">
        <v>4205</v>
      </c>
    </row>
    <row r="246" spans="93:200" ht="18" customHeight="1">
      <c r="CO246" s="131" t="s">
        <v>2196</v>
      </c>
      <c r="CP246" s="97" t="s">
        <v>2197</v>
      </c>
      <c r="CQ246" s="87" t="s">
        <v>2196</v>
      </c>
      <c r="CR246" s="97" t="s">
        <v>2197</v>
      </c>
      <c r="CS246" s="59" t="s">
        <v>2196</v>
      </c>
      <c r="CT246" s="59" t="s">
        <v>2197</v>
      </c>
      <c r="CW246" s="206" t="s">
        <v>4206</v>
      </c>
      <c r="CX246" s="207" t="s">
        <v>2198</v>
      </c>
      <c r="CY246" s="100" t="s">
        <v>4206</v>
      </c>
      <c r="CZ246" s="207" t="s">
        <v>2198</v>
      </c>
      <c r="DA246" s="100" t="s">
        <v>4206</v>
      </c>
      <c r="DB246" s="207" t="s">
        <v>2198</v>
      </c>
      <c r="DC246" s="100" t="s">
        <v>4206</v>
      </c>
      <c r="DD246" s="207" t="s">
        <v>2198</v>
      </c>
      <c r="EI246" s="217" t="s">
        <v>1904</v>
      </c>
      <c r="EJ246" s="105" t="s">
        <v>1905</v>
      </c>
      <c r="ER246" s="60"/>
      <c r="ET246" s="60"/>
      <c r="GQ246" s="136">
        <v>102391</v>
      </c>
      <c r="GR246" s="105" t="s">
        <v>4207</v>
      </c>
    </row>
    <row r="247" spans="93:200" ht="18" customHeight="1">
      <c r="CO247" s="131" t="s">
        <v>2199</v>
      </c>
      <c r="CP247" s="97" t="s">
        <v>2200</v>
      </c>
      <c r="CQ247" s="87" t="s">
        <v>2199</v>
      </c>
      <c r="CR247" s="97" t="s">
        <v>2200</v>
      </c>
      <c r="CS247" s="59" t="s">
        <v>2199</v>
      </c>
      <c r="CT247" s="59" t="s">
        <v>2200</v>
      </c>
      <c r="CW247" s="206" t="s">
        <v>4208</v>
      </c>
      <c r="CX247" s="207" t="s">
        <v>2201</v>
      </c>
      <c r="CY247" s="100" t="s">
        <v>4208</v>
      </c>
      <c r="CZ247" s="207" t="s">
        <v>2201</v>
      </c>
      <c r="DA247" s="100" t="s">
        <v>4208</v>
      </c>
      <c r="DB247" s="207" t="s">
        <v>2201</v>
      </c>
      <c r="DC247" s="100" t="s">
        <v>4208</v>
      </c>
      <c r="DD247" s="207" t="s">
        <v>2201</v>
      </c>
      <c r="EI247" s="217" t="s">
        <v>1909</v>
      </c>
      <c r="EJ247" s="105" t="s">
        <v>1910</v>
      </c>
      <c r="ER247" s="60"/>
      <c r="ET247" s="60"/>
      <c r="GQ247" s="136">
        <v>102392</v>
      </c>
      <c r="GR247" s="105" t="s">
        <v>4209</v>
      </c>
    </row>
    <row r="248" spans="93:200" ht="18" customHeight="1">
      <c r="CO248" s="131" t="s">
        <v>2202</v>
      </c>
      <c r="CP248" s="97" t="s">
        <v>2203</v>
      </c>
      <c r="CQ248" s="87" t="s">
        <v>2202</v>
      </c>
      <c r="CR248" s="97" t="s">
        <v>2203</v>
      </c>
      <c r="CS248" s="59" t="s">
        <v>2202</v>
      </c>
      <c r="CT248" s="59" t="s">
        <v>2203</v>
      </c>
      <c r="CW248" s="206" t="s">
        <v>4210</v>
      </c>
      <c r="CX248" s="207" t="s">
        <v>2204</v>
      </c>
      <c r="CY248" s="100" t="s">
        <v>4210</v>
      </c>
      <c r="CZ248" s="207" t="s">
        <v>2204</v>
      </c>
      <c r="DA248" s="100" t="s">
        <v>4210</v>
      </c>
      <c r="DB248" s="207" t="s">
        <v>2204</v>
      </c>
      <c r="DC248" s="100" t="s">
        <v>4210</v>
      </c>
      <c r="DD248" s="207" t="s">
        <v>2204</v>
      </c>
      <c r="EI248" s="217" t="s">
        <v>1915</v>
      </c>
      <c r="EJ248" s="105" t="s">
        <v>1916</v>
      </c>
      <c r="ER248" s="60"/>
      <c r="ET248" s="60"/>
      <c r="GQ248" s="136">
        <v>102394</v>
      </c>
      <c r="GR248" s="105" t="s">
        <v>4211</v>
      </c>
    </row>
    <row r="249" spans="93:200" ht="18" customHeight="1">
      <c r="CO249" s="131" t="s">
        <v>2205</v>
      </c>
      <c r="CP249" s="97" t="s">
        <v>2206</v>
      </c>
      <c r="CQ249" s="87" t="s">
        <v>2205</v>
      </c>
      <c r="CR249" s="97" t="s">
        <v>2206</v>
      </c>
      <c r="CS249" s="59" t="s">
        <v>2205</v>
      </c>
      <c r="CT249" s="59" t="s">
        <v>2206</v>
      </c>
      <c r="CW249" s="206" t="s">
        <v>4212</v>
      </c>
      <c r="CX249" s="207" t="s">
        <v>2207</v>
      </c>
      <c r="CY249" s="100" t="s">
        <v>4212</v>
      </c>
      <c r="CZ249" s="207" t="s">
        <v>2207</v>
      </c>
      <c r="DA249" s="100" t="s">
        <v>4212</v>
      </c>
      <c r="DB249" s="207" t="s">
        <v>2207</v>
      </c>
      <c r="DC249" s="100" t="s">
        <v>4212</v>
      </c>
      <c r="DD249" s="207" t="s">
        <v>2207</v>
      </c>
      <c r="EI249" s="217" t="s">
        <v>1921</v>
      </c>
      <c r="EJ249" s="105" t="s">
        <v>1922</v>
      </c>
      <c r="ER249" s="60"/>
      <c r="ET249" s="60"/>
      <c r="GQ249" s="136">
        <v>102396</v>
      </c>
      <c r="GR249" s="105" t="s">
        <v>4213</v>
      </c>
    </row>
    <row r="250" spans="93:200" ht="18" customHeight="1">
      <c r="CO250" s="131" t="s">
        <v>2208</v>
      </c>
      <c r="CP250" s="97" t="s">
        <v>2209</v>
      </c>
      <c r="CQ250" s="87" t="s">
        <v>2208</v>
      </c>
      <c r="CR250" s="97" t="s">
        <v>2209</v>
      </c>
      <c r="CS250" s="59" t="s">
        <v>2208</v>
      </c>
      <c r="CT250" s="59" t="s">
        <v>2209</v>
      </c>
      <c r="CW250" s="206" t="s">
        <v>4214</v>
      </c>
      <c r="CX250" s="207" t="s">
        <v>2210</v>
      </c>
      <c r="CY250" s="100" t="s">
        <v>4214</v>
      </c>
      <c r="CZ250" s="207" t="s">
        <v>2210</v>
      </c>
      <c r="DA250" s="100" t="s">
        <v>4214</v>
      </c>
      <c r="DB250" s="207" t="s">
        <v>2210</v>
      </c>
      <c r="DC250" s="100" t="s">
        <v>4214</v>
      </c>
      <c r="DD250" s="207" t="s">
        <v>2210</v>
      </c>
      <c r="EI250" s="217" t="s">
        <v>1927</v>
      </c>
      <c r="EJ250" s="105" t="s">
        <v>1928</v>
      </c>
      <c r="ER250" s="60"/>
      <c r="ET250" s="60"/>
      <c r="GQ250" s="136">
        <v>102405</v>
      </c>
      <c r="GR250" s="105" t="s">
        <v>4215</v>
      </c>
    </row>
    <row r="251" spans="93:200" ht="18" customHeight="1">
      <c r="CO251" s="131" t="s">
        <v>2211</v>
      </c>
      <c r="CP251" s="97" t="s">
        <v>2212</v>
      </c>
      <c r="CQ251" s="87" t="s">
        <v>2211</v>
      </c>
      <c r="CR251" s="97" t="s">
        <v>2212</v>
      </c>
      <c r="CS251" s="59" t="s">
        <v>2211</v>
      </c>
      <c r="CT251" s="59" t="s">
        <v>2212</v>
      </c>
      <c r="CW251" s="206" t="s">
        <v>4216</v>
      </c>
      <c r="CX251" s="207" t="s">
        <v>2213</v>
      </c>
      <c r="CY251" s="100" t="s">
        <v>4216</v>
      </c>
      <c r="CZ251" s="207" t="s">
        <v>2213</v>
      </c>
      <c r="DA251" s="100" t="s">
        <v>4216</v>
      </c>
      <c r="DB251" s="207" t="s">
        <v>2213</v>
      </c>
      <c r="DC251" s="100" t="s">
        <v>4216</v>
      </c>
      <c r="DD251" s="207" t="s">
        <v>2213</v>
      </c>
      <c r="EI251" s="217" t="s">
        <v>1931</v>
      </c>
      <c r="EJ251" s="105" t="s">
        <v>1932</v>
      </c>
      <c r="ER251" s="60"/>
      <c r="ET251" s="60"/>
      <c r="GQ251" s="136">
        <v>102408</v>
      </c>
      <c r="GR251" s="105" t="s">
        <v>4217</v>
      </c>
    </row>
    <row r="252" spans="93:200" ht="18" customHeight="1">
      <c r="CO252" s="131" t="s">
        <v>2214</v>
      </c>
      <c r="CP252" s="97" t="s">
        <v>2215</v>
      </c>
      <c r="CQ252" s="87" t="s">
        <v>2214</v>
      </c>
      <c r="CR252" s="97" t="s">
        <v>2215</v>
      </c>
      <c r="CS252" s="59" t="s">
        <v>2214</v>
      </c>
      <c r="CT252" s="59" t="s">
        <v>2215</v>
      </c>
      <c r="CW252" s="206" t="s">
        <v>4218</v>
      </c>
      <c r="CX252" s="207" t="s">
        <v>2216</v>
      </c>
      <c r="CY252" s="100" t="s">
        <v>4218</v>
      </c>
      <c r="CZ252" s="207" t="s">
        <v>2216</v>
      </c>
      <c r="DA252" s="100" t="s">
        <v>4218</v>
      </c>
      <c r="DB252" s="207" t="s">
        <v>2216</v>
      </c>
      <c r="DC252" s="100" t="s">
        <v>4218</v>
      </c>
      <c r="DD252" s="207" t="s">
        <v>2216</v>
      </c>
      <c r="EI252" s="217" t="s">
        <v>1936</v>
      </c>
      <c r="EJ252" s="105" t="s">
        <v>1937</v>
      </c>
      <c r="ER252" s="60"/>
      <c r="ET252" s="60"/>
      <c r="GQ252" s="136">
        <v>102409</v>
      </c>
      <c r="GR252" s="105" t="s">
        <v>4219</v>
      </c>
    </row>
    <row r="253" spans="93:200" ht="18" customHeight="1">
      <c r="CO253" s="131" t="s">
        <v>2217</v>
      </c>
      <c r="CP253" s="97" t="s">
        <v>2218</v>
      </c>
      <c r="CQ253" s="87" t="s">
        <v>2217</v>
      </c>
      <c r="CR253" s="97" t="s">
        <v>2218</v>
      </c>
      <c r="CS253" s="59" t="s">
        <v>2217</v>
      </c>
      <c r="CT253" s="59" t="s">
        <v>2218</v>
      </c>
      <c r="CW253" s="206" t="s">
        <v>4220</v>
      </c>
      <c r="CX253" s="207" t="s">
        <v>2219</v>
      </c>
      <c r="CY253" s="100" t="s">
        <v>4220</v>
      </c>
      <c r="CZ253" s="207" t="s">
        <v>2219</v>
      </c>
      <c r="DA253" s="100" t="s">
        <v>4220</v>
      </c>
      <c r="DB253" s="207" t="s">
        <v>2219</v>
      </c>
      <c r="DC253" s="100" t="s">
        <v>4220</v>
      </c>
      <c r="DD253" s="207" t="s">
        <v>2219</v>
      </c>
      <c r="EI253" s="217" t="s">
        <v>1947</v>
      </c>
      <c r="EJ253" s="105" t="s">
        <v>1948</v>
      </c>
      <c r="ER253" s="60"/>
      <c r="ET253" s="60"/>
      <c r="GQ253" s="136">
        <v>102441</v>
      </c>
      <c r="GR253" s="105" t="s">
        <v>4221</v>
      </c>
    </row>
    <row r="254" spans="93:200" ht="18" customHeight="1">
      <c r="CO254" s="131" t="s">
        <v>2220</v>
      </c>
      <c r="CP254" s="97" t="s">
        <v>2221</v>
      </c>
      <c r="CQ254" s="87" t="s">
        <v>2220</v>
      </c>
      <c r="CR254" s="97" t="s">
        <v>2221</v>
      </c>
      <c r="CS254" s="59" t="s">
        <v>2220</v>
      </c>
      <c r="CT254" s="59" t="s">
        <v>2221</v>
      </c>
      <c r="CW254" s="206" t="s">
        <v>4222</v>
      </c>
      <c r="CX254" s="207" t="s">
        <v>2222</v>
      </c>
      <c r="CY254" s="100" t="s">
        <v>4222</v>
      </c>
      <c r="CZ254" s="207" t="s">
        <v>2222</v>
      </c>
      <c r="DA254" s="100" t="s">
        <v>4222</v>
      </c>
      <c r="DB254" s="207" t="s">
        <v>2222</v>
      </c>
      <c r="DC254" s="100" t="s">
        <v>4222</v>
      </c>
      <c r="DD254" s="207" t="s">
        <v>2222</v>
      </c>
      <c r="EI254" s="217" t="s">
        <v>1952</v>
      </c>
      <c r="EJ254" s="105" t="s">
        <v>1953</v>
      </c>
      <c r="ER254" s="60"/>
      <c r="ET254" s="60"/>
      <c r="GQ254" s="136">
        <v>102473</v>
      </c>
      <c r="GR254" s="105" t="s">
        <v>4223</v>
      </c>
    </row>
    <row r="255" spans="93:200" ht="18" customHeight="1">
      <c r="CO255" s="131" t="s">
        <v>2223</v>
      </c>
      <c r="CP255" s="97" t="s">
        <v>2224</v>
      </c>
      <c r="CQ255" s="87" t="s">
        <v>2223</v>
      </c>
      <c r="CR255" s="97" t="s">
        <v>2224</v>
      </c>
      <c r="CS255" s="59" t="s">
        <v>2223</v>
      </c>
      <c r="CT255" s="59" t="s">
        <v>2224</v>
      </c>
      <c r="CW255" s="206" t="s">
        <v>4224</v>
      </c>
      <c r="CX255" s="207" t="s">
        <v>2225</v>
      </c>
      <c r="CY255" s="100" t="s">
        <v>4224</v>
      </c>
      <c r="CZ255" s="207" t="s">
        <v>2225</v>
      </c>
      <c r="DA255" s="100" t="s">
        <v>4224</v>
      </c>
      <c r="DB255" s="207" t="s">
        <v>2225</v>
      </c>
      <c r="DC255" s="100" t="s">
        <v>4224</v>
      </c>
      <c r="DD255" s="207" t="s">
        <v>2225</v>
      </c>
      <c r="EI255" s="217" t="s">
        <v>1957</v>
      </c>
      <c r="EJ255" s="105" t="s">
        <v>2226</v>
      </c>
      <c r="ER255" s="60"/>
      <c r="ET255" s="60"/>
      <c r="GQ255" s="136">
        <v>102475</v>
      </c>
      <c r="GR255" s="105" t="s">
        <v>4225</v>
      </c>
    </row>
    <row r="256" spans="93:200" ht="18" customHeight="1">
      <c r="CO256" s="131" t="s">
        <v>2227</v>
      </c>
      <c r="CP256" s="97" t="s">
        <v>2228</v>
      </c>
      <c r="CQ256" s="87" t="s">
        <v>2227</v>
      </c>
      <c r="CR256" s="97" t="s">
        <v>2228</v>
      </c>
      <c r="CS256" s="59" t="s">
        <v>2227</v>
      </c>
      <c r="CT256" s="59" t="s">
        <v>2228</v>
      </c>
      <c r="CW256" s="206" t="s">
        <v>4226</v>
      </c>
      <c r="CX256" s="207" t="s">
        <v>2229</v>
      </c>
      <c r="CY256" s="100" t="s">
        <v>4226</v>
      </c>
      <c r="CZ256" s="207" t="s">
        <v>2229</v>
      </c>
      <c r="DA256" s="100" t="s">
        <v>4226</v>
      </c>
      <c r="DB256" s="207" t="s">
        <v>2229</v>
      </c>
      <c r="DC256" s="100" t="s">
        <v>4226</v>
      </c>
      <c r="DD256" s="207" t="s">
        <v>2229</v>
      </c>
      <c r="EI256" s="217" t="s">
        <v>1962</v>
      </c>
      <c r="EJ256" s="105" t="s">
        <v>1963</v>
      </c>
      <c r="ER256" s="60"/>
      <c r="ET256" s="60"/>
      <c r="GQ256" s="136">
        <v>102474</v>
      </c>
      <c r="GR256" s="105" t="s">
        <v>4227</v>
      </c>
    </row>
    <row r="257" spans="93:200" ht="18" customHeight="1">
      <c r="CO257" s="131" t="s">
        <v>2230</v>
      </c>
      <c r="CP257" s="97" t="s">
        <v>2231</v>
      </c>
      <c r="CQ257" s="87" t="s">
        <v>2230</v>
      </c>
      <c r="CR257" s="97" t="s">
        <v>2231</v>
      </c>
      <c r="CS257" s="59" t="s">
        <v>2230</v>
      </c>
      <c r="CT257" s="59" t="s">
        <v>2231</v>
      </c>
      <c r="CW257" s="206" t="s">
        <v>4228</v>
      </c>
      <c r="CX257" s="207" t="s">
        <v>2232</v>
      </c>
      <c r="CY257" s="100" t="s">
        <v>4228</v>
      </c>
      <c r="CZ257" s="207" t="s">
        <v>2232</v>
      </c>
      <c r="DA257" s="100" t="s">
        <v>4228</v>
      </c>
      <c r="DB257" s="207" t="s">
        <v>2232</v>
      </c>
      <c r="DC257" s="100" t="s">
        <v>4228</v>
      </c>
      <c r="DD257" s="207" t="s">
        <v>2232</v>
      </c>
      <c r="EI257" s="217" t="s">
        <v>1967</v>
      </c>
      <c r="EJ257" s="105" t="s">
        <v>1968</v>
      </c>
      <c r="ER257" s="60"/>
      <c r="ET257" s="60"/>
      <c r="GQ257" s="136">
        <v>102480</v>
      </c>
      <c r="GR257" s="105" t="s">
        <v>4229</v>
      </c>
    </row>
    <row r="258" spans="93:200" ht="18" customHeight="1">
      <c r="CO258" s="131" t="s">
        <v>2233</v>
      </c>
      <c r="CP258" s="97" t="s">
        <v>2234</v>
      </c>
      <c r="CQ258" s="87" t="s">
        <v>2233</v>
      </c>
      <c r="CR258" s="97" t="s">
        <v>2234</v>
      </c>
      <c r="CS258" s="59" t="s">
        <v>2233</v>
      </c>
      <c r="CT258" s="59" t="s">
        <v>2234</v>
      </c>
      <c r="CW258" s="206" t="s">
        <v>4230</v>
      </c>
      <c r="CX258" s="207" t="s">
        <v>2235</v>
      </c>
      <c r="CY258" s="100" t="s">
        <v>4230</v>
      </c>
      <c r="CZ258" s="207" t="s">
        <v>2235</v>
      </c>
      <c r="DA258" s="100" t="s">
        <v>4230</v>
      </c>
      <c r="DB258" s="207" t="s">
        <v>2235</v>
      </c>
      <c r="DC258" s="100" t="s">
        <v>4230</v>
      </c>
      <c r="DD258" s="207" t="s">
        <v>2235</v>
      </c>
      <c r="EI258" s="217" t="s">
        <v>1972</v>
      </c>
      <c r="EJ258" s="105" t="s">
        <v>1973</v>
      </c>
      <c r="ER258" s="60"/>
      <c r="ET258" s="60"/>
      <c r="GQ258" s="136">
        <v>102477</v>
      </c>
      <c r="GR258" s="105" t="s">
        <v>4231</v>
      </c>
    </row>
    <row r="259" spans="93:200" ht="18" customHeight="1">
      <c r="CO259" s="131" t="s">
        <v>2236</v>
      </c>
      <c r="CP259" s="97" t="s">
        <v>2237</v>
      </c>
      <c r="CQ259" s="87" t="s">
        <v>2236</v>
      </c>
      <c r="CR259" s="97" t="s">
        <v>2237</v>
      </c>
      <c r="CS259" s="59" t="s">
        <v>2236</v>
      </c>
      <c r="CT259" s="59" t="s">
        <v>2237</v>
      </c>
      <c r="CW259" s="206" t="s">
        <v>4230</v>
      </c>
      <c r="CX259" s="207" t="s">
        <v>2235</v>
      </c>
      <c r="CY259" s="100" t="s">
        <v>4230</v>
      </c>
      <c r="CZ259" s="207" t="s">
        <v>2235</v>
      </c>
      <c r="DA259" s="100" t="s">
        <v>4230</v>
      </c>
      <c r="DB259" s="207" t="s">
        <v>2235</v>
      </c>
      <c r="DC259" s="100" t="s">
        <v>4230</v>
      </c>
      <c r="DD259" s="207" t="s">
        <v>2235</v>
      </c>
      <c r="EI259" s="217" t="s">
        <v>1977</v>
      </c>
      <c r="EJ259" s="105" t="s">
        <v>2238</v>
      </c>
      <c r="ER259" s="60"/>
      <c r="ET259" s="60"/>
      <c r="GQ259" s="136">
        <v>102479</v>
      </c>
      <c r="GR259" s="105" t="s">
        <v>4232</v>
      </c>
    </row>
    <row r="260" spans="93:200" ht="18" customHeight="1">
      <c r="CO260" s="131" t="s">
        <v>2239</v>
      </c>
      <c r="CP260" s="97" t="s">
        <v>2240</v>
      </c>
      <c r="CQ260" s="87" t="s">
        <v>2239</v>
      </c>
      <c r="CR260" s="97" t="s">
        <v>2240</v>
      </c>
      <c r="CS260" s="59" t="s">
        <v>2239</v>
      </c>
      <c r="CT260" s="59" t="s">
        <v>2240</v>
      </c>
      <c r="CW260" s="206" t="s">
        <v>4233</v>
      </c>
      <c r="CX260" s="207" t="s">
        <v>2241</v>
      </c>
      <c r="CY260" s="100" t="s">
        <v>4233</v>
      </c>
      <c r="CZ260" s="207" t="s">
        <v>2241</v>
      </c>
      <c r="DA260" s="100" t="s">
        <v>4233</v>
      </c>
      <c r="DB260" s="207" t="s">
        <v>2241</v>
      </c>
      <c r="DC260" s="100" t="s">
        <v>4233</v>
      </c>
      <c r="DD260" s="207" t="s">
        <v>2241</v>
      </c>
      <c r="EI260" s="217" t="s">
        <v>1982</v>
      </c>
      <c r="EJ260" s="105" t="s">
        <v>1983</v>
      </c>
      <c r="ER260" s="60"/>
      <c r="ET260" s="60"/>
      <c r="GQ260" s="136">
        <v>102483</v>
      </c>
      <c r="GR260" s="105" t="s">
        <v>4234</v>
      </c>
    </row>
    <row r="261" spans="93:200" ht="18" customHeight="1">
      <c r="CO261" s="131" t="s">
        <v>2242</v>
      </c>
      <c r="CP261" s="97" t="s">
        <v>2243</v>
      </c>
      <c r="CQ261" s="87" t="s">
        <v>2242</v>
      </c>
      <c r="CR261" s="97" t="s">
        <v>2243</v>
      </c>
      <c r="CS261" s="59" t="s">
        <v>2242</v>
      </c>
      <c r="CT261" s="59" t="s">
        <v>2243</v>
      </c>
      <c r="CW261" s="206" t="s">
        <v>4235</v>
      </c>
      <c r="CX261" s="207" t="s">
        <v>2244</v>
      </c>
      <c r="CY261" s="100" t="s">
        <v>4235</v>
      </c>
      <c r="CZ261" s="207" t="s">
        <v>2244</v>
      </c>
      <c r="DA261" s="100" t="s">
        <v>4235</v>
      </c>
      <c r="DB261" s="207" t="s">
        <v>2244</v>
      </c>
      <c r="DC261" s="100" t="s">
        <v>4235</v>
      </c>
      <c r="DD261" s="207" t="s">
        <v>2244</v>
      </c>
      <c r="EI261" s="217" t="s">
        <v>1987</v>
      </c>
      <c r="EJ261" s="105" t="s">
        <v>1988</v>
      </c>
      <c r="ER261" s="60"/>
      <c r="ET261" s="60"/>
      <c r="GQ261" s="136">
        <v>102485</v>
      </c>
      <c r="GR261" s="105" t="s">
        <v>4236</v>
      </c>
    </row>
    <row r="262" spans="93:200" ht="18" customHeight="1">
      <c r="CO262" s="131" t="s">
        <v>2245</v>
      </c>
      <c r="CP262" s="97" t="s">
        <v>2246</v>
      </c>
      <c r="CQ262" s="87" t="s">
        <v>2245</v>
      </c>
      <c r="CR262" s="97" t="s">
        <v>2246</v>
      </c>
      <c r="CS262" s="59" t="s">
        <v>2245</v>
      </c>
      <c r="CT262" s="59" t="s">
        <v>2246</v>
      </c>
      <c r="CW262" s="206" t="s">
        <v>4237</v>
      </c>
      <c r="CX262" s="207" t="s">
        <v>2247</v>
      </c>
      <c r="CY262" s="100" t="s">
        <v>4237</v>
      </c>
      <c r="CZ262" s="207" t="s">
        <v>2247</v>
      </c>
      <c r="DA262" s="100" t="s">
        <v>4237</v>
      </c>
      <c r="DB262" s="207" t="s">
        <v>2247</v>
      </c>
      <c r="DC262" s="100" t="s">
        <v>4237</v>
      </c>
      <c r="DD262" s="207" t="s">
        <v>2247</v>
      </c>
      <c r="EI262" s="217" t="s">
        <v>437</v>
      </c>
      <c r="EJ262" s="105" t="s">
        <v>1991</v>
      </c>
      <c r="ER262" s="60"/>
      <c r="ET262" s="60"/>
      <c r="GQ262" s="136">
        <v>102484</v>
      </c>
      <c r="GR262" s="105" t="s">
        <v>4238</v>
      </c>
    </row>
    <row r="263" spans="93:200" ht="18" customHeight="1">
      <c r="CO263" s="131" t="s">
        <v>2248</v>
      </c>
      <c r="CP263" s="97" t="s">
        <v>2249</v>
      </c>
      <c r="CQ263" s="87" t="s">
        <v>2248</v>
      </c>
      <c r="CR263" s="97" t="s">
        <v>2249</v>
      </c>
      <c r="CS263" s="59" t="s">
        <v>2248</v>
      </c>
      <c r="CT263" s="59" t="s">
        <v>2249</v>
      </c>
      <c r="CW263" s="206" t="s">
        <v>4239</v>
      </c>
      <c r="CX263" s="207" t="s">
        <v>2250</v>
      </c>
      <c r="CY263" s="100" t="s">
        <v>4239</v>
      </c>
      <c r="CZ263" s="207" t="s">
        <v>2250</v>
      </c>
      <c r="DA263" s="100" t="s">
        <v>4239</v>
      </c>
      <c r="DB263" s="207" t="s">
        <v>2250</v>
      </c>
      <c r="DC263" s="100" t="s">
        <v>4239</v>
      </c>
      <c r="DD263" s="207" t="s">
        <v>2250</v>
      </c>
      <c r="EI263" s="217" t="s">
        <v>1995</v>
      </c>
      <c r="EJ263" s="105" t="s">
        <v>1996</v>
      </c>
      <c r="ER263" s="60"/>
      <c r="ET263" s="60"/>
      <c r="GQ263" s="136">
        <v>102489</v>
      </c>
      <c r="GR263" s="105" t="s">
        <v>4240</v>
      </c>
    </row>
    <row r="264" spans="93:200" ht="18" customHeight="1">
      <c r="CO264" s="131" t="s">
        <v>2251</v>
      </c>
      <c r="CP264" s="97" t="s">
        <v>2252</v>
      </c>
      <c r="CQ264" s="87" t="s">
        <v>2251</v>
      </c>
      <c r="CR264" s="97" t="s">
        <v>2252</v>
      </c>
      <c r="CS264" s="59" t="s">
        <v>2251</v>
      </c>
      <c r="CT264" s="59" t="s">
        <v>2252</v>
      </c>
      <c r="CW264" s="206" t="s">
        <v>4241</v>
      </c>
      <c r="CX264" s="207" t="s">
        <v>2253</v>
      </c>
      <c r="CY264" s="100" t="s">
        <v>4241</v>
      </c>
      <c r="CZ264" s="207" t="s">
        <v>2253</v>
      </c>
      <c r="DA264" s="100" t="s">
        <v>4241</v>
      </c>
      <c r="DB264" s="207" t="s">
        <v>2253</v>
      </c>
      <c r="DC264" s="100" t="s">
        <v>4241</v>
      </c>
      <c r="DD264" s="207" t="s">
        <v>2253</v>
      </c>
      <c r="EI264" s="217" t="s">
        <v>2000</v>
      </c>
      <c r="EJ264" s="105" t="s">
        <v>2001</v>
      </c>
      <c r="ER264" s="60"/>
      <c r="ET264" s="60"/>
      <c r="GQ264" s="136">
        <v>102490</v>
      </c>
      <c r="GR264" s="105" t="s">
        <v>4242</v>
      </c>
    </row>
    <row r="265" spans="93:200" ht="18" customHeight="1" thickBot="1">
      <c r="CO265" s="165" t="s">
        <v>2254</v>
      </c>
      <c r="CP265" s="98" t="s">
        <v>2255</v>
      </c>
      <c r="CQ265" s="88" t="s">
        <v>2254</v>
      </c>
      <c r="CR265" s="98" t="s">
        <v>2255</v>
      </c>
      <c r="CS265" s="66" t="s">
        <v>2254</v>
      </c>
      <c r="CT265" s="66" t="s">
        <v>2255</v>
      </c>
      <c r="CW265" s="206" t="s">
        <v>4243</v>
      </c>
      <c r="CX265" s="207" t="s">
        <v>2256</v>
      </c>
      <c r="CY265" s="100" t="s">
        <v>4243</v>
      </c>
      <c r="CZ265" s="207" t="s">
        <v>2256</v>
      </c>
      <c r="DA265" s="100" t="s">
        <v>4243</v>
      </c>
      <c r="DB265" s="207" t="s">
        <v>2256</v>
      </c>
      <c r="DC265" s="100" t="s">
        <v>4243</v>
      </c>
      <c r="DD265" s="207" t="s">
        <v>2256</v>
      </c>
      <c r="EI265" s="217" t="s">
        <v>2005</v>
      </c>
      <c r="EJ265" s="105" t="s">
        <v>2006</v>
      </c>
      <c r="ER265" s="60"/>
      <c r="ET265" s="60"/>
      <c r="GQ265" s="136">
        <v>102493</v>
      </c>
      <c r="GR265" s="105" t="s">
        <v>4244</v>
      </c>
    </row>
    <row r="266" spans="93:200" ht="18" customHeight="1">
      <c r="CW266" s="206" t="s">
        <v>4245</v>
      </c>
      <c r="CX266" s="207" t="s">
        <v>2257</v>
      </c>
      <c r="CY266" s="100" t="s">
        <v>4245</v>
      </c>
      <c r="CZ266" s="207" t="s">
        <v>2257</v>
      </c>
      <c r="DA266" s="100" t="s">
        <v>4245</v>
      </c>
      <c r="DB266" s="207" t="s">
        <v>2257</v>
      </c>
      <c r="DC266" s="100" t="s">
        <v>4245</v>
      </c>
      <c r="DD266" s="207" t="s">
        <v>2257</v>
      </c>
      <c r="EI266" s="217" t="s">
        <v>2010</v>
      </c>
      <c r="EJ266" s="105" t="s">
        <v>2011</v>
      </c>
      <c r="ER266" s="60"/>
      <c r="ET266" s="60"/>
      <c r="GQ266" s="136">
        <v>102486</v>
      </c>
      <c r="GR266" s="105" t="s">
        <v>4246</v>
      </c>
    </row>
    <row r="267" spans="93:200" ht="18" customHeight="1">
      <c r="CW267" s="206" t="s">
        <v>4247</v>
      </c>
      <c r="CX267" s="207" t="s">
        <v>2258</v>
      </c>
      <c r="CY267" s="100" t="s">
        <v>4247</v>
      </c>
      <c r="CZ267" s="207" t="s">
        <v>2258</v>
      </c>
      <c r="DA267" s="100" t="s">
        <v>4247</v>
      </c>
      <c r="DB267" s="207" t="s">
        <v>2258</v>
      </c>
      <c r="DC267" s="100" t="s">
        <v>4247</v>
      </c>
      <c r="DD267" s="207" t="s">
        <v>2258</v>
      </c>
      <c r="EI267" s="217" t="s">
        <v>2015</v>
      </c>
      <c r="EJ267" s="105" t="s">
        <v>2016</v>
      </c>
      <c r="ER267" s="60"/>
      <c r="ET267" s="60"/>
      <c r="GQ267" s="136">
        <v>102488</v>
      </c>
      <c r="GR267" s="105" t="s">
        <v>4248</v>
      </c>
    </row>
    <row r="268" spans="93:200" ht="18" customHeight="1">
      <c r="CW268" s="206" t="s">
        <v>4249</v>
      </c>
      <c r="CX268" s="207" t="s">
        <v>2259</v>
      </c>
      <c r="CY268" s="100" t="s">
        <v>4249</v>
      </c>
      <c r="CZ268" s="207" t="s">
        <v>2259</v>
      </c>
      <c r="DA268" s="100" t="s">
        <v>4249</v>
      </c>
      <c r="DB268" s="207" t="s">
        <v>2259</v>
      </c>
      <c r="DC268" s="100" t="s">
        <v>4249</v>
      </c>
      <c r="DD268" s="207" t="s">
        <v>2259</v>
      </c>
      <c r="EI268" s="217" t="s">
        <v>2021</v>
      </c>
      <c r="EJ268" s="105" t="s">
        <v>2022</v>
      </c>
      <c r="ER268" s="60"/>
      <c r="ET268" s="60"/>
      <c r="GQ268" s="136">
        <v>102494</v>
      </c>
      <c r="GR268" s="105" t="s">
        <v>4250</v>
      </c>
    </row>
    <row r="269" spans="93:200" ht="18" customHeight="1">
      <c r="CW269" s="206" t="s">
        <v>4251</v>
      </c>
      <c r="CX269" s="207" t="s">
        <v>2260</v>
      </c>
      <c r="CY269" s="100" t="s">
        <v>4251</v>
      </c>
      <c r="CZ269" s="207" t="s">
        <v>2260</v>
      </c>
      <c r="DA269" s="100" t="s">
        <v>4251</v>
      </c>
      <c r="DB269" s="207" t="s">
        <v>2260</v>
      </c>
      <c r="DC269" s="100" t="s">
        <v>4251</v>
      </c>
      <c r="DD269" s="207" t="s">
        <v>2260</v>
      </c>
      <c r="EI269" s="217" t="s">
        <v>2026</v>
      </c>
      <c r="EJ269" s="105" t="s">
        <v>2027</v>
      </c>
      <c r="ER269" s="60"/>
      <c r="ET269" s="60"/>
      <c r="GQ269" s="136">
        <v>102495</v>
      </c>
      <c r="GR269" s="105" t="s">
        <v>4252</v>
      </c>
    </row>
    <row r="270" spans="93:200" ht="18" customHeight="1">
      <c r="CW270" s="206" t="s">
        <v>4253</v>
      </c>
      <c r="CX270" s="207" t="s">
        <v>2261</v>
      </c>
      <c r="CY270" s="100" t="s">
        <v>4253</v>
      </c>
      <c r="CZ270" s="207" t="s">
        <v>2261</v>
      </c>
      <c r="DA270" s="100" t="s">
        <v>4253</v>
      </c>
      <c r="DB270" s="207" t="s">
        <v>2261</v>
      </c>
      <c r="DC270" s="100" t="s">
        <v>4253</v>
      </c>
      <c r="DD270" s="207" t="s">
        <v>2261</v>
      </c>
      <c r="EI270" s="217" t="s">
        <v>2031</v>
      </c>
      <c r="EJ270" s="105" t="s">
        <v>2262</v>
      </c>
      <c r="ER270" s="60"/>
      <c r="ET270" s="60"/>
      <c r="GQ270" s="136">
        <v>102496</v>
      </c>
      <c r="GR270" s="105" t="s">
        <v>4254</v>
      </c>
    </row>
    <row r="271" spans="93:200" ht="18" customHeight="1">
      <c r="CW271" s="206" t="s">
        <v>4255</v>
      </c>
      <c r="CX271" s="207" t="s">
        <v>2263</v>
      </c>
      <c r="CY271" s="100" t="s">
        <v>4255</v>
      </c>
      <c r="CZ271" s="207" t="s">
        <v>2263</v>
      </c>
      <c r="DA271" s="100" t="s">
        <v>4255</v>
      </c>
      <c r="DB271" s="207" t="s">
        <v>2263</v>
      </c>
      <c r="DC271" s="100" t="s">
        <v>4255</v>
      </c>
      <c r="DD271" s="207" t="s">
        <v>2263</v>
      </c>
      <c r="EI271" s="217" t="s">
        <v>2036</v>
      </c>
      <c r="EJ271" s="105" t="s">
        <v>2037</v>
      </c>
      <c r="ER271" s="60"/>
      <c r="ET271" s="60"/>
      <c r="GQ271" s="136">
        <v>102497</v>
      </c>
      <c r="GR271" s="105" t="s">
        <v>4256</v>
      </c>
    </row>
    <row r="272" spans="93:200" ht="18" customHeight="1">
      <c r="CW272" s="206" t="s">
        <v>4257</v>
      </c>
      <c r="CX272" s="207" t="s">
        <v>2264</v>
      </c>
      <c r="CY272" s="100" t="s">
        <v>4257</v>
      </c>
      <c r="CZ272" s="207" t="s">
        <v>2264</v>
      </c>
      <c r="DA272" s="100" t="s">
        <v>4257</v>
      </c>
      <c r="DB272" s="207" t="s">
        <v>2264</v>
      </c>
      <c r="DC272" s="100" t="s">
        <v>4257</v>
      </c>
      <c r="DD272" s="207" t="s">
        <v>2264</v>
      </c>
      <c r="EI272" s="217" t="s">
        <v>2041</v>
      </c>
      <c r="EJ272" s="105" t="s">
        <v>2042</v>
      </c>
      <c r="ER272" s="60"/>
      <c r="ET272" s="60"/>
      <c r="GQ272" s="136">
        <v>102524</v>
      </c>
      <c r="GR272" s="105" t="s">
        <v>4258</v>
      </c>
    </row>
    <row r="273" spans="101:200" ht="18" customHeight="1">
      <c r="CW273" s="206" t="s">
        <v>4259</v>
      </c>
      <c r="CX273" s="207" t="s">
        <v>2265</v>
      </c>
      <c r="CY273" s="100" t="s">
        <v>4259</v>
      </c>
      <c r="CZ273" s="207" t="s">
        <v>2265</v>
      </c>
      <c r="DA273" s="100" t="s">
        <v>4259</v>
      </c>
      <c r="DB273" s="207" t="s">
        <v>2265</v>
      </c>
      <c r="DC273" s="100" t="s">
        <v>4259</v>
      </c>
      <c r="DD273" s="207" t="s">
        <v>2265</v>
      </c>
      <c r="EI273" s="217" t="s">
        <v>2047</v>
      </c>
      <c r="EJ273" s="105" t="s">
        <v>2048</v>
      </c>
      <c r="ER273" s="60"/>
      <c r="ET273" s="60"/>
      <c r="GQ273" s="136">
        <v>102534</v>
      </c>
      <c r="GR273" s="105" t="s">
        <v>4260</v>
      </c>
    </row>
    <row r="274" spans="101:200" ht="18" customHeight="1">
      <c r="CW274" s="206" t="s">
        <v>4261</v>
      </c>
      <c r="CX274" s="207" t="s">
        <v>2266</v>
      </c>
      <c r="CY274" s="100" t="s">
        <v>4261</v>
      </c>
      <c r="CZ274" s="207" t="s">
        <v>2266</v>
      </c>
      <c r="DA274" s="100" t="s">
        <v>4261</v>
      </c>
      <c r="DB274" s="207" t="s">
        <v>2266</v>
      </c>
      <c r="DC274" s="100" t="s">
        <v>4261</v>
      </c>
      <c r="DD274" s="207" t="s">
        <v>2266</v>
      </c>
      <c r="EI274" s="217" t="s">
        <v>2050</v>
      </c>
      <c r="EJ274" s="105" t="s">
        <v>2051</v>
      </c>
      <c r="ER274" s="60"/>
      <c r="ET274" s="60"/>
      <c r="GQ274" s="136">
        <v>102537</v>
      </c>
      <c r="GR274" s="105" t="s">
        <v>4262</v>
      </c>
    </row>
    <row r="275" spans="101:200" ht="18" customHeight="1">
      <c r="CW275" s="206" t="s">
        <v>4263</v>
      </c>
      <c r="CX275" s="207" t="s">
        <v>2267</v>
      </c>
      <c r="CY275" s="100" t="s">
        <v>4263</v>
      </c>
      <c r="CZ275" s="207" t="s">
        <v>2267</v>
      </c>
      <c r="DA275" s="100" t="s">
        <v>4263</v>
      </c>
      <c r="DB275" s="207" t="s">
        <v>2267</v>
      </c>
      <c r="DC275" s="100" t="s">
        <v>4263</v>
      </c>
      <c r="DD275" s="207" t="s">
        <v>2267</v>
      </c>
      <c r="EI275" s="217" t="s">
        <v>724</v>
      </c>
      <c r="EJ275" s="105" t="s">
        <v>2053</v>
      </c>
      <c r="ER275" s="60"/>
      <c r="ET275" s="60"/>
      <c r="GQ275" s="136">
        <v>102123</v>
      </c>
      <c r="GR275" s="105" t="s">
        <v>4264</v>
      </c>
    </row>
    <row r="276" spans="101:200" ht="18" customHeight="1">
      <c r="CW276" s="206" t="s">
        <v>4265</v>
      </c>
      <c r="CX276" s="207" t="s">
        <v>2268</v>
      </c>
      <c r="CY276" s="100" t="s">
        <v>4265</v>
      </c>
      <c r="CZ276" s="207" t="s">
        <v>2268</v>
      </c>
      <c r="DA276" s="100" t="s">
        <v>4265</v>
      </c>
      <c r="DB276" s="207" t="s">
        <v>2268</v>
      </c>
      <c r="DC276" s="100" t="s">
        <v>4265</v>
      </c>
      <c r="DD276" s="207" t="s">
        <v>2268</v>
      </c>
      <c r="EI276" s="217" t="s">
        <v>2055</v>
      </c>
      <c r="EJ276" s="105" t="s">
        <v>2056</v>
      </c>
      <c r="ER276" s="60"/>
      <c r="ET276" s="60"/>
      <c r="GQ276" s="136">
        <v>102547</v>
      </c>
      <c r="GR276" s="105" t="s">
        <v>4266</v>
      </c>
    </row>
    <row r="277" spans="101:200" ht="18" customHeight="1">
      <c r="CW277" s="206" t="s">
        <v>4267</v>
      </c>
      <c r="CX277" s="207" t="s">
        <v>2269</v>
      </c>
      <c r="CY277" s="100" t="s">
        <v>4267</v>
      </c>
      <c r="CZ277" s="207" t="s">
        <v>2269</v>
      </c>
      <c r="DA277" s="100" t="s">
        <v>4267</v>
      </c>
      <c r="DB277" s="207" t="s">
        <v>2269</v>
      </c>
      <c r="DC277" s="100" t="s">
        <v>4267</v>
      </c>
      <c r="DD277" s="207" t="s">
        <v>2269</v>
      </c>
      <c r="EI277" s="217" t="s">
        <v>2058</v>
      </c>
      <c r="EJ277" s="105" t="s">
        <v>2059</v>
      </c>
      <c r="ER277" s="60"/>
      <c r="ET277" s="60"/>
      <c r="GQ277" s="136">
        <v>102548</v>
      </c>
      <c r="GR277" s="105" t="s">
        <v>4268</v>
      </c>
    </row>
    <row r="278" spans="101:200" ht="18" customHeight="1">
      <c r="CW278" s="206" t="s">
        <v>4269</v>
      </c>
      <c r="CX278" s="207" t="s">
        <v>2270</v>
      </c>
      <c r="CY278" s="100" t="s">
        <v>4269</v>
      </c>
      <c r="CZ278" s="207" t="s">
        <v>2270</v>
      </c>
      <c r="DA278" s="100" t="s">
        <v>4269</v>
      </c>
      <c r="DB278" s="207" t="s">
        <v>2270</v>
      </c>
      <c r="DC278" s="100" t="s">
        <v>4269</v>
      </c>
      <c r="DD278" s="207" t="s">
        <v>2270</v>
      </c>
      <c r="EI278" s="217" t="s">
        <v>2062</v>
      </c>
      <c r="EJ278" s="105" t="s">
        <v>2063</v>
      </c>
      <c r="ER278" s="60"/>
      <c r="ET278" s="60"/>
      <c r="GQ278" s="136">
        <v>102554</v>
      </c>
      <c r="GR278" s="105" t="s">
        <v>4270</v>
      </c>
    </row>
    <row r="279" spans="101:200" ht="18" customHeight="1">
      <c r="CW279" s="206" t="s">
        <v>4271</v>
      </c>
      <c r="CX279" s="207" t="s">
        <v>2271</v>
      </c>
      <c r="CY279" s="100" t="s">
        <v>4271</v>
      </c>
      <c r="CZ279" s="207" t="s">
        <v>2271</v>
      </c>
      <c r="DA279" s="100" t="s">
        <v>4271</v>
      </c>
      <c r="DB279" s="207" t="s">
        <v>2271</v>
      </c>
      <c r="DC279" s="100" t="s">
        <v>4271</v>
      </c>
      <c r="DD279" s="207" t="s">
        <v>2271</v>
      </c>
      <c r="EI279" s="217" t="s">
        <v>2065</v>
      </c>
      <c r="EJ279" s="105" t="s">
        <v>2066</v>
      </c>
      <c r="ER279" s="60"/>
      <c r="ET279" s="60"/>
      <c r="GQ279" s="136">
        <v>102559</v>
      </c>
      <c r="GR279" s="105" t="s">
        <v>4272</v>
      </c>
    </row>
    <row r="280" spans="101:200" ht="18" customHeight="1">
      <c r="CW280" s="206" t="s">
        <v>4271</v>
      </c>
      <c r="CX280" s="207" t="s">
        <v>2271</v>
      </c>
      <c r="CY280" s="100" t="s">
        <v>4271</v>
      </c>
      <c r="CZ280" s="207" t="s">
        <v>2271</v>
      </c>
      <c r="DA280" s="100" t="s">
        <v>4271</v>
      </c>
      <c r="DB280" s="207" t="s">
        <v>2271</v>
      </c>
      <c r="DC280" s="100" t="s">
        <v>4271</v>
      </c>
      <c r="DD280" s="207" t="s">
        <v>2271</v>
      </c>
      <c r="EI280" s="217" t="s">
        <v>2072</v>
      </c>
      <c r="EJ280" s="105" t="s">
        <v>2073</v>
      </c>
      <c r="ER280" s="60"/>
      <c r="ET280" s="60"/>
      <c r="GQ280" s="136">
        <v>102560</v>
      </c>
      <c r="GR280" s="105" t="s">
        <v>4273</v>
      </c>
    </row>
    <row r="281" spans="101:200" ht="18" customHeight="1">
      <c r="CW281" s="206" t="s">
        <v>4274</v>
      </c>
      <c r="CX281" s="207" t="s">
        <v>2272</v>
      </c>
      <c r="CY281" s="100" t="s">
        <v>4274</v>
      </c>
      <c r="CZ281" s="207" t="s">
        <v>2272</v>
      </c>
      <c r="DA281" s="100" t="s">
        <v>4274</v>
      </c>
      <c r="DB281" s="207" t="s">
        <v>2272</v>
      </c>
      <c r="DC281" s="100" t="s">
        <v>4274</v>
      </c>
      <c r="DD281" s="207" t="s">
        <v>2272</v>
      </c>
      <c r="EI281" s="217" t="s">
        <v>2075</v>
      </c>
      <c r="EJ281" s="105" t="s">
        <v>2076</v>
      </c>
      <c r="ER281" s="60"/>
      <c r="ET281" s="60"/>
      <c r="GQ281" s="136">
        <v>102562</v>
      </c>
      <c r="GR281" s="105" t="s">
        <v>4275</v>
      </c>
    </row>
    <row r="282" spans="101:200" ht="18" customHeight="1">
      <c r="CW282" s="206" t="s">
        <v>4276</v>
      </c>
      <c r="CX282" s="207" t="s">
        <v>2273</v>
      </c>
      <c r="CY282" s="100" t="s">
        <v>4276</v>
      </c>
      <c r="CZ282" s="207" t="s">
        <v>2273</v>
      </c>
      <c r="DA282" s="100" t="s">
        <v>4276</v>
      </c>
      <c r="DB282" s="207" t="s">
        <v>2273</v>
      </c>
      <c r="DC282" s="100" t="s">
        <v>4276</v>
      </c>
      <c r="DD282" s="207" t="s">
        <v>2273</v>
      </c>
      <c r="EI282" s="217" t="s">
        <v>2078</v>
      </c>
      <c r="EJ282" s="105" t="s">
        <v>2274</v>
      </c>
      <c r="ER282" s="60"/>
      <c r="ET282" s="60"/>
      <c r="GQ282" s="136">
        <v>102563</v>
      </c>
      <c r="GR282" s="105" t="s">
        <v>4277</v>
      </c>
    </row>
    <row r="283" spans="101:200" ht="18" customHeight="1">
      <c r="CW283" s="206" t="s">
        <v>4278</v>
      </c>
      <c r="CX283" s="207" t="s">
        <v>2275</v>
      </c>
      <c r="CY283" s="100" t="s">
        <v>4278</v>
      </c>
      <c r="CZ283" s="207" t="s">
        <v>2275</v>
      </c>
      <c r="DA283" s="100" t="s">
        <v>4278</v>
      </c>
      <c r="DB283" s="207" t="s">
        <v>2275</v>
      </c>
      <c r="DC283" s="100" t="s">
        <v>4278</v>
      </c>
      <c r="DD283" s="207" t="s">
        <v>2275</v>
      </c>
      <c r="EI283" s="217" t="s">
        <v>2081</v>
      </c>
      <c r="EJ283" s="105" t="s">
        <v>2082</v>
      </c>
      <c r="ER283" s="60"/>
      <c r="ET283" s="60"/>
      <c r="GQ283" s="136">
        <v>102564</v>
      </c>
      <c r="GR283" s="105" t="s">
        <v>4279</v>
      </c>
    </row>
    <row r="284" spans="101:200" ht="18" customHeight="1">
      <c r="CW284" s="206" t="s">
        <v>4280</v>
      </c>
      <c r="CX284" s="207" t="s">
        <v>2276</v>
      </c>
      <c r="CY284" s="100" t="s">
        <v>4280</v>
      </c>
      <c r="CZ284" s="207" t="s">
        <v>2276</v>
      </c>
      <c r="DA284" s="100" t="s">
        <v>4280</v>
      </c>
      <c r="DB284" s="207" t="s">
        <v>2276</v>
      </c>
      <c r="DC284" s="100" t="s">
        <v>4280</v>
      </c>
      <c r="DD284" s="207" t="s">
        <v>2276</v>
      </c>
      <c r="EI284" s="217" t="s">
        <v>2083</v>
      </c>
      <c r="EJ284" s="105" t="s">
        <v>2084</v>
      </c>
      <c r="ER284" s="60"/>
      <c r="ET284" s="60"/>
      <c r="GQ284" s="136">
        <v>102565</v>
      </c>
      <c r="GR284" s="105" t="s">
        <v>4281</v>
      </c>
    </row>
    <row r="285" spans="101:200" ht="18" customHeight="1">
      <c r="CW285" s="206" t="s">
        <v>4282</v>
      </c>
      <c r="CX285" s="207" t="s">
        <v>2277</v>
      </c>
      <c r="CY285" s="100" t="s">
        <v>4282</v>
      </c>
      <c r="CZ285" s="207" t="s">
        <v>2277</v>
      </c>
      <c r="DA285" s="100" t="s">
        <v>4282</v>
      </c>
      <c r="DB285" s="207" t="s">
        <v>2277</v>
      </c>
      <c r="DC285" s="100" t="s">
        <v>4282</v>
      </c>
      <c r="DD285" s="207" t="s">
        <v>2277</v>
      </c>
      <c r="EI285" s="217" t="s">
        <v>2086</v>
      </c>
      <c r="EJ285" s="105" t="s">
        <v>2087</v>
      </c>
      <c r="ER285" s="60"/>
      <c r="ET285" s="60"/>
      <c r="GQ285" s="136">
        <v>102566</v>
      </c>
      <c r="GR285" s="105" t="s">
        <v>4283</v>
      </c>
    </row>
    <row r="286" spans="101:200" ht="18" customHeight="1">
      <c r="CW286" s="206" t="s">
        <v>4282</v>
      </c>
      <c r="CX286" s="207" t="s">
        <v>2278</v>
      </c>
      <c r="CY286" s="100" t="s">
        <v>4282</v>
      </c>
      <c r="CZ286" s="207" t="s">
        <v>2278</v>
      </c>
      <c r="DA286" s="100" t="s">
        <v>4282</v>
      </c>
      <c r="DB286" s="207" t="s">
        <v>2278</v>
      </c>
      <c r="DC286" s="100" t="s">
        <v>4282</v>
      </c>
      <c r="DD286" s="207" t="s">
        <v>2278</v>
      </c>
      <c r="EI286" s="217" t="s">
        <v>2089</v>
      </c>
      <c r="EJ286" s="105" t="s">
        <v>2090</v>
      </c>
      <c r="ER286" s="60"/>
      <c r="ET286" s="60"/>
      <c r="GQ286" s="136">
        <v>102567</v>
      </c>
      <c r="GR286" s="105" t="s">
        <v>4284</v>
      </c>
    </row>
    <row r="287" spans="101:200" ht="18" customHeight="1">
      <c r="CW287" s="206" t="s">
        <v>4285</v>
      </c>
      <c r="CX287" s="207" t="s">
        <v>2279</v>
      </c>
      <c r="CY287" s="100" t="s">
        <v>4285</v>
      </c>
      <c r="CZ287" s="207" t="s">
        <v>2279</v>
      </c>
      <c r="DA287" s="100" t="s">
        <v>4285</v>
      </c>
      <c r="DB287" s="207" t="s">
        <v>2279</v>
      </c>
      <c r="DC287" s="100" t="s">
        <v>4285</v>
      </c>
      <c r="DD287" s="207" t="s">
        <v>2279</v>
      </c>
      <c r="EI287" s="217" t="s">
        <v>2091</v>
      </c>
      <c r="EJ287" s="105" t="s">
        <v>2280</v>
      </c>
      <c r="ER287" s="60"/>
      <c r="ET287" s="60"/>
      <c r="GQ287" s="136">
        <v>102572</v>
      </c>
      <c r="GR287" s="105" t="s">
        <v>4286</v>
      </c>
    </row>
    <row r="288" spans="101:200" ht="18" customHeight="1">
      <c r="CW288" s="206" t="s">
        <v>4285</v>
      </c>
      <c r="CX288" s="207" t="s">
        <v>2279</v>
      </c>
      <c r="CY288" s="100" t="s">
        <v>4285</v>
      </c>
      <c r="CZ288" s="207" t="s">
        <v>2279</v>
      </c>
      <c r="DA288" s="100" t="s">
        <v>4285</v>
      </c>
      <c r="DB288" s="207" t="s">
        <v>2279</v>
      </c>
      <c r="DC288" s="100" t="s">
        <v>4285</v>
      </c>
      <c r="DD288" s="207" t="s">
        <v>2279</v>
      </c>
      <c r="EI288" s="217" t="s">
        <v>2094</v>
      </c>
      <c r="EJ288" s="105" t="s">
        <v>2095</v>
      </c>
      <c r="ER288" s="60"/>
      <c r="ET288" s="60"/>
      <c r="GQ288" s="136">
        <v>102573</v>
      </c>
      <c r="GR288" s="105" t="s">
        <v>4287</v>
      </c>
    </row>
    <row r="289" spans="101:200" ht="18" customHeight="1">
      <c r="CW289" s="206" t="s">
        <v>4288</v>
      </c>
      <c r="CX289" s="207" t="s">
        <v>2281</v>
      </c>
      <c r="CY289" s="100" t="s">
        <v>4288</v>
      </c>
      <c r="CZ289" s="207" t="s">
        <v>2281</v>
      </c>
      <c r="DA289" s="100" t="s">
        <v>4288</v>
      </c>
      <c r="DB289" s="207" t="s">
        <v>2281</v>
      </c>
      <c r="DC289" s="100" t="s">
        <v>4288</v>
      </c>
      <c r="DD289" s="207" t="s">
        <v>2281</v>
      </c>
      <c r="EI289" s="217" t="s">
        <v>2096</v>
      </c>
      <c r="EJ289" s="105" t="s">
        <v>2097</v>
      </c>
      <c r="ER289" s="60"/>
      <c r="ET289" s="60"/>
      <c r="GQ289" s="136">
        <v>102577</v>
      </c>
      <c r="GR289" s="105" t="s">
        <v>4289</v>
      </c>
    </row>
    <row r="290" spans="101:200" ht="18" customHeight="1">
      <c r="CW290" s="206" t="s">
        <v>4290</v>
      </c>
      <c r="CX290" s="207" t="s">
        <v>2282</v>
      </c>
      <c r="CY290" s="100" t="s">
        <v>4290</v>
      </c>
      <c r="CZ290" s="207" t="s">
        <v>2282</v>
      </c>
      <c r="DA290" s="100" t="s">
        <v>4290</v>
      </c>
      <c r="DB290" s="207" t="s">
        <v>2282</v>
      </c>
      <c r="DC290" s="100" t="s">
        <v>4290</v>
      </c>
      <c r="DD290" s="207" t="s">
        <v>2282</v>
      </c>
      <c r="EI290" s="217" t="s">
        <v>2100</v>
      </c>
      <c r="EJ290" s="105" t="s">
        <v>2283</v>
      </c>
      <c r="ER290" s="60"/>
      <c r="ET290" s="60"/>
      <c r="GQ290" s="136">
        <v>102578</v>
      </c>
      <c r="GR290" s="105" t="s">
        <v>4291</v>
      </c>
    </row>
    <row r="291" spans="101:200" ht="18" customHeight="1">
      <c r="CW291" s="206" t="s">
        <v>4292</v>
      </c>
      <c r="CX291" s="207" t="s">
        <v>2284</v>
      </c>
      <c r="CY291" s="100" t="s">
        <v>4292</v>
      </c>
      <c r="CZ291" s="207" t="s">
        <v>2284</v>
      </c>
      <c r="DA291" s="100" t="s">
        <v>4292</v>
      </c>
      <c r="DB291" s="207" t="s">
        <v>2284</v>
      </c>
      <c r="DC291" s="100" t="s">
        <v>4292</v>
      </c>
      <c r="DD291" s="207" t="s">
        <v>2284</v>
      </c>
      <c r="EI291" s="217" t="s">
        <v>2103</v>
      </c>
      <c r="EJ291" s="105" t="s">
        <v>2104</v>
      </c>
      <c r="ER291" s="60"/>
      <c r="ET291" s="60"/>
      <c r="GQ291" s="136">
        <v>102579</v>
      </c>
      <c r="GR291" s="105" t="s">
        <v>4293</v>
      </c>
    </row>
    <row r="292" spans="101:200" ht="18" customHeight="1">
      <c r="CW292" s="206" t="s">
        <v>4294</v>
      </c>
      <c r="CX292" s="207" t="s">
        <v>2285</v>
      </c>
      <c r="CY292" s="100" t="s">
        <v>4294</v>
      </c>
      <c r="CZ292" s="207" t="s">
        <v>2285</v>
      </c>
      <c r="DA292" s="100" t="s">
        <v>4294</v>
      </c>
      <c r="DB292" s="207" t="s">
        <v>2285</v>
      </c>
      <c r="DC292" s="100" t="s">
        <v>4294</v>
      </c>
      <c r="DD292" s="207" t="s">
        <v>2285</v>
      </c>
      <c r="EI292" s="217" t="s">
        <v>2107</v>
      </c>
      <c r="EJ292" s="105" t="s">
        <v>2108</v>
      </c>
      <c r="ER292" s="60"/>
      <c r="ET292" s="60"/>
      <c r="GQ292" s="136">
        <v>102580</v>
      </c>
      <c r="GR292" s="105" t="s">
        <v>4295</v>
      </c>
    </row>
    <row r="293" spans="101:200" ht="18" customHeight="1">
      <c r="CW293" s="206" t="s">
        <v>4296</v>
      </c>
      <c r="CX293" s="207" t="s">
        <v>2286</v>
      </c>
      <c r="CY293" s="100" t="s">
        <v>4296</v>
      </c>
      <c r="CZ293" s="207" t="s">
        <v>2286</v>
      </c>
      <c r="DA293" s="100" t="s">
        <v>4296</v>
      </c>
      <c r="DB293" s="207" t="s">
        <v>2286</v>
      </c>
      <c r="DC293" s="100" t="s">
        <v>4296</v>
      </c>
      <c r="DD293" s="207" t="s">
        <v>2286</v>
      </c>
      <c r="EI293" s="217" t="s">
        <v>2111</v>
      </c>
      <c r="EJ293" s="105" t="s">
        <v>2112</v>
      </c>
      <c r="ER293" s="60"/>
      <c r="ET293" s="60"/>
      <c r="GQ293" s="136">
        <v>102582</v>
      </c>
      <c r="GR293" s="105" t="s">
        <v>4297</v>
      </c>
    </row>
    <row r="294" spans="101:200" ht="18" customHeight="1">
      <c r="CW294" s="206" t="s">
        <v>4298</v>
      </c>
      <c r="CX294" s="207" t="s">
        <v>2287</v>
      </c>
      <c r="CY294" s="100" t="s">
        <v>4298</v>
      </c>
      <c r="CZ294" s="207" t="s">
        <v>2287</v>
      </c>
      <c r="DA294" s="100" t="s">
        <v>4298</v>
      </c>
      <c r="DB294" s="207" t="s">
        <v>2287</v>
      </c>
      <c r="DC294" s="100" t="s">
        <v>4298</v>
      </c>
      <c r="DD294" s="207" t="s">
        <v>2287</v>
      </c>
      <c r="EI294" s="217" t="s">
        <v>2114</v>
      </c>
      <c r="EJ294" s="105" t="s">
        <v>2115</v>
      </c>
      <c r="ER294" s="60"/>
      <c r="ET294" s="60"/>
      <c r="GQ294" s="136">
        <v>102586</v>
      </c>
      <c r="GR294" s="105" t="s">
        <v>4299</v>
      </c>
    </row>
    <row r="295" spans="101:200" ht="18" customHeight="1">
      <c r="CW295" s="206" t="s">
        <v>4300</v>
      </c>
      <c r="CX295" s="207" t="s">
        <v>2288</v>
      </c>
      <c r="CY295" s="100" t="s">
        <v>4300</v>
      </c>
      <c r="CZ295" s="207" t="s">
        <v>2288</v>
      </c>
      <c r="DA295" s="100" t="s">
        <v>4300</v>
      </c>
      <c r="DB295" s="207" t="s">
        <v>2288</v>
      </c>
      <c r="DC295" s="100" t="s">
        <v>4300</v>
      </c>
      <c r="DD295" s="207" t="s">
        <v>2288</v>
      </c>
      <c r="EI295" s="217" t="s">
        <v>2118</v>
      </c>
      <c r="EJ295" s="105" t="s">
        <v>2119</v>
      </c>
      <c r="ER295" s="60"/>
      <c r="ET295" s="60"/>
      <c r="GQ295" s="136">
        <v>102585</v>
      </c>
      <c r="GR295" s="105" t="s">
        <v>4301</v>
      </c>
    </row>
    <row r="296" spans="101:200" ht="18" customHeight="1">
      <c r="CW296" s="206" t="s">
        <v>4302</v>
      </c>
      <c r="CX296" s="207" t="s">
        <v>2289</v>
      </c>
      <c r="CY296" s="100" t="s">
        <v>4302</v>
      </c>
      <c r="CZ296" s="207" t="s">
        <v>2289</v>
      </c>
      <c r="DA296" s="100" t="s">
        <v>4302</v>
      </c>
      <c r="DB296" s="207" t="s">
        <v>2289</v>
      </c>
      <c r="DC296" s="100" t="s">
        <v>4302</v>
      </c>
      <c r="DD296" s="207" t="s">
        <v>2289</v>
      </c>
      <c r="EI296" s="217" t="s">
        <v>2121</v>
      </c>
      <c r="EJ296" s="105" t="s">
        <v>2122</v>
      </c>
      <c r="ER296" s="60"/>
      <c r="ET296" s="60"/>
      <c r="GQ296" s="136">
        <v>102557</v>
      </c>
      <c r="GR296" s="105" t="s">
        <v>4303</v>
      </c>
    </row>
    <row r="297" spans="101:200" ht="18" customHeight="1">
      <c r="CW297" s="206" t="s">
        <v>4304</v>
      </c>
      <c r="CX297" s="207" t="s">
        <v>2290</v>
      </c>
      <c r="CY297" s="100" t="s">
        <v>4304</v>
      </c>
      <c r="CZ297" s="207" t="s">
        <v>2290</v>
      </c>
      <c r="DA297" s="100" t="s">
        <v>4304</v>
      </c>
      <c r="DB297" s="207" t="s">
        <v>2290</v>
      </c>
      <c r="DC297" s="100" t="s">
        <v>4304</v>
      </c>
      <c r="DD297" s="207" t="s">
        <v>2290</v>
      </c>
      <c r="EI297" s="217" t="s">
        <v>2125</v>
      </c>
      <c r="EJ297" s="105" t="s">
        <v>2126</v>
      </c>
      <c r="ER297" s="60"/>
      <c r="ET297" s="60"/>
      <c r="GQ297" s="136">
        <v>102588</v>
      </c>
      <c r="GR297" s="105" t="s">
        <v>4305</v>
      </c>
    </row>
    <row r="298" spans="101:200" ht="18" customHeight="1">
      <c r="CW298" s="206" t="s">
        <v>4306</v>
      </c>
      <c r="CX298" s="207" t="s">
        <v>2291</v>
      </c>
      <c r="CY298" s="100" t="s">
        <v>4306</v>
      </c>
      <c r="CZ298" s="207" t="s">
        <v>2291</v>
      </c>
      <c r="DA298" s="100" t="s">
        <v>4306</v>
      </c>
      <c r="DB298" s="207" t="s">
        <v>2291</v>
      </c>
      <c r="DC298" s="100" t="s">
        <v>4306</v>
      </c>
      <c r="DD298" s="207" t="s">
        <v>2291</v>
      </c>
      <c r="EI298" s="217" t="s">
        <v>2128</v>
      </c>
      <c r="EJ298" s="105" t="s">
        <v>2129</v>
      </c>
      <c r="ER298" s="60"/>
      <c r="ET298" s="60"/>
      <c r="GQ298" s="136">
        <v>102589</v>
      </c>
      <c r="GR298" s="105" t="s">
        <v>4307</v>
      </c>
    </row>
    <row r="299" spans="101:200" ht="18" customHeight="1">
      <c r="CW299" s="206" t="s">
        <v>4308</v>
      </c>
      <c r="CX299" s="207" t="s">
        <v>2292</v>
      </c>
      <c r="CY299" s="100" t="s">
        <v>4308</v>
      </c>
      <c r="CZ299" s="207" t="s">
        <v>2292</v>
      </c>
      <c r="DA299" s="100" t="s">
        <v>4308</v>
      </c>
      <c r="DB299" s="207" t="s">
        <v>2292</v>
      </c>
      <c r="DC299" s="100" t="s">
        <v>4308</v>
      </c>
      <c r="DD299" s="207" t="s">
        <v>2292</v>
      </c>
      <c r="EI299" s="217" t="s">
        <v>2131</v>
      </c>
      <c r="EJ299" s="105" t="s">
        <v>2132</v>
      </c>
      <c r="ER299" s="60"/>
      <c r="ET299" s="60"/>
      <c r="GQ299" s="136">
        <v>102593</v>
      </c>
      <c r="GR299" s="105" t="s">
        <v>4309</v>
      </c>
    </row>
    <row r="300" spans="101:200" ht="18" customHeight="1">
      <c r="CW300" s="206" t="s">
        <v>4310</v>
      </c>
      <c r="CX300" s="207" t="s">
        <v>2293</v>
      </c>
      <c r="CY300" s="100" t="s">
        <v>4310</v>
      </c>
      <c r="CZ300" s="207" t="s">
        <v>2293</v>
      </c>
      <c r="DA300" s="100" t="s">
        <v>4310</v>
      </c>
      <c r="DB300" s="207" t="s">
        <v>2293</v>
      </c>
      <c r="DC300" s="100" t="s">
        <v>4310</v>
      </c>
      <c r="DD300" s="207" t="s">
        <v>2293</v>
      </c>
      <c r="EI300" s="217" t="s">
        <v>2133</v>
      </c>
      <c r="EJ300" s="105" t="s">
        <v>2134</v>
      </c>
      <c r="ER300" s="60"/>
      <c r="ET300" s="60"/>
      <c r="GQ300" s="136">
        <v>102595</v>
      </c>
      <c r="GR300" s="105" t="s">
        <v>4311</v>
      </c>
    </row>
    <row r="301" spans="101:200" ht="18" customHeight="1">
      <c r="CW301" s="206" t="s">
        <v>4312</v>
      </c>
      <c r="CX301" s="207" t="s">
        <v>2294</v>
      </c>
      <c r="CY301" s="100" t="s">
        <v>4312</v>
      </c>
      <c r="CZ301" s="207" t="s">
        <v>2294</v>
      </c>
      <c r="DA301" s="100" t="s">
        <v>4312</v>
      </c>
      <c r="DB301" s="207" t="s">
        <v>2294</v>
      </c>
      <c r="DC301" s="100" t="s">
        <v>4312</v>
      </c>
      <c r="DD301" s="207" t="s">
        <v>2294</v>
      </c>
      <c r="EI301" s="217" t="s">
        <v>2136</v>
      </c>
      <c r="EJ301" s="105" t="s">
        <v>2137</v>
      </c>
      <c r="ER301" s="60"/>
      <c r="ET301" s="60"/>
      <c r="GQ301" s="136">
        <v>102596</v>
      </c>
      <c r="GR301" s="105" t="s">
        <v>4313</v>
      </c>
    </row>
    <row r="302" spans="101:200" ht="18" customHeight="1">
      <c r="CW302" s="206" t="s">
        <v>4314</v>
      </c>
      <c r="CX302" s="207" t="s">
        <v>2295</v>
      </c>
      <c r="CY302" s="100" t="s">
        <v>4314</v>
      </c>
      <c r="CZ302" s="207" t="s">
        <v>2295</v>
      </c>
      <c r="DA302" s="100" t="s">
        <v>4314</v>
      </c>
      <c r="DB302" s="207" t="s">
        <v>2295</v>
      </c>
      <c r="DC302" s="100" t="s">
        <v>4314</v>
      </c>
      <c r="DD302" s="207" t="s">
        <v>2295</v>
      </c>
      <c r="EI302" s="217" t="s">
        <v>2138</v>
      </c>
      <c r="EJ302" s="105" t="s">
        <v>2139</v>
      </c>
      <c r="ER302" s="60"/>
      <c r="ET302" s="60"/>
      <c r="GQ302" s="136">
        <v>102597</v>
      </c>
      <c r="GR302" s="105" t="s">
        <v>4315</v>
      </c>
    </row>
    <row r="303" spans="101:200" ht="18" customHeight="1">
      <c r="CW303" s="206" t="s">
        <v>4316</v>
      </c>
      <c r="CX303" s="207" t="s">
        <v>2296</v>
      </c>
      <c r="CY303" s="100" t="s">
        <v>4316</v>
      </c>
      <c r="CZ303" s="207" t="s">
        <v>2296</v>
      </c>
      <c r="DA303" s="100" t="s">
        <v>4316</v>
      </c>
      <c r="DB303" s="207" t="s">
        <v>2296</v>
      </c>
      <c r="DC303" s="100" t="s">
        <v>4316</v>
      </c>
      <c r="DD303" s="207" t="s">
        <v>2296</v>
      </c>
      <c r="EI303" s="217" t="s">
        <v>2141</v>
      </c>
      <c r="EJ303" s="105" t="s">
        <v>2142</v>
      </c>
      <c r="ER303" s="60"/>
      <c r="ET303" s="60"/>
      <c r="GQ303" s="136">
        <v>102598</v>
      </c>
      <c r="GR303" s="105" t="s">
        <v>4317</v>
      </c>
    </row>
    <row r="304" spans="101:200" ht="18" customHeight="1">
      <c r="CW304" s="206" t="s">
        <v>4318</v>
      </c>
      <c r="CX304" s="207" t="s">
        <v>2297</v>
      </c>
      <c r="CY304" s="100" t="s">
        <v>4318</v>
      </c>
      <c r="CZ304" s="207" t="s">
        <v>2297</v>
      </c>
      <c r="DA304" s="100" t="s">
        <v>4318</v>
      </c>
      <c r="DB304" s="207" t="s">
        <v>2297</v>
      </c>
      <c r="DC304" s="100" t="s">
        <v>4318</v>
      </c>
      <c r="DD304" s="207" t="s">
        <v>2297</v>
      </c>
      <c r="EI304" s="217" t="s">
        <v>2144</v>
      </c>
      <c r="EJ304" s="105" t="s">
        <v>2145</v>
      </c>
      <c r="ER304" s="60"/>
      <c r="ET304" s="60"/>
      <c r="GQ304" s="136">
        <v>102599</v>
      </c>
      <c r="GR304" s="105" t="s">
        <v>4319</v>
      </c>
    </row>
    <row r="305" spans="101:200" ht="18" customHeight="1">
      <c r="CW305" s="206" t="s">
        <v>4320</v>
      </c>
      <c r="CX305" s="207" t="s">
        <v>2298</v>
      </c>
      <c r="CY305" s="100" t="s">
        <v>4320</v>
      </c>
      <c r="CZ305" s="207" t="s">
        <v>2298</v>
      </c>
      <c r="DA305" s="100" t="s">
        <v>4320</v>
      </c>
      <c r="DB305" s="207" t="s">
        <v>2298</v>
      </c>
      <c r="DC305" s="100" t="s">
        <v>4320</v>
      </c>
      <c r="DD305" s="207" t="s">
        <v>2298</v>
      </c>
      <c r="EI305" s="217" t="s">
        <v>2147</v>
      </c>
      <c r="EJ305" s="105" t="s">
        <v>2299</v>
      </c>
      <c r="ER305" s="60"/>
      <c r="ET305" s="60"/>
      <c r="GQ305" s="136">
        <v>102600</v>
      </c>
      <c r="GR305" s="105" t="s">
        <v>4321</v>
      </c>
    </row>
    <row r="306" spans="101:200" ht="18" customHeight="1">
      <c r="CW306" s="206" t="s">
        <v>4322</v>
      </c>
      <c r="CX306" s="207" t="s">
        <v>2300</v>
      </c>
      <c r="CY306" s="100" t="s">
        <v>4322</v>
      </c>
      <c r="CZ306" s="207" t="s">
        <v>2300</v>
      </c>
      <c r="DA306" s="100" t="s">
        <v>4322</v>
      </c>
      <c r="DB306" s="207" t="s">
        <v>2300</v>
      </c>
      <c r="DC306" s="100" t="s">
        <v>4322</v>
      </c>
      <c r="DD306" s="207" t="s">
        <v>2300</v>
      </c>
      <c r="EI306" s="217" t="s">
        <v>2150</v>
      </c>
      <c r="EJ306" s="105" t="s">
        <v>2151</v>
      </c>
      <c r="ER306" s="60"/>
      <c r="ET306" s="60"/>
      <c r="GQ306" s="136">
        <v>102601</v>
      </c>
      <c r="GR306" s="105" t="s">
        <v>4323</v>
      </c>
    </row>
    <row r="307" spans="101:200" ht="18" customHeight="1">
      <c r="CW307" s="206" t="s">
        <v>4324</v>
      </c>
      <c r="CX307" s="207" t="s">
        <v>2301</v>
      </c>
      <c r="CY307" s="100" t="s">
        <v>4324</v>
      </c>
      <c r="CZ307" s="207" t="s">
        <v>2301</v>
      </c>
      <c r="DA307" s="100" t="s">
        <v>4324</v>
      </c>
      <c r="DB307" s="207" t="s">
        <v>2301</v>
      </c>
      <c r="DC307" s="100" t="s">
        <v>4324</v>
      </c>
      <c r="DD307" s="207" t="s">
        <v>2301</v>
      </c>
      <c r="EI307" s="217" t="s">
        <v>2153</v>
      </c>
      <c r="EJ307" s="105" t="s">
        <v>2302</v>
      </c>
      <c r="ER307" s="60"/>
      <c r="ET307" s="60"/>
      <c r="GQ307" s="136">
        <v>102602</v>
      </c>
      <c r="GR307" s="105" t="s">
        <v>4325</v>
      </c>
    </row>
    <row r="308" spans="101:200" ht="18" customHeight="1">
      <c r="CW308" s="206" t="s">
        <v>4326</v>
      </c>
      <c r="CX308" s="207" t="s">
        <v>2303</v>
      </c>
      <c r="CY308" s="100" t="s">
        <v>4326</v>
      </c>
      <c r="CZ308" s="207" t="s">
        <v>2303</v>
      </c>
      <c r="DA308" s="100" t="s">
        <v>4326</v>
      </c>
      <c r="DB308" s="207" t="s">
        <v>2303</v>
      </c>
      <c r="DC308" s="100" t="s">
        <v>4326</v>
      </c>
      <c r="DD308" s="207" t="s">
        <v>2303</v>
      </c>
      <c r="EI308" s="217" t="s">
        <v>2156</v>
      </c>
      <c r="EJ308" s="105" t="s">
        <v>2157</v>
      </c>
      <c r="ER308" s="60"/>
      <c r="ET308" s="60"/>
      <c r="GQ308" s="136">
        <v>102603</v>
      </c>
      <c r="GR308" s="105" t="s">
        <v>4327</v>
      </c>
    </row>
    <row r="309" spans="101:200" ht="18" customHeight="1">
      <c r="CW309" s="206" t="s">
        <v>4328</v>
      </c>
      <c r="CX309" s="207" t="s">
        <v>2304</v>
      </c>
      <c r="CY309" s="100" t="s">
        <v>4328</v>
      </c>
      <c r="CZ309" s="207" t="s">
        <v>2304</v>
      </c>
      <c r="DA309" s="100" t="s">
        <v>4328</v>
      </c>
      <c r="DB309" s="207" t="s">
        <v>2304</v>
      </c>
      <c r="DC309" s="100" t="s">
        <v>4328</v>
      </c>
      <c r="DD309" s="207" t="s">
        <v>2304</v>
      </c>
      <c r="EI309" s="217" t="s">
        <v>2160</v>
      </c>
      <c r="EJ309" s="105" t="s">
        <v>2161</v>
      </c>
      <c r="ER309" s="60"/>
      <c r="ET309" s="60"/>
      <c r="GQ309" s="136">
        <v>102605</v>
      </c>
      <c r="GR309" s="105" t="s">
        <v>4329</v>
      </c>
    </row>
    <row r="310" spans="101:200" ht="18" customHeight="1">
      <c r="CW310" s="206" t="s">
        <v>4330</v>
      </c>
      <c r="CX310" s="207" t="s">
        <v>2305</v>
      </c>
      <c r="CY310" s="100" t="s">
        <v>4330</v>
      </c>
      <c r="CZ310" s="207" t="s">
        <v>2305</v>
      </c>
      <c r="DA310" s="100" t="s">
        <v>4330</v>
      </c>
      <c r="DB310" s="207" t="s">
        <v>2305</v>
      </c>
      <c r="DC310" s="100" t="s">
        <v>4330</v>
      </c>
      <c r="DD310" s="207" t="s">
        <v>2305</v>
      </c>
      <c r="EI310" s="217" t="s">
        <v>2163</v>
      </c>
      <c r="EJ310" s="105" t="s">
        <v>2164</v>
      </c>
      <c r="ER310" s="60"/>
      <c r="ET310" s="60"/>
      <c r="GQ310" s="136">
        <v>102607</v>
      </c>
      <c r="GR310" s="105" t="s">
        <v>4331</v>
      </c>
    </row>
    <row r="311" spans="101:200" ht="18" customHeight="1">
      <c r="CW311" s="206" t="s">
        <v>4332</v>
      </c>
      <c r="CX311" s="207" t="s">
        <v>2306</v>
      </c>
      <c r="CY311" s="100" t="s">
        <v>4332</v>
      </c>
      <c r="CZ311" s="207" t="s">
        <v>2306</v>
      </c>
      <c r="DA311" s="100" t="s">
        <v>4332</v>
      </c>
      <c r="DB311" s="207" t="s">
        <v>2306</v>
      </c>
      <c r="DC311" s="100" t="s">
        <v>4332</v>
      </c>
      <c r="DD311" s="207" t="s">
        <v>2306</v>
      </c>
      <c r="EI311" s="217" t="s">
        <v>2166</v>
      </c>
      <c r="EJ311" s="105" t="s">
        <v>2167</v>
      </c>
      <c r="ER311" s="60"/>
      <c r="ET311" s="60"/>
      <c r="GQ311" s="136">
        <v>102608</v>
      </c>
      <c r="GR311" s="105" t="s">
        <v>4333</v>
      </c>
    </row>
    <row r="312" spans="101:200" ht="18" customHeight="1">
      <c r="CW312" s="206" t="s">
        <v>4334</v>
      </c>
      <c r="CX312" s="207" t="s">
        <v>2307</v>
      </c>
      <c r="CY312" s="100" t="s">
        <v>4334</v>
      </c>
      <c r="CZ312" s="207" t="s">
        <v>2307</v>
      </c>
      <c r="DA312" s="100" t="s">
        <v>4334</v>
      </c>
      <c r="DB312" s="207" t="s">
        <v>2307</v>
      </c>
      <c r="DC312" s="100" t="s">
        <v>4334</v>
      </c>
      <c r="DD312" s="207" t="s">
        <v>2307</v>
      </c>
      <c r="EI312" s="217" t="s">
        <v>2168</v>
      </c>
      <c r="EJ312" s="105" t="s">
        <v>2169</v>
      </c>
      <c r="ER312" s="60"/>
      <c r="ET312" s="60"/>
      <c r="GQ312" s="136">
        <v>102612</v>
      </c>
      <c r="GR312" s="105" t="s">
        <v>4335</v>
      </c>
    </row>
    <row r="313" spans="101:200" ht="18" customHeight="1">
      <c r="CW313" s="206" t="s">
        <v>4336</v>
      </c>
      <c r="CX313" s="207" t="s">
        <v>2308</v>
      </c>
      <c r="CY313" s="100" t="s">
        <v>4336</v>
      </c>
      <c r="CZ313" s="207" t="s">
        <v>2308</v>
      </c>
      <c r="DA313" s="100" t="s">
        <v>4336</v>
      </c>
      <c r="DB313" s="207" t="s">
        <v>2308</v>
      </c>
      <c r="DC313" s="100" t="s">
        <v>4336</v>
      </c>
      <c r="DD313" s="207" t="s">
        <v>2308</v>
      </c>
      <c r="EI313" s="217" t="s">
        <v>2172</v>
      </c>
      <c r="EJ313" s="105" t="s">
        <v>2173</v>
      </c>
      <c r="ER313" s="60"/>
      <c r="ET313" s="60"/>
      <c r="GQ313" s="136">
        <v>102615</v>
      </c>
      <c r="GR313" s="105" t="s">
        <v>4337</v>
      </c>
    </row>
    <row r="314" spans="101:200" ht="18" customHeight="1">
      <c r="CW314" s="206" t="s">
        <v>4336</v>
      </c>
      <c r="CX314" s="207" t="s">
        <v>2308</v>
      </c>
      <c r="CY314" s="100" t="s">
        <v>4336</v>
      </c>
      <c r="CZ314" s="207" t="s">
        <v>2308</v>
      </c>
      <c r="DA314" s="100" t="s">
        <v>4336</v>
      </c>
      <c r="DB314" s="207" t="s">
        <v>2308</v>
      </c>
      <c r="DC314" s="100" t="s">
        <v>4336</v>
      </c>
      <c r="DD314" s="207" t="s">
        <v>2308</v>
      </c>
      <c r="EI314" s="217" t="s">
        <v>2176</v>
      </c>
      <c r="EJ314" s="105" t="s">
        <v>2177</v>
      </c>
      <c r="ER314" s="60"/>
      <c r="ET314" s="60"/>
      <c r="GQ314" s="136">
        <v>102616</v>
      </c>
      <c r="GR314" s="105" t="s">
        <v>4338</v>
      </c>
    </row>
    <row r="315" spans="101:200" ht="18" customHeight="1">
      <c r="CW315" s="206" t="s">
        <v>4339</v>
      </c>
      <c r="CX315" s="207" t="s">
        <v>2309</v>
      </c>
      <c r="CY315" s="100" t="s">
        <v>4339</v>
      </c>
      <c r="CZ315" s="207" t="s">
        <v>2309</v>
      </c>
      <c r="DA315" s="100" t="s">
        <v>4339</v>
      </c>
      <c r="DB315" s="207" t="s">
        <v>2309</v>
      </c>
      <c r="DC315" s="100" t="s">
        <v>4339</v>
      </c>
      <c r="DD315" s="207" t="s">
        <v>2309</v>
      </c>
      <c r="EI315" s="217" t="s">
        <v>2178</v>
      </c>
      <c r="EJ315" s="105" t="s">
        <v>2179</v>
      </c>
      <c r="ER315" s="60"/>
      <c r="ET315" s="60"/>
      <c r="GQ315" s="136">
        <v>102619</v>
      </c>
      <c r="GR315" s="105" t="s">
        <v>4340</v>
      </c>
    </row>
    <row r="316" spans="101:200" ht="18" customHeight="1">
      <c r="CW316" s="206" t="s">
        <v>4339</v>
      </c>
      <c r="CX316" s="207" t="s">
        <v>2309</v>
      </c>
      <c r="CY316" s="100" t="s">
        <v>4339</v>
      </c>
      <c r="CZ316" s="207" t="s">
        <v>2309</v>
      </c>
      <c r="DA316" s="100" t="s">
        <v>4339</v>
      </c>
      <c r="DB316" s="207" t="s">
        <v>2309</v>
      </c>
      <c r="DC316" s="100" t="s">
        <v>4339</v>
      </c>
      <c r="DD316" s="207" t="s">
        <v>2309</v>
      </c>
      <c r="EI316" s="217" t="s">
        <v>2181</v>
      </c>
      <c r="EJ316" s="105" t="s">
        <v>2182</v>
      </c>
      <c r="ER316" s="60"/>
      <c r="ET316" s="60"/>
      <c r="GQ316" s="136">
        <v>102620</v>
      </c>
      <c r="GR316" s="105" t="s">
        <v>4341</v>
      </c>
    </row>
    <row r="317" spans="101:200" ht="18" customHeight="1">
      <c r="CW317" s="206" t="s">
        <v>4342</v>
      </c>
      <c r="CX317" s="207" t="s">
        <v>2310</v>
      </c>
      <c r="CY317" s="100" t="s">
        <v>4342</v>
      </c>
      <c r="CZ317" s="207" t="s">
        <v>2310</v>
      </c>
      <c r="DA317" s="100" t="s">
        <v>4342</v>
      </c>
      <c r="DB317" s="207" t="s">
        <v>2310</v>
      </c>
      <c r="DC317" s="100" t="s">
        <v>4342</v>
      </c>
      <c r="DD317" s="207" t="s">
        <v>2310</v>
      </c>
      <c r="EI317" s="217" t="s">
        <v>2183</v>
      </c>
      <c r="EJ317" s="105" t="s">
        <v>2184</v>
      </c>
      <c r="ER317" s="60"/>
      <c r="ET317" s="60"/>
      <c r="GQ317" s="136">
        <v>102623</v>
      </c>
      <c r="GR317" s="105" t="s">
        <v>4343</v>
      </c>
    </row>
    <row r="318" spans="101:200" ht="18" customHeight="1">
      <c r="CW318" s="206" t="s">
        <v>4342</v>
      </c>
      <c r="CX318" s="207" t="s">
        <v>2310</v>
      </c>
      <c r="CY318" s="100" t="s">
        <v>4342</v>
      </c>
      <c r="CZ318" s="207" t="s">
        <v>2310</v>
      </c>
      <c r="DA318" s="100" t="s">
        <v>4342</v>
      </c>
      <c r="DB318" s="207" t="s">
        <v>2310</v>
      </c>
      <c r="DC318" s="100" t="s">
        <v>4342</v>
      </c>
      <c r="DD318" s="207" t="s">
        <v>2310</v>
      </c>
      <c r="EI318" s="217" t="s">
        <v>2186</v>
      </c>
      <c r="EJ318" s="105" t="s">
        <v>2187</v>
      </c>
      <c r="ER318" s="60"/>
      <c r="ET318" s="60"/>
      <c r="GQ318" s="136">
        <v>102536</v>
      </c>
      <c r="GR318" s="105" t="s">
        <v>4344</v>
      </c>
    </row>
    <row r="319" spans="101:200" ht="18" customHeight="1">
      <c r="CW319" s="206" t="s">
        <v>4345</v>
      </c>
      <c r="CX319" s="207" t="s">
        <v>2311</v>
      </c>
      <c r="CY319" s="100" t="s">
        <v>4345</v>
      </c>
      <c r="CZ319" s="207" t="s">
        <v>2311</v>
      </c>
      <c r="DA319" s="100" t="s">
        <v>4345</v>
      </c>
      <c r="DB319" s="207" t="s">
        <v>2311</v>
      </c>
      <c r="DC319" s="100" t="s">
        <v>4345</v>
      </c>
      <c r="DD319" s="207" t="s">
        <v>2311</v>
      </c>
      <c r="EI319" s="217" t="s">
        <v>2190</v>
      </c>
      <c r="EJ319" s="105" t="s">
        <v>2312</v>
      </c>
      <c r="ER319" s="60"/>
      <c r="ET319" s="60"/>
      <c r="GQ319" s="136">
        <v>102546</v>
      </c>
      <c r="GR319" s="105" t="s">
        <v>4346</v>
      </c>
    </row>
    <row r="320" spans="101:200" ht="18" customHeight="1">
      <c r="CW320" s="206" t="s">
        <v>4347</v>
      </c>
      <c r="CX320" s="207" t="s">
        <v>2313</v>
      </c>
      <c r="CY320" s="100" t="s">
        <v>4347</v>
      </c>
      <c r="CZ320" s="207" t="s">
        <v>2313</v>
      </c>
      <c r="DA320" s="100" t="s">
        <v>4347</v>
      </c>
      <c r="DB320" s="207" t="s">
        <v>2313</v>
      </c>
      <c r="DC320" s="100" t="s">
        <v>4347</v>
      </c>
      <c r="DD320" s="207" t="s">
        <v>2313</v>
      </c>
      <c r="EI320" s="217" t="s">
        <v>2193</v>
      </c>
      <c r="EJ320" s="105" t="s">
        <v>2194</v>
      </c>
      <c r="ER320" s="60"/>
      <c r="ET320" s="60"/>
      <c r="GQ320" s="136">
        <v>102570</v>
      </c>
      <c r="GR320" s="105" t="s">
        <v>4348</v>
      </c>
    </row>
    <row r="321" spans="101:200" ht="18" customHeight="1">
      <c r="CW321" s="206" t="s">
        <v>4349</v>
      </c>
      <c r="CX321" s="207" t="s">
        <v>2314</v>
      </c>
      <c r="CY321" s="100" t="s">
        <v>4349</v>
      </c>
      <c r="CZ321" s="207" t="s">
        <v>2314</v>
      </c>
      <c r="DA321" s="100" t="s">
        <v>4349</v>
      </c>
      <c r="DB321" s="207" t="s">
        <v>2314</v>
      </c>
      <c r="DC321" s="100" t="s">
        <v>4349</v>
      </c>
      <c r="DD321" s="207" t="s">
        <v>2314</v>
      </c>
      <c r="EI321" s="217" t="s">
        <v>2196</v>
      </c>
      <c r="EJ321" s="105" t="s">
        <v>2197</v>
      </c>
      <c r="ER321" s="60"/>
      <c r="ET321" s="60"/>
      <c r="GQ321" s="136">
        <v>102604</v>
      </c>
      <c r="GR321" s="105" t="s">
        <v>4350</v>
      </c>
    </row>
    <row r="322" spans="101:200" ht="18" customHeight="1">
      <c r="CW322" s="206" t="s">
        <v>4351</v>
      </c>
      <c r="CX322" s="207" t="s">
        <v>2315</v>
      </c>
      <c r="CY322" s="100" t="s">
        <v>4351</v>
      </c>
      <c r="CZ322" s="207" t="s">
        <v>2315</v>
      </c>
      <c r="DA322" s="100" t="s">
        <v>4351</v>
      </c>
      <c r="DB322" s="207" t="s">
        <v>2315</v>
      </c>
      <c r="DC322" s="100" t="s">
        <v>4351</v>
      </c>
      <c r="DD322" s="207" t="s">
        <v>2315</v>
      </c>
      <c r="EI322" s="217" t="s">
        <v>2199</v>
      </c>
      <c r="EJ322" s="105" t="s">
        <v>2200</v>
      </c>
      <c r="ER322" s="60"/>
      <c r="ET322" s="60"/>
      <c r="GQ322" s="136">
        <v>102625</v>
      </c>
      <c r="GR322" s="105" t="s">
        <v>4352</v>
      </c>
    </row>
    <row r="323" spans="101:200" ht="18" customHeight="1">
      <c r="CW323" s="206" t="s">
        <v>4353</v>
      </c>
      <c r="CX323" s="207" t="s">
        <v>2316</v>
      </c>
      <c r="CY323" s="100" t="s">
        <v>4353</v>
      </c>
      <c r="CZ323" s="207" t="s">
        <v>2316</v>
      </c>
      <c r="DA323" s="100" t="s">
        <v>4353</v>
      </c>
      <c r="DB323" s="207" t="s">
        <v>2316</v>
      </c>
      <c r="DC323" s="100" t="s">
        <v>4353</v>
      </c>
      <c r="DD323" s="207" t="s">
        <v>2316</v>
      </c>
      <c r="EI323" s="217" t="s">
        <v>2202</v>
      </c>
      <c r="EJ323" s="105" t="s">
        <v>2317</v>
      </c>
      <c r="ER323" s="60"/>
      <c r="ET323" s="60"/>
      <c r="GQ323" s="136">
        <v>102626</v>
      </c>
      <c r="GR323" s="105" t="s">
        <v>4354</v>
      </c>
    </row>
    <row r="324" spans="101:200" ht="18" customHeight="1">
      <c r="CW324" s="206" t="s">
        <v>4355</v>
      </c>
      <c r="CX324" s="207" t="s">
        <v>2318</v>
      </c>
      <c r="CY324" s="100" t="s">
        <v>4355</v>
      </c>
      <c r="CZ324" s="207" t="s">
        <v>2318</v>
      </c>
      <c r="DA324" s="100" t="s">
        <v>4355</v>
      </c>
      <c r="DB324" s="207" t="s">
        <v>2318</v>
      </c>
      <c r="DC324" s="100" t="s">
        <v>4355</v>
      </c>
      <c r="DD324" s="207" t="s">
        <v>2318</v>
      </c>
      <c r="EI324" s="217" t="s">
        <v>2205</v>
      </c>
      <c r="EJ324" s="105" t="s">
        <v>2319</v>
      </c>
      <c r="ER324" s="60"/>
      <c r="ET324" s="60"/>
      <c r="GQ324" s="136">
        <v>102627</v>
      </c>
      <c r="GR324" s="105" t="s">
        <v>4356</v>
      </c>
    </row>
    <row r="325" spans="101:200" ht="18" customHeight="1">
      <c r="CW325" s="206" t="s">
        <v>4357</v>
      </c>
      <c r="CX325" s="207" t="s">
        <v>2320</v>
      </c>
      <c r="CY325" s="100" t="s">
        <v>4357</v>
      </c>
      <c r="CZ325" s="207" t="s">
        <v>2320</v>
      </c>
      <c r="DA325" s="100" t="s">
        <v>4357</v>
      </c>
      <c r="DB325" s="207" t="s">
        <v>2320</v>
      </c>
      <c r="DC325" s="100" t="s">
        <v>4357</v>
      </c>
      <c r="DD325" s="207" t="s">
        <v>2320</v>
      </c>
      <c r="EI325" s="217" t="s">
        <v>2208</v>
      </c>
      <c r="EJ325" s="105" t="s">
        <v>2209</v>
      </c>
      <c r="ER325" s="60"/>
      <c r="ET325" s="60"/>
      <c r="GQ325" s="136">
        <v>102630</v>
      </c>
      <c r="GR325" s="105" t="s">
        <v>4358</v>
      </c>
    </row>
    <row r="326" spans="101:200" ht="18" customHeight="1">
      <c r="CW326" s="206" t="s">
        <v>4359</v>
      </c>
      <c r="CX326" s="207" t="s">
        <v>2321</v>
      </c>
      <c r="CY326" s="100" t="s">
        <v>4359</v>
      </c>
      <c r="CZ326" s="207" t="s">
        <v>2321</v>
      </c>
      <c r="DA326" s="100" t="s">
        <v>4359</v>
      </c>
      <c r="DB326" s="207" t="s">
        <v>2321</v>
      </c>
      <c r="DC326" s="100" t="s">
        <v>4359</v>
      </c>
      <c r="DD326" s="207" t="s">
        <v>2321</v>
      </c>
      <c r="EI326" s="217" t="s">
        <v>2211</v>
      </c>
      <c r="EJ326" s="105" t="s">
        <v>2212</v>
      </c>
      <c r="ER326" s="60"/>
      <c r="ET326" s="60"/>
      <c r="GQ326" s="136">
        <v>102631</v>
      </c>
      <c r="GR326" s="105" t="s">
        <v>4360</v>
      </c>
    </row>
    <row r="327" spans="101:200" ht="18" customHeight="1">
      <c r="CW327" s="206" t="s">
        <v>4361</v>
      </c>
      <c r="CX327" s="207" t="s">
        <v>2322</v>
      </c>
      <c r="CY327" s="100" t="s">
        <v>4361</v>
      </c>
      <c r="CZ327" s="207" t="s">
        <v>2322</v>
      </c>
      <c r="DA327" s="100" t="s">
        <v>4361</v>
      </c>
      <c r="DB327" s="207" t="s">
        <v>2322</v>
      </c>
      <c r="DC327" s="100" t="s">
        <v>4361</v>
      </c>
      <c r="DD327" s="207" t="s">
        <v>2322</v>
      </c>
      <c r="EI327" s="217" t="s">
        <v>2214</v>
      </c>
      <c r="EJ327" s="105" t="s">
        <v>2323</v>
      </c>
      <c r="ER327" s="60"/>
      <c r="ET327" s="60"/>
      <c r="GQ327" s="136">
        <v>102633</v>
      </c>
      <c r="GR327" s="105" t="s">
        <v>4362</v>
      </c>
    </row>
    <row r="328" spans="101:200" ht="18" customHeight="1">
      <c r="CW328" s="206" t="s">
        <v>4363</v>
      </c>
      <c r="CX328" s="207" t="s">
        <v>2324</v>
      </c>
      <c r="CY328" s="100" t="s">
        <v>4363</v>
      </c>
      <c r="CZ328" s="207" t="s">
        <v>2324</v>
      </c>
      <c r="DA328" s="100" t="s">
        <v>4363</v>
      </c>
      <c r="DB328" s="207" t="s">
        <v>2324</v>
      </c>
      <c r="DC328" s="100" t="s">
        <v>4363</v>
      </c>
      <c r="DD328" s="207" t="s">
        <v>2324</v>
      </c>
      <c r="EI328" s="217" t="s">
        <v>2217</v>
      </c>
      <c r="EJ328" s="105" t="s">
        <v>2218</v>
      </c>
      <c r="ER328" s="60"/>
      <c r="ET328" s="60"/>
      <c r="GQ328" s="136">
        <v>102634</v>
      </c>
      <c r="GR328" s="105" t="s">
        <v>4364</v>
      </c>
    </row>
    <row r="329" spans="101:200" ht="18" customHeight="1">
      <c r="CW329" s="206" t="s">
        <v>4365</v>
      </c>
      <c r="CX329" s="207" t="s">
        <v>2325</v>
      </c>
      <c r="CY329" s="100" t="s">
        <v>4365</v>
      </c>
      <c r="CZ329" s="207" t="s">
        <v>2325</v>
      </c>
      <c r="DA329" s="100" t="s">
        <v>4365</v>
      </c>
      <c r="DB329" s="207" t="s">
        <v>2325</v>
      </c>
      <c r="DC329" s="100" t="s">
        <v>4365</v>
      </c>
      <c r="DD329" s="207" t="s">
        <v>2325</v>
      </c>
      <c r="EI329" s="217" t="s">
        <v>2220</v>
      </c>
      <c r="EJ329" s="105" t="s">
        <v>2326</v>
      </c>
      <c r="ER329" s="60"/>
      <c r="ET329" s="60"/>
      <c r="GQ329" s="136">
        <v>102635</v>
      </c>
      <c r="GR329" s="105" t="s">
        <v>4366</v>
      </c>
    </row>
    <row r="330" spans="101:200" ht="18" customHeight="1">
      <c r="CW330" s="206" t="s">
        <v>4367</v>
      </c>
      <c r="CX330" s="207" t="s">
        <v>2327</v>
      </c>
      <c r="CY330" s="100" t="s">
        <v>4367</v>
      </c>
      <c r="CZ330" s="207" t="s">
        <v>2327</v>
      </c>
      <c r="DA330" s="100" t="s">
        <v>4367</v>
      </c>
      <c r="DB330" s="207" t="s">
        <v>2327</v>
      </c>
      <c r="DC330" s="100" t="s">
        <v>4367</v>
      </c>
      <c r="DD330" s="207" t="s">
        <v>2327</v>
      </c>
      <c r="EI330" s="217" t="s">
        <v>2223</v>
      </c>
      <c r="EJ330" s="105" t="s">
        <v>2328</v>
      </c>
      <c r="ER330" s="60"/>
      <c r="ET330" s="60"/>
      <c r="GQ330" s="136">
        <v>102638</v>
      </c>
      <c r="GR330" s="105" t="s">
        <v>4368</v>
      </c>
    </row>
    <row r="331" spans="101:200" ht="18" customHeight="1">
      <c r="CW331" s="206" t="s">
        <v>4369</v>
      </c>
      <c r="CX331" s="207" t="s">
        <v>2329</v>
      </c>
      <c r="CY331" s="100" t="s">
        <v>4369</v>
      </c>
      <c r="CZ331" s="207" t="s">
        <v>2329</v>
      </c>
      <c r="DA331" s="100" t="s">
        <v>4369</v>
      </c>
      <c r="DB331" s="207" t="s">
        <v>2329</v>
      </c>
      <c r="DC331" s="100" t="s">
        <v>4369</v>
      </c>
      <c r="DD331" s="207" t="s">
        <v>2329</v>
      </c>
      <c r="EI331" s="217" t="s">
        <v>2227</v>
      </c>
      <c r="EJ331" s="105" t="s">
        <v>2330</v>
      </c>
      <c r="ER331" s="60"/>
      <c r="ET331" s="60"/>
      <c r="GQ331" s="136">
        <v>102639</v>
      </c>
      <c r="GR331" s="105" t="s">
        <v>4370</v>
      </c>
    </row>
    <row r="332" spans="101:200" ht="18" customHeight="1">
      <c r="CW332" s="206" t="s">
        <v>4371</v>
      </c>
      <c r="CX332" s="207" t="s">
        <v>2331</v>
      </c>
      <c r="CY332" s="100" t="s">
        <v>4371</v>
      </c>
      <c r="CZ332" s="207" t="s">
        <v>2331</v>
      </c>
      <c r="DA332" s="100" t="s">
        <v>4371</v>
      </c>
      <c r="DB332" s="207" t="s">
        <v>2331</v>
      </c>
      <c r="DC332" s="100" t="s">
        <v>4371</v>
      </c>
      <c r="DD332" s="207" t="s">
        <v>2331</v>
      </c>
      <c r="EI332" s="217" t="s">
        <v>2230</v>
      </c>
      <c r="EJ332" s="105" t="s">
        <v>2231</v>
      </c>
      <c r="ER332" s="60"/>
      <c r="ET332" s="60"/>
      <c r="GQ332" s="136">
        <v>102641</v>
      </c>
      <c r="GR332" s="105" t="s">
        <v>4372</v>
      </c>
    </row>
    <row r="333" spans="101:200" ht="18" customHeight="1">
      <c r="CW333" s="206" t="s">
        <v>4373</v>
      </c>
      <c r="CX333" s="207" t="s">
        <v>2332</v>
      </c>
      <c r="CY333" s="100" t="s">
        <v>4373</v>
      </c>
      <c r="CZ333" s="207" t="s">
        <v>2332</v>
      </c>
      <c r="DA333" s="100" t="s">
        <v>4373</v>
      </c>
      <c r="DB333" s="207" t="s">
        <v>2332</v>
      </c>
      <c r="DC333" s="100" t="s">
        <v>4373</v>
      </c>
      <c r="DD333" s="207" t="s">
        <v>2332</v>
      </c>
      <c r="EI333" s="217" t="s">
        <v>2233</v>
      </c>
      <c r="EJ333" s="105" t="s">
        <v>2234</v>
      </c>
      <c r="ER333" s="60"/>
      <c r="ET333" s="60"/>
      <c r="GQ333" s="136">
        <v>102642</v>
      </c>
      <c r="GR333" s="105" t="s">
        <v>4374</v>
      </c>
    </row>
    <row r="334" spans="101:200" ht="18" customHeight="1">
      <c r="CW334" s="206" t="s">
        <v>4375</v>
      </c>
      <c r="CX334" s="207" t="s">
        <v>2333</v>
      </c>
      <c r="CY334" s="100" t="s">
        <v>4375</v>
      </c>
      <c r="CZ334" s="207" t="s">
        <v>2333</v>
      </c>
      <c r="DA334" s="100" t="s">
        <v>4375</v>
      </c>
      <c r="DB334" s="207" t="s">
        <v>2333</v>
      </c>
      <c r="DC334" s="100" t="s">
        <v>4375</v>
      </c>
      <c r="DD334" s="207" t="s">
        <v>2333</v>
      </c>
      <c r="EI334" s="217" t="s">
        <v>2236</v>
      </c>
      <c r="EJ334" s="105" t="s">
        <v>2237</v>
      </c>
      <c r="ER334" s="60"/>
      <c r="ET334" s="60"/>
      <c r="GQ334" s="136">
        <v>102643</v>
      </c>
      <c r="GR334" s="105" t="s">
        <v>4376</v>
      </c>
    </row>
    <row r="335" spans="101:200" ht="18" customHeight="1">
      <c r="CW335" s="206" t="s">
        <v>4377</v>
      </c>
      <c r="CX335" s="207" t="s">
        <v>2334</v>
      </c>
      <c r="CY335" s="100" t="s">
        <v>4377</v>
      </c>
      <c r="CZ335" s="207" t="s">
        <v>2334</v>
      </c>
      <c r="DA335" s="100" t="s">
        <v>4377</v>
      </c>
      <c r="DB335" s="207" t="s">
        <v>2334</v>
      </c>
      <c r="DC335" s="100" t="s">
        <v>4377</v>
      </c>
      <c r="DD335" s="207" t="s">
        <v>2334</v>
      </c>
      <c r="EI335" s="217" t="s">
        <v>2239</v>
      </c>
      <c r="EJ335" s="105" t="s">
        <v>2240</v>
      </c>
      <c r="ER335" s="60"/>
      <c r="ET335" s="60"/>
      <c r="GQ335" s="136">
        <v>102644</v>
      </c>
      <c r="GR335" s="105" t="s">
        <v>4378</v>
      </c>
    </row>
    <row r="336" spans="101:200" ht="18" customHeight="1">
      <c r="CW336" s="206" t="s">
        <v>4379</v>
      </c>
      <c r="CX336" s="207" t="s">
        <v>2335</v>
      </c>
      <c r="CY336" s="100" t="s">
        <v>4379</v>
      </c>
      <c r="CZ336" s="207" t="s">
        <v>2335</v>
      </c>
      <c r="DA336" s="100" t="s">
        <v>4379</v>
      </c>
      <c r="DB336" s="207" t="s">
        <v>2335</v>
      </c>
      <c r="DC336" s="100" t="s">
        <v>4379</v>
      </c>
      <c r="DD336" s="207" t="s">
        <v>2335</v>
      </c>
      <c r="EI336" s="217" t="s">
        <v>2336</v>
      </c>
      <c r="EJ336" s="105" t="s">
        <v>2337</v>
      </c>
      <c r="ER336" s="60"/>
      <c r="ET336" s="60"/>
      <c r="GQ336" s="136">
        <v>102645</v>
      </c>
      <c r="GR336" s="105" t="s">
        <v>4380</v>
      </c>
    </row>
    <row r="337" spans="101:200" ht="18" customHeight="1">
      <c r="CW337" s="206" t="s">
        <v>4379</v>
      </c>
      <c r="CX337" s="207" t="s">
        <v>2335</v>
      </c>
      <c r="CY337" s="100" t="s">
        <v>4379</v>
      </c>
      <c r="CZ337" s="207" t="s">
        <v>2335</v>
      </c>
      <c r="DA337" s="100" t="s">
        <v>4379</v>
      </c>
      <c r="DB337" s="207" t="s">
        <v>2335</v>
      </c>
      <c r="DC337" s="100" t="s">
        <v>4379</v>
      </c>
      <c r="DD337" s="207" t="s">
        <v>2335</v>
      </c>
      <c r="EI337" s="217" t="s">
        <v>2242</v>
      </c>
      <c r="EJ337" s="105" t="s">
        <v>2243</v>
      </c>
      <c r="ER337" s="60"/>
      <c r="ET337" s="60"/>
      <c r="GQ337" s="136">
        <v>102535</v>
      </c>
      <c r="GR337" s="105" t="s">
        <v>4381</v>
      </c>
    </row>
    <row r="338" spans="101:200" ht="18" customHeight="1">
      <c r="CW338" s="206" t="s">
        <v>4382</v>
      </c>
      <c r="CX338" s="207" t="s">
        <v>2338</v>
      </c>
      <c r="CY338" s="100" t="s">
        <v>4382</v>
      </c>
      <c r="CZ338" s="207" t="s">
        <v>2338</v>
      </c>
      <c r="DA338" s="100" t="s">
        <v>4382</v>
      </c>
      <c r="DB338" s="207" t="s">
        <v>2338</v>
      </c>
      <c r="DC338" s="100" t="s">
        <v>4382</v>
      </c>
      <c r="DD338" s="207" t="s">
        <v>2338</v>
      </c>
      <c r="EI338" s="217" t="s">
        <v>2248</v>
      </c>
      <c r="EJ338" s="105" t="s">
        <v>2249</v>
      </c>
      <c r="ER338" s="60"/>
      <c r="ET338" s="60"/>
      <c r="GQ338" s="136">
        <v>102140</v>
      </c>
      <c r="GR338" s="105" t="s">
        <v>4383</v>
      </c>
    </row>
    <row r="339" spans="101:200" ht="18" customHeight="1">
      <c r="CW339" s="206" t="s">
        <v>4382</v>
      </c>
      <c r="CX339" s="207" t="s">
        <v>2338</v>
      </c>
      <c r="CY339" s="100" t="s">
        <v>4382</v>
      </c>
      <c r="CZ339" s="207" t="s">
        <v>2338</v>
      </c>
      <c r="DA339" s="100" t="s">
        <v>4382</v>
      </c>
      <c r="DB339" s="207" t="s">
        <v>2338</v>
      </c>
      <c r="DC339" s="100" t="s">
        <v>4382</v>
      </c>
      <c r="DD339" s="207" t="s">
        <v>2338</v>
      </c>
      <c r="EI339" s="217" t="s">
        <v>2251</v>
      </c>
      <c r="EJ339" s="105" t="s">
        <v>2252</v>
      </c>
      <c r="ER339" s="60"/>
      <c r="ET339" s="60"/>
      <c r="GQ339" s="136">
        <v>102144</v>
      </c>
      <c r="GR339" s="105" t="s">
        <v>4384</v>
      </c>
    </row>
    <row r="340" spans="101:200" ht="18" customHeight="1">
      <c r="CW340" s="206" t="s">
        <v>4385</v>
      </c>
      <c r="CX340" s="207" t="s">
        <v>2339</v>
      </c>
      <c r="CY340" s="100" t="s">
        <v>4385</v>
      </c>
      <c r="CZ340" s="207" t="s">
        <v>2339</v>
      </c>
      <c r="DA340" s="100" t="s">
        <v>4385</v>
      </c>
      <c r="DB340" s="207" t="s">
        <v>2339</v>
      </c>
      <c r="DC340" s="100" t="s">
        <v>4385</v>
      </c>
      <c r="DD340" s="207" t="s">
        <v>2339</v>
      </c>
      <c r="EI340" s="218" t="s">
        <v>2254</v>
      </c>
      <c r="EJ340" s="111" t="s">
        <v>2255</v>
      </c>
      <c r="ER340" s="60"/>
      <c r="ET340" s="60"/>
      <c r="GQ340" s="136">
        <v>102199</v>
      </c>
      <c r="GR340" s="105" t="s">
        <v>4386</v>
      </c>
    </row>
    <row r="341" spans="101:200" ht="18" customHeight="1">
      <c r="CW341" s="206" t="s">
        <v>4385</v>
      </c>
      <c r="CX341" s="207" t="s">
        <v>2339</v>
      </c>
      <c r="CY341" s="100" t="s">
        <v>4385</v>
      </c>
      <c r="CZ341" s="207" t="s">
        <v>2339</v>
      </c>
      <c r="DA341" s="100" t="s">
        <v>4385</v>
      </c>
      <c r="DB341" s="207" t="s">
        <v>2339</v>
      </c>
      <c r="DC341" s="100" t="s">
        <v>4385</v>
      </c>
      <c r="DD341" s="207" t="s">
        <v>2339</v>
      </c>
      <c r="ER341" s="60"/>
      <c r="ET341" s="60"/>
      <c r="GQ341" s="136">
        <v>102220</v>
      </c>
      <c r="GR341" s="105" t="s">
        <v>4387</v>
      </c>
    </row>
    <row r="342" spans="101:200" ht="18" customHeight="1">
      <c r="CW342" s="206" t="s">
        <v>4388</v>
      </c>
      <c r="CX342" s="207" t="s">
        <v>2340</v>
      </c>
      <c r="CY342" s="100" t="s">
        <v>4388</v>
      </c>
      <c r="CZ342" s="207" t="s">
        <v>2340</v>
      </c>
      <c r="DA342" s="100" t="s">
        <v>4388</v>
      </c>
      <c r="DB342" s="207" t="s">
        <v>2340</v>
      </c>
      <c r="DC342" s="100" t="s">
        <v>4388</v>
      </c>
      <c r="DD342" s="207" t="s">
        <v>2340</v>
      </c>
      <c r="ER342" s="60"/>
      <c r="ET342" s="60"/>
      <c r="GQ342" s="136">
        <v>102221</v>
      </c>
      <c r="GR342" s="105" t="s">
        <v>4389</v>
      </c>
    </row>
    <row r="343" spans="101:200" ht="18" customHeight="1">
      <c r="CW343" s="206" t="s">
        <v>4390</v>
      </c>
      <c r="CX343" s="207" t="s">
        <v>2341</v>
      </c>
      <c r="CY343" s="100" t="s">
        <v>4390</v>
      </c>
      <c r="CZ343" s="207" t="s">
        <v>2341</v>
      </c>
      <c r="DA343" s="100" t="s">
        <v>4390</v>
      </c>
      <c r="DB343" s="207" t="s">
        <v>2341</v>
      </c>
      <c r="DC343" s="100" t="s">
        <v>4390</v>
      </c>
      <c r="DD343" s="207" t="s">
        <v>2341</v>
      </c>
      <c r="ER343" s="60"/>
      <c r="ET343" s="60"/>
      <c r="GQ343" s="136">
        <v>102247</v>
      </c>
      <c r="GR343" s="105" t="s">
        <v>4391</v>
      </c>
    </row>
    <row r="344" spans="101:200" ht="18" customHeight="1">
      <c r="CW344" s="206" t="s">
        <v>4392</v>
      </c>
      <c r="CX344" s="207" t="s">
        <v>2342</v>
      </c>
      <c r="CY344" s="100" t="s">
        <v>4392</v>
      </c>
      <c r="CZ344" s="207" t="s">
        <v>2342</v>
      </c>
      <c r="DA344" s="100" t="s">
        <v>4392</v>
      </c>
      <c r="DB344" s="207" t="s">
        <v>2342</v>
      </c>
      <c r="DC344" s="100" t="s">
        <v>4392</v>
      </c>
      <c r="DD344" s="207" t="s">
        <v>2342</v>
      </c>
      <c r="ER344" s="60"/>
      <c r="ET344" s="60"/>
      <c r="GQ344" s="136">
        <v>102270</v>
      </c>
      <c r="GR344" s="105" t="s">
        <v>4393</v>
      </c>
    </row>
    <row r="345" spans="101:200" ht="18" customHeight="1">
      <c r="CW345" s="206" t="s">
        <v>4394</v>
      </c>
      <c r="CX345" s="207" t="s">
        <v>2343</v>
      </c>
      <c r="CY345" s="100" t="s">
        <v>4394</v>
      </c>
      <c r="CZ345" s="207" t="s">
        <v>2343</v>
      </c>
      <c r="DA345" s="100" t="s">
        <v>4394</v>
      </c>
      <c r="DB345" s="207" t="s">
        <v>2343</v>
      </c>
      <c r="DC345" s="100" t="s">
        <v>4394</v>
      </c>
      <c r="DD345" s="207" t="s">
        <v>2343</v>
      </c>
      <c r="ER345" s="60"/>
      <c r="ET345" s="60"/>
      <c r="GQ345" s="136">
        <v>102271</v>
      </c>
      <c r="GR345" s="105" t="s">
        <v>4395</v>
      </c>
    </row>
    <row r="346" spans="101:200" ht="18" customHeight="1">
      <c r="CW346" s="206" t="s">
        <v>4394</v>
      </c>
      <c r="CX346" s="207" t="s">
        <v>2343</v>
      </c>
      <c r="CY346" s="100" t="s">
        <v>4394</v>
      </c>
      <c r="CZ346" s="207" t="s">
        <v>2343</v>
      </c>
      <c r="DA346" s="100" t="s">
        <v>4394</v>
      </c>
      <c r="DB346" s="207" t="s">
        <v>2343</v>
      </c>
      <c r="DC346" s="100" t="s">
        <v>4394</v>
      </c>
      <c r="DD346" s="207" t="s">
        <v>2343</v>
      </c>
      <c r="ER346" s="60"/>
      <c r="ET346" s="60"/>
      <c r="GQ346" s="136">
        <v>102279</v>
      </c>
      <c r="GR346" s="105" t="s">
        <v>4396</v>
      </c>
    </row>
    <row r="347" spans="101:200" ht="18" customHeight="1">
      <c r="CW347" s="206" t="s">
        <v>4397</v>
      </c>
      <c r="CX347" s="207" t="s">
        <v>2344</v>
      </c>
      <c r="CY347" s="100" t="s">
        <v>4397</v>
      </c>
      <c r="CZ347" s="207" t="s">
        <v>2344</v>
      </c>
      <c r="DA347" s="100" t="s">
        <v>4397</v>
      </c>
      <c r="DB347" s="207" t="s">
        <v>2344</v>
      </c>
      <c r="DC347" s="100" t="s">
        <v>4397</v>
      </c>
      <c r="DD347" s="207" t="s">
        <v>2344</v>
      </c>
      <c r="ER347" s="60"/>
      <c r="ET347" s="60"/>
      <c r="GQ347" s="136">
        <v>102072</v>
      </c>
      <c r="GR347" s="105" t="s">
        <v>4398</v>
      </c>
    </row>
    <row r="348" spans="101:200" ht="18" customHeight="1">
      <c r="CW348" s="206" t="s">
        <v>4397</v>
      </c>
      <c r="CX348" s="207" t="s">
        <v>2344</v>
      </c>
      <c r="CY348" s="100" t="s">
        <v>4397</v>
      </c>
      <c r="CZ348" s="207" t="s">
        <v>2344</v>
      </c>
      <c r="DA348" s="100" t="s">
        <v>4397</v>
      </c>
      <c r="DB348" s="207" t="s">
        <v>2344</v>
      </c>
      <c r="DC348" s="100" t="s">
        <v>4397</v>
      </c>
      <c r="DD348" s="207" t="s">
        <v>2344</v>
      </c>
      <c r="ER348" s="60"/>
      <c r="ET348" s="60"/>
      <c r="GQ348" s="136">
        <v>102074</v>
      </c>
      <c r="GR348" s="105" t="s">
        <v>4399</v>
      </c>
    </row>
    <row r="349" spans="101:200" ht="18" customHeight="1">
      <c r="CW349" s="206" t="s">
        <v>4400</v>
      </c>
      <c r="CX349" s="207" t="s">
        <v>2345</v>
      </c>
      <c r="CY349" s="100" t="s">
        <v>4400</v>
      </c>
      <c r="CZ349" s="207" t="s">
        <v>2345</v>
      </c>
      <c r="DA349" s="100" t="s">
        <v>4400</v>
      </c>
      <c r="DB349" s="207" t="s">
        <v>2345</v>
      </c>
      <c r="DC349" s="100" t="s">
        <v>4400</v>
      </c>
      <c r="DD349" s="207" t="s">
        <v>2345</v>
      </c>
      <c r="ER349" s="60"/>
      <c r="ET349" s="60"/>
      <c r="GQ349" s="136">
        <v>102097</v>
      </c>
      <c r="GR349" s="105" t="s">
        <v>4401</v>
      </c>
    </row>
    <row r="350" spans="101:200" ht="18" customHeight="1">
      <c r="CW350" s="206" t="s">
        <v>4400</v>
      </c>
      <c r="CX350" s="207" t="s">
        <v>2345</v>
      </c>
      <c r="CY350" s="100" t="s">
        <v>4400</v>
      </c>
      <c r="CZ350" s="207" t="s">
        <v>2345</v>
      </c>
      <c r="DA350" s="100" t="s">
        <v>4400</v>
      </c>
      <c r="DB350" s="207" t="s">
        <v>2345</v>
      </c>
      <c r="DC350" s="100" t="s">
        <v>4400</v>
      </c>
      <c r="DD350" s="207" t="s">
        <v>2345</v>
      </c>
      <c r="ER350" s="60"/>
      <c r="ET350" s="60"/>
      <c r="GQ350" s="136">
        <v>102098</v>
      </c>
      <c r="GR350" s="105" t="s">
        <v>4402</v>
      </c>
    </row>
    <row r="351" spans="101:200" ht="18" customHeight="1">
      <c r="CW351" s="206" t="s">
        <v>4403</v>
      </c>
      <c r="CX351" s="207" t="s">
        <v>2346</v>
      </c>
      <c r="CY351" s="100" t="s">
        <v>4403</v>
      </c>
      <c r="CZ351" s="207" t="s">
        <v>2346</v>
      </c>
      <c r="DA351" s="100" t="s">
        <v>4403</v>
      </c>
      <c r="DB351" s="207" t="s">
        <v>2346</v>
      </c>
      <c r="DC351" s="100" t="s">
        <v>4403</v>
      </c>
      <c r="DD351" s="207" t="s">
        <v>2346</v>
      </c>
      <c r="ER351" s="60"/>
      <c r="ET351" s="60"/>
      <c r="GQ351" s="136">
        <v>102122</v>
      </c>
      <c r="GR351" s="105" t="s">
        <v>4404</v>
      </c>
    </row>
    <row r="352" spans="101:200" ht="18" customHeight="1">
      <c r="CW352" s="206" t="s">
        <v>4405</v>
      </c>
      <c r="CX352" s="207" t="s">
        <v>2347</v>
      </c>
      <c r="CY352" s="100" t="s">
        <v>4405</v>
      </c>
      <c r="CZ352" s="207" t="s">
        <v>2347</v>
      </c>
      <c r="DA352" s="100" t="s">
        <v>4405</v>
      </c>
      <c r="DB352" s="207" t="s">
        <v>2347</v>
      </c>
      <c r="DC352" s="100" t="s">
        <v>4405</v>
      </c>
      <c r="DD352" s="207" t="s">
        <v>2347</v>
      </c>
      <c r="ER352" s="60"/>
      <c r="ET352" s="60"/>
      <c r="GQ352" s="136">
        <v>102126</v>
      </c>
      <c r="GR352" s="105" t="s">
        <v>4406</v>
      </c>
    </row>
    <row r="353" spans="101:200" ht="18" customHeight="1">
      <c r="CW353" s="206" t="s">
        <v>4407</v>
      </c>
      <c r="CX353" s="207" t="s">
        <v>2348</v>
      </c>
      <c r="CY353" s="100" t="s">
        <v>4407</v>
      </c>
      <c r="CZ353" s="207" t="s">
        <v>2348</v>
      </c>
      <c r="DA353" s="100" t="s">
        <v>4407</v>
      </c>
      <c r="DB353" s="207" t="s">
        <v>2348</v>
      </c>
      <c r="DC353" s="100" t="s">
        <v>4407</v>
      </c>
      <c r="DD353" s="207" t="s">
        <v>2348</v>
      </c>
      <c r="ER353" s="60"/>
      <c r="ET353" s="60"/>
      <c r="GQ353" s="136">
        <v>102127</v>
      </c>
      <c r="GR353" s="105" t="s">
        <v>4408</v>
      </c>
    </row>
    <row r="354" spans="101:200" ht="18" customHeight="1">
      <c r="CW354" s="206" t="s">
        <v>4409</v>
      </c>
      <c r="CX354" s="207" t="s">
        <v>2349</v>
      </c>
      <c r="CY354" s="100" t="s">
        <v>4409</v>
      </c>
      <c r="CZ354" s="207" t="s">
        <v>2349</v>
      </c>
      <c r="DA354" s="100" t="s">
        <v>4409</v>
      </c>
      <c r="DB354" s="207" t="s">
        <v>2349</v>
      </c>
      <c r="DC354" s="100" t="s">
        <v>4409</v>
      </c>
      <c r="DD354" s="207" t="s">
        <v>2349</v>
      </c>
      <c r="ER354" s="60"/>
      <c r="ET354" s="60"/>
      <c r="GQ354" s="136">
        <v>102159</v>
      </c>
      <c r="GR354" s="105" t="s">
        <v>4410</v>
      </c>
    </row>
    <row r="355" spans="101:200" ht="18" customHeight="1">
      <c r="CW355" s="206" t="s">
        <v>4411</v>
      </c>
      <c r="CX355" s="207" t="s">
        <v>2350</v>
      </c>
      <c r="CY355" s="100" t="s">
        <v>4411</v>
      </c>
      <c r="CZ355" s="207" t="s">
        <v>2350</v>
      </c>
      <c r="DA355" s="100" t="s">
        <v>4411</v>
      </c>
      <c r="DB355" s="207" t="s">
        <v>2350</v>
      </c>
      <c r="DC355" s="100" t="s">
        <v>4411</v>
      </c>
      <c r="DD355" s="207" t="s">
        <v>2350</v>
      </c>
      <c r="ER355" s="60"/>
      <c r="ET355" s="60"/>
      <c r="GQ355" s="136">
        <v>102167</v>
      </c>
      <c r="GR355" s="105" t="s">
        <v>4412</v>
      </c>
    </row>
    <row r="356" spans="101:200" ht="18" customHeight="1">
      <c r="CW356" s="206" t="s">
        <v>4411</v>
      </c>
      <c r="CX356" s="207" t="s">
        <v>2350</v>
      </c>
      <c r="CY356" s="100" t="s">
        <v>4411</v>
      </c>
      <c r="CZ356" s="207" t="s">
        <v>2350</v>
      </c>
      <c r="DA356" s="100" t="s">
        <v>4411</v>
      </c>
      <c r="DB356" s="207" t="s">
        <v>2350</v>
      </c>
      <c r="DC356" s="100" t="s">
        <v>4411</v>
      </c>
      <c r="DD356" s="207" t="s">
        <v>2350</v>
      </c>
      <c r="ER356" s="60"/>
      <c r="ET356" s="60"/>
      <c r="GQ356" s="136">
        <v>102178</v>
      </c>
      <c r="GR356" s="105" t="s">
        <v>4413</v>
      </c>
    </row>
    <row r="357" spans="101:200" ht="18" customHeight="1">
      <c r="CW357" s="206" t="s">
        <v>4414</v>
      </c>
      <c r="CX357" s="207" t="s">
        <v>2351</v>
      </c>
      <c r="CY357" s="100" t="s">
        <v>4414</v>
      </c>
      <c r="CZ357" s="207" t="s">
        <v>2351</v>
      </c>
      <c r="DA357" s="100" t="s">
        <v>4414</v>
      </c>
      <c r="DB357" s="207" t="s">
        <v>2351</v>
      </c>
      <c r="DC357" s="100" t="s">
        <v>4414</v>
      </c>
      <c r="DD357" s="207" t="s">
        <v>2351</v>
      </c>
      <c r="ER357" s="60"/>
      <c r="ET357" s="60"/>
      <c r="GQ357" s="136">
        <v>102222</v>
      </c>
      <c r="GR357" s="105" t="s">
        <v>4415</v>
      </c>
    </row>
    <row r="358" spans="101:200" ht="18" customHeight="1">
      <c r="CW358" s="206" t="s">
        <v>4416</v>
      </c>
      <c r="CX358" s="207" t="s">
        <v>2352</v>
      </c>
      <c r="CY358" s="100" t="s">
        <v>4416</v>
      </c>
      <c r="CZ358" s="207" t="s">
        <v>2352</v>
      </c>
      <c r="DA358" s="100" t="s">
        <v>4416</v>
      </c>
      <c r="DB358" s="207" t="s">
        <v>2352</v>
      </c>
      <c r="DC358" s="100" t="s">
        <v>4416</v>
      </c>
      <c r="DD358" s="207" t="s">
        <v>2352</v>
      </c>
      <c r="ER358" s="60"/>
      <c r="ET358" s="60"/>
      <c r="GQ358" s="136">
        <v>102251</v>
      </c>
      <c r="GR358" s="105" t="s">
        <v>4417</v>
      </c>
    </row>
    <row r="359" spans="101:200" ht="18" customHeight="1">
      <c r="CW359" s="206" t="s">
        <v>4418</v>
      </c>
      <c r="CX359" s="207" t="s">
        <v>2353</v>
      </c>
      <c r="CY359" s="100" t="s">
        <v>4418</v>
      </c>
      <c r="CZ359" s="207" t="s">
        <v>2353</v>
      </c>
      <c r="DA359" s="100" t="s">
        <v>4418</v>
      </c>
      <c r="DB359" s="207" t="s">
        <v>2353</v>
      </c>
      <c r="DC359" s="100" t="s">
        <v>4418</v>
      </c>
      <c r="DD359" s="207" t="s">
        <v>2353</v>
      </c>
      <c r="ER359" s="60"/>
      <c r="ET359" s="60"/>
      <c r="GQ359" s="136">
        <v>102283</v>
      </c>
      <c r="GR359" s="105" t="s">
        <v>4419</v>
      </c>
    </row>
    <row r="360" spans="101:200" ht="18" customHeight="1">
      <c r="CW360" s="206" t="s">
        <v>4420</v>
      </c>
      <c r="CX360" s="207" t="s">
        <v>2354</v>
      </c>
      <c r="CY360" s="100" t="s">
        <v>4420</v>
      </c>
      <c r="CZ360" s="207" t="s">
        <v>2354</v>
      </c>
      <c r="DA360" s="100" t="s">
        <v>4420</v>
      </c>
      <c r="DB360" s="207" t="s">
        <v>2354</v>
      </c>
      <c r="DC360" s="100" t="s">
        <v>4420</v>
      </c>
      <c r="DD360" s="207" t="s">
        <v>2354</v>
      </c>
      <c r="ER360" s="60"/>
      <c r="ET360" s="60"/>
      <c r="GQ360" s="136">
        <v>102130</v>
      </c>
      <c r="GR360" s="105" t="s">
        <v>4421</v>
      </c>
    </row>
    <row r="361" spans="101:200" ht="18" customHeight="1">
      <c r="CW361" s="206" t="s">
        <v>4422</v>
      </c>
      <c r="CX361" s="207" t="s">
        <v>2355</v>
      </c>
      <c r="CY361" s="100" t="s">
        <v>4422</v>
      </c>
      <c r="CZ361" s="207" t="s">
        <v>2355</v>
      </c>
      <c r="DA361" s="100" t="s">
        <v>4422</v>
      </c>
      <c r="DB361" s="207" t="s">
        <v>2355</v>
      </c>
      <c r="DC361" s="100" t="s">
        <v>4422</v>
      </c>
      <c r="DD361" s="207" t="s">
        <v>2355</v>
      </c>
      <c r="ER361" s="60"/>
      <c r="ET361" s="60"/>
      <c r="GQ361" s="136">
        <v>102195</v>
      </c>
      <c r="GR361" s="105" t="s">
        <v>4423</v>
      </c>
    </row>
    <row r="362" spans="101:200" ht="18" customHeight="1">
      <c r="CW362" s="206" t="s">
        <v>4422</v>
      </c>
      <c r="CX362" s="207" t="s">
        <v>2355</v>
      </c>
      <c r="CY362" s="100" t="s">
        <v>4422</v>
      </c>
      <c r="CZ362" s="207" t="s">
        <v>2355</v>
      </c>
      <c r="DA362" s="100" t="s">
        <v>4422</v>
      </c>
      <c r="DB362" s="207" t="s">
        <v>2355</v>
      </c>
      <c r="DC362" s="100" t="s">
        <v>4422</v>
      </c>
      <c r="DD362" s="207" t="s">
        <v>2355</v>
      </c>
      <c r="ER362" s="60"/>
      <c r="ET362" s="60"/>
      <c r="GQ362" s="136">
        <v>102245</v>
      </c>
      <c r="GR362" s="105" t="s">
        <v>4424</v>
      </c>
    </row>
    <row r="363" spans="101:200" ht="18" customHeight="1">
      <c r="CW363" s="206" t="s">
        <v>4425</v>
      </c>
      <c r="CX363" s="207" t="s">
        <v>2356</v>
      </c>
      <c r="CY363" s="100" t="s">
        <v>4425</v>
      </c>
      <c r="CZ363" s="207" t="s">
        <v>2356</v>
      </c>
      <c r="DA363" s="100" t="s">
        <v>4425</v>
      </c>
      <c r="DB363" s="207" t="s">
        <v>2356</v>
      </c>
      <c r="DC363" s="100" t="s">
        <v>4425</v>
      </c>
      <c r="DD363" s="207" t="s">
        <v>2356</v>
      </c>
      <c r="ER363" s="60"/>
      <c r="ET363" s="60"/>
      <c r="GQ363" s="136">
        <v>102282</v>
      </c>
      <c r="GR363" s="105" t="s">
        <v>4426</v>
      </c>
    </row>
    <row r="364" spans="101:200" ht="18" customHeight="1">
      <c r="CW364" s="206" t="s">
        <v>4427</v>
      </c>
      <c r="CX364" s="207" t="s">
        <v>2357</v>
      </c>
      <c r="CY364" s="100" t="s">
        <v>4427</v>
      </c>
      <c r="CZ364" s="207" t="s">
        <v>2357</v>
      </c>
      <c r="DA364" s="100" t="s">
        <v>4427</v>
      </c>
      <c r="DB364" s="207" t="s">
        <v>2357</v>
      </c>
      <c r="DC364" s="100" t="s">
        <v>4427</v>
      </c>
      <c r="DD364" s="207" t="s">
        <v>2357</v>
      </c>
      <c r="ER364" s="60"/>
      <c r="ET364" s="60"/>
      <c r="GQ364" s="136">
        <v>102289</v>
      </c>
      <c r="GR364" s="105" t="s">
        <v>4428</v>
      </c>
    </row>
    <row r="365" spans="101:200" ht="18" customHeight="1">
      <c r="CW365" s="206" t="s">
        <v>4429</v>
      </c>
      <c r="CX365" s="207" t="s">
        <v>2358</v>
      </c>
      <c r="CY365" s="100" t="s">
        <v>4429</v>
      </c>
      <c r="CZ365" s="207" t="s">
        <v>2358</v>
      </c>
      <c r="DA365" s="100" t="s">
        <v>4429</v>
      </c>
      <c r="DB365" s="207" t="s">
        <v>2358</v>
      </c>
      <c r="DC365" s="100" t="s">
        <v>4429</v>
      </c>
      <c r="DD365" s="207" t="s">
        <v>2358</v>
      </c>
      <c r="ER365" s="60"/>
      <c r="ET365" s="60"/>
      <c r="GQ365" s="136">
        <v>102291</v>
      </c>
      <c r="GR365" s="105" t="s">
        <v>4430</v>
      </c>
    </row>
    <row r="366" spans="101:200" ht="18" customHeight="1">
      <c r="CW366" s="206" t="s">
        <v>4431</v>
      </c>
      <c r="CX366" s="207" t="s">
        <v>2359</v>
      </c>
      <c r="CY366" s="100" t="s">
        <v>4431</v>
      </c>
      <c r="CZ366" s="207" t="s">
        <v>2359</v>
      </c>
      <c r="DA366" s="100" t="s">
        <v>4431</v>
      </c>
      <c r="DB366" s="207" t="s">
        <v>2359</v>
      </c>
      <c r="DC366" s="100" t="s">
        <v>4431</v>
      </c>
      <c r="DD366" s="207" t="s">
        <v>2359</v>
      </c>
      <c r="ER366" s="60"/>
      <c r="ET366" s="60"/>
      <c r="GQ366" s="136">
        <v>102293</v>
      </c>
      <c r="GR366" s="105" t="s">
        <v>4432</v>
      </c>
    </row>
    <row r="367" spans="101:200" ht="18" customHeight="1">
      <c r="CW367" s="206" t="s">
        <v>4431</v>
      </c>
      <c r="CX367" s="207" t="s">
        <v>2359</v>
      </c>
      <c r="CY367" s="100" t="s">
        <v>4431</v>
      </c>
      <c r="CZ367" s="207" t="s">
        <v>2359</v>
      </c>
      <c r="DA367" s="100" t="s">
        <v>4431</v>
      </c>
      <c r="DB367" s="207" t="s">
        <v>2359</v>
      </c>
      <c r="DC367" s="100" t="s">
        <v>4431</v>
      </c>
      <c r="DD367" s="207" t="s">
        <v>2359</v>
      </c>
      <c r="ER367" s="60"/>
      <c r="ET367" s="60"/>
      <c r="GQ367" s="136">
        <v>102311</v>
      </c>
      <c r="GR367" s="105" t="s">
        <v>4433</v>
      </c>
    </row>
    <row r="368" spans="101:200" ht="18" customHeight="1">
      <c r="CW368" s="206" t="s">
        <v>4434</v>
      </c>
      <c r="CX368" s="207" t="s">
        <v>2360</v>
      </c>
      <c r="CY368" s="100" t="s">
        <v>4434</v>
      </c>
      <c r="CZ368" s="207" t="s">
        <v>2360</v>
      </c>
      <c r="DA368" s="100" t="s">
        <v>4434</v>
      </c>
      <c r="DB368" s="207" t="s">
        <v>2360</v>
      </c>
      <c r="DC368" s="100" t="s">
        <v>4434</v>
      </c>
      <c r="DD368" s="207" t="s">
        <v>2360</v>
      </c>
      <c r="ER368" s="60"/>
      <c r="ET368" s="60"/>
      <c r="GQ368" s="136">
        <v>102315</v>
      </c>
      <c r="GR368" s="105" t="s">
        <v>4435</v>
      </c>
    </row>
    <row r="369" spans="101:200" ht="18" customHeight="1">
      <c r="CW369" s="206" t="s">
        <v>4436</v>
      </c>
      <c r="CX369" s="207" t="s">
        <v>2361</v>
      </c>
      <c r="CY369" s="100" t="s">
        <v>4436</v>
      </c>
      <c r="CZ369" s="207" t="s">
        <v>2361</v>
      </c>
      <c r="DA369" s="100" t="s">
        <v>4436</v>
      </c>
      <c r="DB369" s="207" t="s">
        <v>2361</v>
      </c>
      <c r="DC369" s="100" t="s">
        <v>4436</v>
      </c>
      <c r="DD369" s="207" t="s">
        <v>2361</v>
      </c>
      <c r="ER369" s="60"/>
      <c r="ET369" s="60"/>
      <c r="GQ369" s="136">
        <v>102125</v>
      </c>
      <c r="GR369" s="105" t="s">
        <v>4437</v>
      </c>
    </row>
    <row r="370" spans="101:200" ht="18" customHeight="1">
      <c r="CW370" s="206" t="s">
        <v>4438</v>
      </c>
      <c r="CX370" s="207" t="s">
        <v>2362</v>
      </c>
      <c r="CY370" s="100" t="s">
        <v>4438</v>
      </c>
      <c r="CZ370" s="207" t="s">
        <v>2362</v>
      </c>
      <c r="DA370" s="100" t="s">
        <v>4438</v>
      </c>
      <c r="DB370" s="207" t="s">
        <v>2362</v>
      </c>
      <c r="DC370" s="100" t="s">
        <v>4438</v>
      </c>
      <c r="DD370" s="207" t="s">
        <v>2362</v>
      </c>
      <c r="ER370" s="60"/>
      <c r="ET370" s="60"/>
      <c r="GQ370" s="136">
        <v>102134</v>
      </c>
      <c r="GR370" s="105" t="s">
        <v>4439</v>
      </c>
    </row>
    <row r="371" spans="101:200" ht="18" customHeight="1">
      <c r="CW371" s="206" t="s">
        <v>4440</v>
      </c>
      <c r="CX371" s="207" t="s">
        <v>2363</v>
      </c>
      <c r="CY371" s="100" t="s">
        <v>4440</v>
      </c>
      <c r="CZ371" s="207" t="s">
        <v>2363</v>
      </c>
      <c r="DA371" s="100" t="s">
        <v>4440</v>
      </c>
      <c r="DB371" s="207" t="s">
        <v>2363</v>
      </c>
      <c r="DC371" s="100" t="s">
        <v>4440</v>
      </c>
      <c r="DD371" s="207" t="s">
        <v>2363</v>
      </c>
      <c r="ER371" s="60"/>
      <c r="ET371" s="60"/>
      <c r="GQ371" s="136">
        <v>102166</v>
      </c>
      <c r="GR371" s="105" t="s">
        <v>4441</v>
      </c>
    </row>
    <row r="372" spans="101:200" ht="18" customHeight="1">
      <c r="CW372" s="206" t="s">
        <v>4442</v>
      </c>
      <c r="CX372" s="207" t="s">
        <v>2364</v>
      </c>
      <c r="CY372" s="100" t="s">
        <v>4442</v>
      </c>
      <c r="CZ372" s="207" t="s">
        <v>2364</v>
      </c>
      <c r="DA372" s="100" t="s">
        <v>4442</v>
      </c>
      <c r="DB372" s="207" t="s">
        <v>2364</v>
      </c>
      <c r="DC372" s="100" t="s">
        <v>4442</v>
      </c>
      <c r="DD372" s="207" t="s">
        <v>2364</v>
      </c>
      <c r="ER372" s="60"/>
      <c r="ET372" s="60"/>
      <c r="GQ372" s="136">
        <v>102192</v>
      </c>
      <c r="GR372" s="105" t="s">
        <v>4443</v>
      </c>
    </row>
    <row r="373" spans="101:200" ht="18" customHeight="1">
      <c r="CW373" s="206" t="s">
        <v>4444</v>
      </c>
      <c r="CX373" s="207" t="s">
        <v>2365</v>
      </c>
      <c r="CY373" s="100" t="s">
        <v>4444</v>
      </c>
      <c r="CZ373" s="207" t="s">
        <v>2365</v>
      </c>
      <c r="DA373" s="100" t="s">
        <v>4444</v>
      </c>
      <c r="DB373" s="207" t="s">
        <v>2365</v>
      </c>
      <c r="DC373" s="100" t="s">
        <v>4444</v>
      </c>
      <c r="DD373" s="207" t="s">
        <v>2365</v>
      </c>
      <c r="ER373" s="60"/>
      <c r="ET373" s="60"/>
      <c r="GQ373" s="136">
        <v>102210</v>
      </c>
      <c r="GR373" s="105" t="s">
        <v>4445</v>
      </c>
    </row>
    <row r="374" spans="101:200" ht="18" customHeight="1">
      <c r="CW374" s="206" t="s">
        <v>4446</v>
      </c>
      <c r="CX374" s="207" t="s">
        <v>2366</v>
      </c>
      <c r="CY374" s="100" t="s">
        <v>4446</v>
      </c>
      <c r="CZ374" s="207" t="s">
        <v>2366</v>
      </c>
      <c r="DA374" s="100" t="s">
        <v>4446</v>
      </c>
      <c r="DB374" s="207" t="s">
        <v>2366</v>
      </c>
      <c r="DC374" s="100" t="s">
        <v>4446</v>
      </c>
      <c r="DD374" s="207" t="s">
        <v>2366</v>
      </c>
      <c r="ER374" s="60"/>
      <c r="ET374" s="60"/>
      <c r="GQ374" s="136">
        <v>102215</v>
      </c>
      <c r="GR374" s="105" t="s">
        <v>4447</v>
      </c>
    </row>
    <row r="375" spans="101:200" ht="18" customHeight="1">
      <c r="CW375" s="206" t="s">
        <v>4448</v>
      </c>
      <c r="CX375" s="207" t="s">
        <v>2367</v>
      </c>
      <c r="CY375" s="100" t="s">
        <v>4448</v>
      </c>
      <c r="CZ375" s="207" t="s">
        <v>2367</v>
      </c>
      <c r="DA375" s="100" t="s">
        <v>4448</v>
      </c>
      <c r="DB375" s="207" t="s">
        <v>2367</v>
      </c>
      <c r="DC375" s="100" t="s">
        <v>4448</v>
      </c>
      <c r="DD375" s="207" t="s">
        <v>2367</v>
      </c>
      <c r="ER375" s="60"/>
      <c r="ET375" s="60"/>
      <c r="GQ375" s="136">
        <v>102216</v>
      </c>
      <c r="GR375" s="105" t="s">
        <v>4449</v>
      </c>
    </row>
    <row r="376" spans="101:200" ht="18" customHeight="1">
      <c r="CW376" s="206" t="s">
        <v>4450</v>
      </c>
      <c r="CX376" s="207" t="s">
        <v>2368</v>
      </c>
      <c r="CY376" s="100" t="s">
        <v>4450</v>
      </c>
      <c r="CZ376" s="207" t="s">
        <v>2368</v>
      </c>
      <c r="DA376" s="100" t="s">
        <v>4450</v>
      </c>
      <c r="DB376" s="207" t="s">
        <v>2368</v>
      </c>
      <c r="DC376" s="100" t="s">
        <v>4450</v>
      </c>
      <c r="DD376" s="207" t="s">
        <v>2368</v>
      </c>
      <c r="ER376" s="60"/>
      <c r="ET376" s="60"/>
      <c r="GQ376" s="136">
        <v>102219</v>
      </c>
      <c r="GR376" s="105" t="s">
        <v>4451</v>
      </c>
    </row>
    <row r="377" spans="101:200" ht="18" customHeight="1">
      <c r="CW377" s="206" t="s">
        <v>4452</v>
      </c>
      <c r="CX377" s="207" t="s">
        <v>2369</v>
      </c>
      <c r="CY377" s="100" t="s">
        <v>4452</v>
      </c>
      <c r="CZ377" s="207" t="s">
        <v>2369</v>
      </c>
      <c r="DA377" s="100" t="s">
        <v>4452</v>
      </c>
      <c r="DB377" s="207" t="s">
        <v>2369</v>
      </c>
      <c r="DC377" s="100" t="s">
        <v>4452</v>
      </c>
      <c r="DD377" s="207" t="s">
        <v>2369</v>
      </c>
      <c r="ER377" s="60"/>
      <c r="ET377" s="60"/>
      <c r="GQ377" s="136">
        <v>102082</v>
      </c>
      <c r="GR377" s="105" t="s">
        <v>4453</v>
      </c>
    </row>
    <row r="378" spans="101:200" ht="18" customHeight="1">
      <c r="CW378" s="206" t="s">
        <v>4454</v>
      </c>
      <c r="CX378" s="207" t="s">
        <v>2370</v>
      </c>
      <c r="CY378" s="100" t="s">
        <v>4454</v>
      </c>
      <c r="CZ378" s="207" t="s">
        <v>2370</v>
      </c>
      <c r="DA378" s="100" t="s">
        <v>4454</v>
      </c>
      <c r="DB378" s="207" t="s">
        <v>2370</v>
      </c>
      <c r="DC378" s="100" t="s">
        <v>4454</v>
      </c>
      <c r="DD378" s="207" t="s">
        <v>2370</v>
      </c>
      <c r="ER378" s="60"/>
      <c r="ET378" s="60"/>
      <c r="GQ378" s="136">
        <v>102102</v>
      </c>
      <c r="GR378" s="105" t="s">
        <v>4455</v>
      </c>
    </row>
    <row r="379" spans="101:200" ht="18" customHeight="1">
      <c r="CW379" s="206" t="s">
        <v>4456</v>
      </c>
      <c r="CX379" s="207" t="s">
        <v>2371</v>
      </c>
      <c r="CY379" s="100" t="s">
        <v>4456</v>
      </c>
      <c r="CZ379" s="207" t="s">
        <v>2371</v>
      </c>
      <c r="DA379" s="100" t="s">
        <v>4456</v>
      </c>
      <c r="DB379" s="207" t="s">
        <v>2371</v>
      </c>
      <c r="DC379" s="100" t="s">
        <v>4456</v>
      </c>
      <c r="DD379" s="207" t="s">
        <v>2371</v>
      </c>
      <c r="ER379" s="60"/>
      <c r="ET379" s="60"/>
      <c r="GQ379" s="136">
        <v>102110</v>
      </c>
      <c r="GR379" s="105" t="s">
        <v>4457</v>
      </c>
    </row>
    <row r="380" spans="101:200" ht="18" customHeight="1">
      <c r="CW380" s="206" t="s">
        <v>4458</v>
      </c>
      <c r="CX380" s="207" t="s">
        <v>2372</v>
      </c>
      <c r="CY380" s="100" t="s">
        <v>4458</v>
      </c>
      <c r="CZ380" s="207" t="s">
        <v>2372</v>
      </c>
      <c r="DA380" s="100" t="s">
        <v>4458</v>
      </c>
      <c r="DB380" s="207" t="s">
        <v>2372</v>
      </c>
      <c r="DC380" s="100" t="s">
        <v>4458</v>
      </c>
      <c r="DD380" s="207" t="s">
        <v>2372</v>
      </c>
      <c r="ER380" s="60"/>
      <c r="ET380" s="60"/>
      <c r="GQ380" s="136">
        <v>102111</v>
      </c>
      <c r="GR380" s="105" t="s">
        <v>4459</v>
      </c>
    </row>
    <row r="381" spans="101:200" ht="18" customHeight="1">
      <c r="CW381" s="206" t="s">
        <v>4460</v>
      </c>
      <c r="CX381" s="207" t="s">
        <v>2373</v>
      </c>
      <c r="CY381" s="100" t="s">
        <v>4460</v>
      </c>
      <c r="CZ381" s="207" t="s">
        <v>2373</v>
      </c>
      <c r="DA381" s="100" t="s">
        <v>4460</v>
      </c>
      <c r="DB381" s="207" t="s">
        <v>2373</v>
      </c>
      <c r="DC381" s="100" t="s">
        <v>4460</v>
      </c>
      <c r="DD381" s="207" t="s">
        <v>2373</v>
      </c>
      <c r="ER381" s="60"/>
      <c r="ET381" s="60"/>
      <c r="GQ381" s="136">
        <v>102113</v>
      </c>
      <c r="GR381" s="105" t="s">
        <v>4461</v>
      </c>
    </row>
    <row r="382" spans="101:200" ht="18" customHeight="1">
      <c r="CW382" s="206" t="s">
        <v>4462</v>
      </c>
      <c r="CX382" s="207" t="s">
        <v>2374</v>
      </c>
      <c r="CY382" s="100" t="s">
        <v>4462</v>
      </c>
      <c r="CZ382" s="207" t="s">
        <v>2374</v>
      </c>
      <c r="DA382" s="100" t="s">
        <v>4462</v>
      </c>
      <c r="DB382" s="207" t="s">
        <v>2374</v>
      </c>
      <c r="DC382" s="100" t="s">
        <v>4462</v>
      </c>
      <c r="DD382" s="207" t="s">
        <v>2374</v>
      </c>
      <c r="ER382" s="60"/>
      <c r="ET382" s="60"/>
      <c r="GQ382" s="136">
        <v>102136</v>
      </c>
      <c r="GR382" s="105" t="s">
        <v>4463</v>
      </c>
    </row>
    <row r="383" spans="101:200" ht="18" customHeight="1">
      <c r="CW383" s="206" t="s">
        <v>4462</v>
      </c>
      <c r="CX383" s="207" t="s">
        <v>2374</v>
      </c>
      <c r="CY383" s="100" t="s">
        <v>4462</v>
      </c>
      <c r="CZ383" s="207" t="s">
        <v>2374</v>
      </c>
      <c r="DA383" s="100" t="s">
        <v>4462</v>
      </c>
      <c r="DB383" s="207" t="s">
        <v>2374</v>
      </c>
      <c r="DC383" s="100" t="s">
        <v>4462</v>
      </c>
      <c r="DD383" s="207" t="s">
        <v>2374</v>
      </c>
      <c r="ER383" s="60"/>
      <c r="ET383" s="60"/>
      <c r="GQ383" s="136">
        <v>102137</v>
      </c>
      <c r="GR383" s="105" t="s">
        <v>4464</v>
      </c>
    </row>
    <row r="384" spans="101:200" ht="18" customHeight="1">
      <c r="CW384" s="206" t="s">
        <v>4465</v>
      </c>
      <c r="CX384" s="207" t="s">
        <v>2375</v>
      </c>
      <c r="CY384" s="100" t="s">
        <v>4465</v>
      </c>
      <c r="CZ384" s="207" t="s">
        <v>2375</v>
      </c>
      <c r="DA384" s="100" t="s">
        <v>4465</v>
      </c>
      <c r="DB384" s="207" t="s">
        <v>2375</v>
      </c>
      <c r="DC384" s="100" t="s">
        <v>4465</v>
      </c>
      <c r="DD384" s="207" t="s">
        <v>2375</v>
      </c>
      <c r="ER384" s="60"/>
      <c r="ET384" s="60"/>
      <c r="GQ384" s="136">
        <v>102138</v>
      </c>
      <c r="GR384" s="105" t="s">
        <v>4466</v>
      </c>
    </row>
    <row r="385" spans="101:200" ht="18" customHeight="1">
      <c r="CW385" s="206" t="s">
        <v>4467</v>
      </c>
      <c r="CX385" s="207" t="s">
        <v>2376</v>
      </c>
      <c r="CY385" s="100" t="s">
        <v>4467</v>
      </c>
      <c r="CZ385" s="207" t="s">
        <v>2376</v>
      </c>
      <c r="DA385" s="100" t="s">
        <v>4467</v>
      </c>
      <c r="DB385" s="207" t="s">
        <v>2376</v>
      </c>
      <c r="DC385" s="100" t="s">
        <v>4467</v>
      </c>
      <c r="DD385" s="207" t="s">
        <v>2376</v>
      </c>
      <c r="ER385" s="60"/>
      <c r="ET385" s="60"/>
      <c r="GQ385" s="136">
        <v>102162</v>
      </c>
      <c r="GR385" s="105" t="s">
        <v>4468</v>
      </c>
    </row>
    <row r="386" spans="101:200" ht="18" customHeight="1">
      <c r="CW386" s="206" t="s">
        <v>4469</v>
      </c>
      <c r="CX386" s="207" t="s">
        <v>2377</v>
      </c>
      <c r="CY386" s="100" t="s">
        <v>4469</v>
      </c>
      <c r="CZ386" s="207" t="s">
        <v>2377</v>
      </c>
      <c r="DA386" s="100" t="s">
        <v>4469</v>
      </c>
      <c r="DB386" s="207" t="s">
        <v>2377</v>
      </c>
      <c r="DC386" s="100" t="s">
        <v>4469</v>
      </c>
      <c r="DD386" s="207" t="s">
        <v>2377</v>
      </c>
      <c r="ER386" s="60"/>
      <c r="ET386" s="60"/>
      <c r="GQ386" s="136">
        <v>102165</v>
      </c>
      <c r="GR386" s="105" t="s">
        <v>4470</v>
      </c>
    </row>
    <row r="387" spans="101:200" ht="18" customHeight="1">
      <c r="CW387" s="206" t="s">
        <v>4471</v>
      </c>
      <c r="CX387" s="207" t="s">
        <v>2378</v>
      </c>
      <c r="CY387" s="100" t="s">
        <v>4471</v>
      </c>
      <c r="CZ387" s="207" t="s">
        <v>2378</v>
      </c>
      <c r="DA387" s="100" t="s">
        <v>4471</v>
      </c>
      <c r="DB387" s="207" t="s">
        <v>2378</v>
      </c>
      <c r="DC387" s="100" t="s">
        <v>4471</v>
      </c>
      <c r="DD387" s="207" t="s">
        <v>2378</v>
      </c>
      <c r="ER387" s="60"/>
      <c r="ET387" s="60"/>
      <c r="GQ387" s="136">
        <v>102250</v>
      </c>
      <c r="GR387" s="105" t="s">
        <v>4472</v>
      </c>
    </row>
    <row r="388" spans="101:200" ht="18" customHeight="1">
      <c r="CW388" s="206" t="s">
        <v>4473</v>
      </c>
      <c r="CX388" s="207" t="s">
        <v>2379</v>
      </c>
      <c r="CY388" s="100" t="s">
        <v>4473</v>
      </c>
      <c r="CZ388" s="207" t="s">
        <v>2379</v>
      </c>
      <c r="DA388" s="100" t="s">
        <v>4473</v>
      </c>
      <c r="DB388" s="207" t="s">
        <v>2379</v>
      </c>
      <c r="DC388" s="100" t="s">
        <v>4473</v>
      </c>
      <c r="DD388" s="207" t="s">
        <v>2379</v>
      </c>
      <c r="ER388" s="60"/>
      <c r="ET388" s="60"/>
      <c r="GQ388" s="136">
        <v>102285</v>
      </c>
      <c r="GR388" s="105" t="s">
        <v>4474</v>
      </c>
    </row>
    <row r="389" spans="101:200" ht="18" customHeight="1">
      <c r="CW389" s="206" t="s">
        <v>4475</v>
      </c>
      <c r="CX389" s="207" t="s">
        <v>2380</v>
      </c>
      <c r="CY389" s="100" t="s">
        <v>4475</v>
      </c>
      <c r="CZ389" s="207" t="s">
        <v>2380</v>
      </c>
      <c r="DA389" s="100" t="s">
        <v>4475</v>
      </c>
      <c r="DB389" s="207" t="s">
        <v>2380</v>
      </c>
      <c r="DC389" s="100" t="s">
        <v>4475</v>
      </c>
      <c r="DD389" s="207" t="s">
        <v>2380</v>
      </c>
      <c r="ER389" s="60"/>
      <c r="ET389" s="60"/>
      <c r="GQ389" s="136">
        <v>102296</v>
      </c>
      <c r="GR389" s="105" t="s">
        <v>4476</v>
      </c>
    </row>
    <row r="390" spans="101:200" ht="18" customHeight="1">
      <c r="CW390" s="206" t="s">
        <v>4477</v>
      </c>
      <c r="CX390" s="207" t="s">
        <v>2381</v>
      </c>
      <c r="CY390" s="100" t="s">
        <v>4477</v>
      </c>
      <c r="CZ390" s="207" t="s">
        <v>2381</v>
      </c>
      <c r="DA390" s="100" t="s">
        <v>4477</v>
      </c>
      <c r="DB390" s="207" t="s">
        <v>2381</v>
      </c>
      <c r="DC390" s="100" t="s">
        <v>4477</v>
      </c>
      <c r="DD390" s="207" t="s">
        <v>2381</v>
      </c>
      <c r="ER390" s="60"/>
      <c r="ET390" s="60"/>
      <c r="GQ390" s="136">
        <v>102298</v>
      </c>
      <c r="GR390" s="105" t="s">
        <v>4478</v>
      </c>
    </row>
    <row r="391" spans="101:200" ht="18" customHeight="1">
      <c r="CW391" s="206" t="s">
        <v>4479</v>
      </c>
      <c r="CX391" s="207" t="s">
        <v>2382</v>
      </c>
      <c r="CY391" s="100" t="s">
        <v>4479</v>
      </c>
      <c r="CZ391" s="207" t="s">
        <v>2382</v>
      </c>
      <c r="DA391" s="100" t="s">
        <v>4479</v>
      </c>
      <c r="DB391" s="207" t="s">
        <v>2382</v>
      </c>
      <c r="DC391" s="100" t="s">
        <v>4479</v>
      </c>
      <c r="DD391" s="207" t="s">
        <v>2382</v>
      </c>
      <c r="ER391" s="60"/>
      <c r="ET391" s="60"/>
      <c r="GQ391" s="136">
        <v>102300</v>
      </c>
      <c r="GR391" s="105" t="s">
        <v>4480</v>
      </c>
    </row>
    <row r="392" spans="101:200" ht="18" customHeight="1">
      <c r="CW392" s="206" t="s">
        <v>4481</v>
      </c>
      <c r="CX392" s="207" t="s">
        <v>2383</v>
      </c>
      <c r="CY392" s="100" t="s">
        <v>4481</v>
      </c>
      <c r="CZ392" s="207" t="s">
        <v>2383</v>
      </c>
      <c r="DA392" s="100" t="s">
        <v>4481</v>
      </c>
      <c r="DB392" s="207" t="s">
        <v>2383</v>
      </c>
      <c r="DC392" s="100" t="s">
        <v>4481</v>
      </c>
      <c r="DD392" s="207" t="s">
        <v>2383</v>
      </c>
      <c r="ER392" s="60"/>
      <c r="ET392" s="60"/>
      <c r="GQ392" s="136">
        <v>102069</v>
      </c>
      <c r="GR392" s="105" t="s">
        <v>4482</v>
      </c>
    </row>
    <row r="393" spans="101:200" ht="18" customHeight="1">
      <c r="CW393" s="206" t="s">
        <v>4483</v>
      </c>
      <c r="CX393" s="207" t="s">
        <v>2384</v>
      </c>
      <c r="CY393" s="100" t="s">
        <v>4483</v>
      </c>
      <c r="CZ393" s="207" t="s">
        <v>2384</v>
      </c>
      <c r="DA393" s="100" t="s">
        <v>4483</v>
      </c>
      <c r="DB393" s="207" t="s">
        <v>2384</v>
      </c>
      <c r="DC393" s="100" t="s">
        <v>4483</v>
      </c>
      <c r="DD393" s="207" t="s">
        <v>2384</v>
      </c>
      <c r="ER393" s="60"/>
      <c r="ET393" s="60"/>
      <c r="GQ393" s="136">
        <v>102088</v>
      </c>
      <c r="GR393" s="105" t="s">
        <v>4484</v>
      </c>
    </row>
    <row r="394" spans="101:200" ht="18" customHeight="1">
      <c r="CW394" s="206" t="s">
        <v>4485</v>
      </c>
      <c r="CX394" s="207" t="s">
        <v>2385</v>
      </c>
      <c r="CY394" s="100" t="s">
        <v>4485</v>
      </c>
      <c r="CZ394" s="207" t="s">
        <v>2385</v>
      </c>
      <c r="DA394" s="100" t="s">
        <v>4485</v>
      </c>
      <c r="DB394" s="207" t="s">
        <v>2385</v>
      </c>
      <c r="DC394" s="100" t="s">
        <v>4485</v>
      </c>
      <c r="DD394" s="207" t="s">
        <v>2385</v>
      </c>
      <c r="ER394" s="60"/>
      <c r="ET394" s="60"/>
      <c r="GQ394" s="136">
        <v>102092</v>
      </c>
      <c r="GR394" s="105" t="s">
        <v>4486</v>
      </c>
    </row>
    <row r="395" spans="101:200" ht="18" customHeight="1">
      <c r="CW395" s="206" t="s">
        <v>4487</v>
      </c>
      <c r="CX395" s="207" t="s">
        <v>2386</v>
      </c>
      <c r="CY395" s="100" t="s">
        <v>4487</v>
      </c>
      <c r="CZ395" s="207" t="s">
        <v>2386</v>
      </c>
      <c r="DA395" s="100" t="s">
        <v>4487</v>
      </c>
      <c r="DB395" s="207" t="s">
        <v>2386</v>
      </c>
      <c r="DC395" s="100" t="s">
        <v>4487</v>
      </c>
      <c r="DD395" s="207" t="s">
        <v>2386</v>
      </c>
      <c r="ER395" s="60"/>
      <c r="ET395" s="60"/>
      <c r="GQ395" s="136">
        <v>102093</v>
      </c>
      <c r="GR395" s="105" t="s">
        <v>4488</v>
      </c>
    </row>
    <row r="396" spans="101:200" ht="18" customHeight="1">
      <c r="CW396" s="206" t="s">
        <v>4489</v>
      </c>
      <c r="CX396" s="207" t="s">
        <v>2387</v>
      </c>
      <c r="CY396" s="100" t="s">
        <v>4489</v>
      </c>
      <c r="CZ396" s="207" t="s">
        <v>2387</v>
      </c>
      <c r="DA396" s="100" t="s">
        <v>4489</v>
      </c>
      <c r="DB396" s="207" t="s">
        <v>2387</v>
      </c>
      <c r="DC396" s="100" t="s">
        <v>4489</v>
      </c>
      <c r="DD396" s="207" t="s">
        <v>2387</v>
      </c>
      <c r="ER396" s="60"/>
      <c r="ET396" s="60"/>
      <c r="GQ396" s="136">
        <v>102096</v>
      </c>
      <c r="GR396" s="105" t="s">
        <v>4490</v>
      </c>
    </row>
    <row r="397" spans="101:200" ht="18" customHeight="1">
      <c r="CW397" s="206" t="s">
        <v>4489</v>
      </c>
      <c r="CX397" s="207" t="s">
        <v>2387</v>
      </c>
      <c r="CY397" s="100" t="s">
        <v>4489</v>
      </c>
      <c r="CZ397" s="207" t="s">
        <v>2387</v>
      </c>
      <c r="DA397" s="100" t="s">
        <v>4489</v>
      </c>
      <c r="DB397" s="207" t="s">
        <v>2387</v>
      </c>
      <c r="DC397" s="100" t="s">
        <v>4489</v>
      </c>
      <c r="DD397" s="207" t="s">
        <v>2387</v>
      </c>
      <c r="ER397" s="60"/>
      <c r="ET397" s="60"/>
      <c r="GQ397" s="136">
        <v>102114</v>
      </c>
      <c r="GR397" s="105" t="s">
        <v>4491</v>
      </c>
    </row>
    <row r="398" spans="101:200" ht="18" customHeight="1">
      <c r="CW398" s="206" t="s">
        <v>4492</v>
      </c>
      <c r="CX398" s="207" t="s">
        <v>2388</v>
      </c>
      <c r="CY398" s="100" t="s">
        <v>4492</v>
      </c>
      <c r="CZ398" s="207" t="s">
        <v>2388</v>
      </c>
      <c r="DA398" s="100" t="s">
        <v>4492</v>
      </c>
      <c r="DB398" s="207" t="s">
        <v>2388</v>
      </c>
      <c r="DC398" s="100" t="s">
        <v>4492</v>
      </c>
      <c r="DD398" s="207" t="s">
        <v>2388</v>
      </c>
      <c r="ER398" s="60"/>
      <c r="ET398" s="60"/>
      <c r="GQ398" s="136">
        <v>102132</v>
      </c>
      <c r="GR398" s="105" t="s">
        <v>4493</v>
      </c>
    </row>
    <row r="399" spans="101:200" ht="18" customHeight="1">
      <c r="CW399" s="206" t="s">
        <v>4492</v>
      </c>
      <c r="CX399" s="207" t="s">
        <v>2388</v>
      </c>
      <c r="CY399" s="100" t="s">
        <v>4492</v>
      </c>
      <c r="CZ399" s="207" t="s">
        <v>2388</v>
      </c>
      <c r="DA399" s="100" t="s">
        <v>4492</v>
      </c>
      <c r="DB399" s="207" t="s">
        <v>2388</v>
      </c>
      <c r="DC399" s="100" t="s">
        <v>4492</v>
      </c>
      <c r="DD399" s="207" t="s">
        <v>2388</v>
      </c>
      <c r="ER399" s="60"/>
      <c r="ET399" s="60"/>
      <c r="GQ399" s="136">
        <v>102153</v>
      </c>
      <c r="GR399" s="105" t="s">
        <v>4494</v>
      </c>
    </row>
    <row r="400" spans="101:200" ht="18" customHeight="1">
      <c r="CW400" s="206" t="s">
        <v>4495</v>
      </c>
      <c r="CX400" s="207" t="s">
        <v>2389</v>
      </c>
      <c r="CY400" s="100" t="s">
        <v>4495</v>
      </c>
      <c r="CZ400" s="207" t="s">
        <v>2389</v>
      </c>
      <c r="DA400" s="100" t="s">
        <v>4495</v>
      </c>
      <c r="DB400" s="207" t="s">
        <v>2389</v>
      </c>
      <c r="DC400" s="100" t="s">
        <v>4495</v>
      </c>
      <c r="DD400" s="207" t="s">
        <v>2389</v>
      </c>
      <c r="ER400" s="60"/>
      <c r="ET400" s="60"/>
      <c r="GQ400" s="136">
        <v>102168</v>
      </c>
      <c r="GR400" s="105" t="s">
        <v>4496</v>
      </c>
    </row>
    <row r="401" spans="101:200" ht="18" customHeight="1">
      <c r="CW401" s="206" t="s">
        <v>4497</v>
      </c>
      <c r="CX401" s="207" t="s">
        <v>2390</v>
      </c>
      <c r="CY401" s="100" t="s">
        <v>4497</v>
      </c>
      <c r="CZ401" s="207" t="s">
        <v>2390</v>
      </c>
      <c r="DA401" s="100" t="s">
        <v>4497</v>
      </c>
      <c r="DB401" s="207" t="s">
        <v>2390</v>
      </c>
      <c r="DC401" s="100" t="s">
        <v>4497</v>
      </c>
      <c r="DD401" s="207" t="s">
        <v>2390</v>
      </c>
      <c r="ER401" s="60"/>
      <c r="ET401" s="60"/>
      <c r="GQ401" s="136">
        <v>102194</v>
      </c>
      <c r="GR401" s="105" t="s">
        <v>4498</v>
      </c>
    </row>
    <row r="402" spans="101:200" ht="18" customHeight="1">
      <c r="CW402" s="206" t="s">
        <v>4499</v>
      </c>
      <c r="CX402" s="207" t="s">
        <v>2391</v>
      </c>
      <c r="CY402" s="100" t="s">
        <v>4499</v>
      </c>
      <c r="CZ402" s="207" t="s">
        <v>2391</v>
      </c>
      <c r="DA402" s="100" t="s">
        <v>4499</v>
      </c>
      <c r="DB402" s="207" t="s">
        <v>2391</v>
      </c>
      <c r="DC402" s="100" t="s">
        <v>4499</v>
      </c>
      <c r="DD402" s="207" t="s">
        <v>2391</v>
      </c>
      <c r="ER402" s="60"/>
      <c r="ET402" s="60"/>
      <c r="GQ402" s="136">
        <v>102202</v>
      </c>
      <c r="GR402" s="105" t="s">
        <v>4500</v>
      </c>
    </row>
    <row r="403" spans="101:200" ht="18" customHeight="1">
      <c r="CW403" s="206" t="s">
        <v>4501</v>
      </c>
      <c r="CX403" s="207" t="s">
        <v>2392</v>
      </c>
      <c r="CY403" s="100" t="s">
        <v>4501</v>
      </c>
      <c r="CZ403" s="207" t="s">
        <v>2392</v>
      </c>
      <c r="DA403" s="100" t="s">
        <v>4501</v>
      </c>
      <c r="DB403" s="207" t="s">
        <v>2392</v>
      </c>
      <c r="DC403" s="100" t="s">
        <v>4501</v>
      </c>
      <c r="DD403" s="207" t="s">
        <v>2392</v>
      </c>
      <c r="ER403" s="60"/>
      <c r="ET403" s="60"/>
      <c r="GQ403" s="136">
        <v>102232</v>
      </c>
      <c r="GR403" s="105" t="s">
        <v>4502</v>
      </c>
    </row>
    <row r="404" spans="101:200" ht="18" customHeight="1">
      <c r="CW404" s="206" t="s">
        <v>4503</v>
      </c>
      <c r="CX404" s="207" t="s">
        <v>2393</v>
      </c>
      <c r="CY404" s="100" t="s">
        <v>4503</v>
      </c>
      <c r="CZ404" s="207" t="s">
        <v>2393</v>
      </c>
      <c r="DA404" s="100" t="s">
        <v>4503</v>
      </c>
      <c r="DB404" s="207" t="s">
        <v>2393</v>
      </c>
      <c r="DC404" s="100" t="s">
        <v>4503</v>
      </c>
      <c r="DD404" s="207" t="s">
        <v>2393</v>
      </c>
      <c r="ER404" s="60"/>
      <c r="ET404" s="60"/>
      <c r="GQ404" s="136">
        <v>102249</v>
      </c>
      <c r="GR404" s="105" t="s">
        <v>4504</v>
      </c>
    </row>
    <row r="405" spans="101:200" ht="18" customHeight="1">
      <c r="CW405" s="206" t="s">
        <v>4505</v>
      </c>
      <c r="CX405" s="207" t="s">
        <v>2394</v>
      </c>
      <c r="CY405" s="100" t="s">
        <v>4505</v>
      </c>
      <c r="CZ405" s="207" t="s">
        <v>2394</v>
      </c>
      <c r="DA405" s="100" t="s">
        <v>4505</v>
      </c>
      <c r="DB405" s="207" t="s">
        <v>2394</v>
      </c>
      <c r="DC405" s="100" t="s">
        <v>4505</v>
      </c>
      <c r="DD405" s="207" t="s">
        <v>2394</v>
      </c>
      <c r="ER405" s="60"/>
      <c r="ET405" s="60"/>
      <c r="GQ405" s="136">
        <v>102260</v>
      </c>
      <c r="GR405" s="105" t="s">
        <v>4506</v>
      </c>
    </row>
    <row r="406" spans="101:200" ht="18" customHeight="1">
      <c r="CW406" s="206" t="s">
        <v>4507</v>
      </c>
      <c r="CX406" s="207" t="s">
        <v>2395</v>
      </c>
      <c r="CY406" s="100" t="s">
        <v>4507</v>
      </c>
      <c r="CZ406" s="207" t="s">
        <v>2395</v>
      </c>
      <c r="DA406" s="100" t="s">
        <v>4507</v>
      </c>
      <c r="DB406" s="207" t="s">
        <v>2395</v>
      </c>
      <c r="DC406" s="100" t="s">
        <v>4507</v>
      </c>
      <c r="DD406" s="207" t="s">
        <v>2395</v>
      </c>
      <c r="ER406" s="60"/>
      <c r="ET406" s="60"/>
      <c r="GQ406" s="136">
        <v>102272</v>
      </c>
      <c r="GR406" s="105" t="s">
        <v>4508</v>
      </c>
    </row>
    <row r="407" spans="101:200" ht="18" customHeight="1">
      <c r="CW407" s="206" t="s">
        <v>4509</v>
      </c>
      <c r="CX407" s="207" t="s">
        <v>2396</v>
      </c>
      <c r="CY407" s="100" t="s">
        <v>4509</v>
      </c>
      <c r="CZ407" s="207" t="s">
        <v>2396</v>
      </c>
      <c r="DA407" s="100" t="s">
        <v>4509</v>
      </c>
      <c r="DB407" s="207" t="s">
        <v>2396</v>
      </c>
      <c r="DC407" s="100" t="s">
        <v>4509</v>
      </c>
      <c r="DD407" s="207" t="s">
        <v>2396</v>
      </c>
      <c r="ER407" s="60"/>
      <c r="ET407" s="60"/>
      <c r="GQ407" s="136">
        <v>102292</v>
      </c>
      <c r="GR407" s="105" t="s">
        <v>4510</v>
      </c>
    </row>
    <row r="408" spans="101:200" ht="18" customHeight="1">
      <c r="CW408" s="206" t="s">
        <v>4509</v>
      </c>
      <c r="CX408" s="207" t="s">
        <v>2396</v>
      </c>
      <c r="CY408" s="100" t="s">
        <v>4509</v>
      </c>
      <c r="CZ408" s="207" t="s">
        <v>2396</v>
      </c>
      <c r="DA408" s="100" t="s">
        <v>4509</v>
      </c>
      <c r="DB408" s="207" t="s">
        <v>2396</v>
      </c>
      <c r="DC408" s="100" t="s">
        <v>4509</v>
      </c>
      <c r="DD408" s="207" t="s">
        <v>2396</v>
      </c>
      <c r="ER408" s="60"/>
      <c r="ET408" s="60"/>
      <c r="GQ408" s="136">
        <v>102294</v>
      </c>
      <c r="GR408" s="105" t="s">
        <v>4511</v>
      </c>
    </row>
    <row r="409" spans="101:200" ht="18" customHeight="1">
      <c r="CW409" s="206" t="s">
        <v>4512</v>
      </c>
      <c r="CX409" s="207" t="s">
        <v>2397</v>
      </c>
      <c r="CY409" s="100" t="s">
        <v>4512</v>
      </c>
      <c r="CZ409" s="207" t="s">
        <v>2397</v>
      </c>
      <c r="DA409" s="100" t="s">
        <v>4512</v>
      </c>
      <c r="DB409" s="207" t="s">
        <v>2397</v>
      </c>
      <c r="DC409" s="100" t="s">
        <v>4512</v>
      </c>
      <c r="DD409" s="207" t="s">
        <v>2397</v>
      </c>
      <c r="ER409" s="60"/>
      <c r="ET409" s="60"/>
      <c r="GQ409" s="136">
        <v>102303</v>
      </c>
      <c r="GR409" s="105" t="s">
        <v>4513</v>
      </c>
    </row>
    <row r="410" spans="101:200" ht="18" customHeight="1">
      <c r="CW410" s="206" t="s">
        <v>4512</v>
      </c>
      <c r="CX410" s="207" t="s">
        <v>2397</v>
      </c>
      <c r="CY410" s="100" t="s">
        <v>4512</v>
      </c>
      <c r="CZ410" s="207" t="s">
        <v>2397</v>
      </c>
      <c r="DA410" s="100" t="s">
        <v>4512</v>
      </c>
      <c r="DB410" s="207" t="s">
        <v>2397</v>
      </c>
      <c r="DC410" s="100" t="s">
        <v>4512</v>
      </c>
      <c r="DD410" s="207" t="s">
        <v>2397</v>
      </c>
      <c r="ER410" s="60"/>
      <c r="ET410" s="60"/>
      <c r="GQ410" s="136">
        <v>102304</v>
      </c>
      <c r="GR410" s="105" t="s">
        <v>4514</v>
      </c>
    </row>
    <row r="411" spans="101:200" ht="18" customHeight="1">
      <c r="CW411" s="206" t="s">
        <v>4515</v>
      </c>
      <c r="CX411" s="207" t="s">
        <v>2398</v>
      </c>
      <c r="CY411" s="100" t="s">
        <v>4515</v>
      </c>
      <c r="CZ411" s="207" t="s">
        <v>2398</v>
      </c>
      <c r="DA411" s="100" t="s">
        <v>4515</v>
      </c>
      <c r="DB411" s="207" t="s">
        <v>2398</v>
      </c>
      <c r="DC411" s="100" t="s">
        <v>4515</v>
      </c>
      <c r="DD411" s="207" t="s">
        <v>2398</v>
      </c>
      <c r="ER411" s="60"/>
      <c r="ET411" s="60"/>
      <c r="GQ411" s="136">
        <v>102305</v>
      </c>
      <c r="GR411" s="105" t="s">
        <v>4516</v>
      </c>
    </row>
    <row r="412" spans="101:200" ht="18" customHeight="1">
      <c r="CW412" s="206" t="s">
        <v>4515</v>
      </c>
      <c r="CX412" s="207" t="s">
        <v>2398</v>
      </c>
      <c r="CY412" s="100" t="s">
        <v>4515</v>
      </c>
      <c r="CZ412" s="207" t="s">
        <v>2398</v>
      </c>
      <c r="DA412" s="100" t="s">
        <v>4515</v>
      </c>
      <c r="DB412" s="207" t="s">
        <v>2398</v>
      </c>
      <c r="DC412" s="100" t="s">
        <v>4515</v>
      </c>
      <c r="DD412" s="207" t="s">
        <v>2398</v>
      </c>
      <c r="ER412" s="60"/>
      <c r="ET412" s="60"/>
      <c r="GQ412" s="136">
        <v>102313</v>
      </c>
      <c r="GR412" s="105" t="s">
        <v>4517</v>
      </c>
    </row>
    <row r="413" spans="101:200" ht="18" customHeight="1">
      <c r="CW413" s="206" t="s">
        <v>4518</v>
      </c>
      <c r="CX413" s="207" t="s">
        <v>2399</v>
      </c>
      <c r="CY413" s="100" t="s">
        <v>4518</v>
      </c>
      <c r="CZ413" s="207" t="s">
        <v>2399</v>
      </c>
      <c r="DA413" s="100" t="s">
        <v>4518</v>
      </c>
      <c r="DB413" s="207" t="s">
        <v>2399</v>
      </c>
      <c r="DC413" s="100" t="s">
        <v>4518</v>
      </c>
      <c r="DD413" s="207" t="s">
        <v>2399</v>
      </c>
      <c r="ER413" s="60"/>
      <c r="ET413" s="60"/>
      <c r="GQ413" s="136">
        <v>102314</v>
      </c>
      <c r="GR413" s="105" t="s">
        <v>4519</v>
      </c>
    </row>
    <row r="414" spans="101:200" ht="18" customHeight="1">
      <c r="CW414" s="206" t="s">
        <v>4520</v>
      </c>
      <c r="CX414" s="207" t="s">
        <v>2400</v>
      </c>
      <c r="CY414" s="100" t="s">
        <v>4520</v>
      </c>
      <c r="CZ414" s="207" t="s">
        <v>2400</v>
      </c>
      <c r="DA414" s="100" t="s">
        <v>4520</v>
      </c>
      <c r="DB414" s="207" t="s">
        <v>2400</v>
      </c>
      <c r="DC414" s="100" t="s">
        <v>4520</v>
      </c>
      <c r="DD414" s="207" t="s">
        <v>2400</v>
      </c>
      <c r="ER414" s="60"/>
      <c r="ET414" s="60"/>
      <c r="GQ414" s="136">
        <v>102076</v>
      </c>
      <c r="GR414" s="105" t="s">
        <v>4521</v>
      </c>
    </row>
    <row r="415" spans="101:200" ht="18" customHeight="1">
      <c r="CW415" s="206" t="s">
        <v>4522</v>
      </c>
      <c r="CX415" s="207" t="s">
        <v>2401</v>
      </c>
      <c r="CY415" s="100" t="s">
        <v>4522</v>
      </c>
      <c r="CZ415" s="207" t="s">
        <v>2401</v>
      </c>
      <c r="DA415" s="100" t="s">
        <v>4522</v>
      </c>
      <c r="DB415" s="207" t="s">
        <v>2401</v>
      </c>
      <c r="DC415" s="100" t="s">
        <v>4522</v>
      </c>
      <c r="DD415" s="207" t="s">
        <v>2401</v>
      </c>
      <c r="ER415" s="60"/>
      <c r="ET415" s="60"/>
      <c r="GQ415" s="136">
        <v>102135</v>
      </c>
      <c r="GR415" s="105" t="s">
        <v>4523</v>
      </c>
    </row>
    <row r="416" spans="101:200" ht="18" customHeight="1">
      <c r="CW416" s="206" t="s">
        <v>4524</v>
      </c>
      <c r="CX416" s="207" t="s">
        <v>2402</v>
      </c>
      <c r="CY416" s="100" t="s">
        <v>4524</v>
      </c>
      <c r="CZ416" s="207" t="s">
        <v>2402</v>
      </c>
      <c r="DA416" s="100" t="s">
        <v>4524</v>
      </c>
      <c r="DB416" s="207" t="s">
        <v>2402</v>
      </c>
      <c r="DC416" s="100" t="s">
        <v>4524</v>
      </c>
      <c r="DD416" s="207" t="s">
        <v>2402</v>
      </c>
      <c r="ER416" s="60"/>
      <c r="ET416" s="60"/>
      <c r="GQ416" s="136">
        <v>102141</v>
      </c>
      <c r="GR416" s="105" t="s">
        <v>4525</v>
      </c>
    </row>
    <row r="417" spans="101:200" ht="18" customHeight="1">
      <c r="CW417" s="206" t="s">
        <v>4526</v>
      </c>
      <c r="CX417" s="207" t="s">
        <v>2403</v>
      </c>
      <c r="CY417" s="100" t="s">
        <v>4526</v>
      </c>
      <c r="CZ417" s="207" t="s">
        <v>2403</v>
      </c>
      <c r="DA417" s="100" t="s">
        <v>4526</v>
      </c>
      <c r="DB417" s="207" t="s">
        <v>2403</v>
      </c>
      <c r="DC417" s="100" t="s">
        <v>4526</v>
      </c>
      <c r="DD417" s="207" t="s">
        <v>2403</v>
      </c>
      <c r="ER417" s="60"/>
      <c r="ET417" s="60"/>
      <c r="GQ417" s="136">
        <v>102155</v>
      </c>
      <c r="GR417" s="105" t="s">
        <v>4527</v>
      </c>
    </row>
    <row r="418" spans="101:200" ht="18" customHeight="1">
      <c r="CW418" s="206" t="s">
        <v>4526</v>
      </c>
      <c r="CX418" s="207" t="s">
        <v>2403</v>
      </c>
      <c r="CY418" s="100" t="s">
        <v>4526</v>
      </c>
      <c r="CZ418" s="207" t="s">
        <v>2403</v>
      </c>
      <c r="DA418" s="100" t="s">
        <v>4526</v>
      </c>
      <c r="DB418" s="207" t="s">
        <v>2403</v>
      </c>
      <c r="DC418" s="100" t="s">
        <v>4526</v>
      </c>
      <c r="DD418" s="207" t="s">
        <v>2403</v>
      </c>
      <c r="ER418" s="60"/>
      <c r="ET418" s="60"/>
      <c r="GQ418" s="136">
        <v>102198</v>
      </c>
      <c r="GR418" s="105" t="s">
        <v>4528</v>
      </c>
    </row>
    <row r="419" spans="101:200" ht="18" customHeight="1">
      <c r="CW419" s="206" t="s">
        <v>4529</v>
      </c>
      <c r="CX419" s="207" t="s">
        <v>2404</v>
      </c>
      <c r="CY419" s="100" t="s">
        <v>4529</v>
      </c>
      <c r="CZ419" s="207" t="s">
        <v>2404</v>
      </c>
      <c r="DA419" s="100" t="s">
        <v>4529</v>
      </c>
      <c r="DB419" s="207" t="s">
        <v>2404</v>
      </c>
      <c r="DC419" s="100" t="s">
        <v>4529</v>
      </c>
      <c r="DD419" s="207" t="s">
        <v>2404</v>
      </c>
      <c r="ER419" s="60"/>
      <c r="ET419" s="60"/>
      <c r="GQ419" s="136">
        <v>102207</v>
      </c>
      <c r="GR419" s="105" t="s">
        <v>4530</v>
      </c>
    </row>
    <row r="420" spans="101:200" ht="18" customHeight="1">
      <c r="CW420" s="206" t="s">
        <v>4531</v>
      </c>
      <c r="CX420" s="207" t="s">
        <v>2405</v>
      </c>
      <c r="CY420" s="100" t="s">
        <v>4531</v>
      </c>
      <c r="CZ420" s="207" t="s">
        <v>2405</v>
      </c>
      <c r="DA420" s="100" t="s">
        <v>4531</v>
      </c>
      <c r="DB420" s="207" t="s">
        <v>2405</v>
      </c>
      <c r="DC420" s="100" t="s">
        <v>4531</v>
      </c>
      <c r="DD420" s="207" t="s">
        <v>2405</v>
      </c>
      <c r="ER420" s="60"/>
      <c r="ET420" s="60"/>
      <c r="GQ420" s="136">
        <v>102242</v>
      </c>
      <c r="GR420" s="105" t="s">
        <v>4532</v>
      </c>
    </row>
    <row r="421" spans="101:200" ht="18" customHeight="1">
      <c r="CW421" s="206" t="s">
        <v>4533</v>
      </c>
      <c r="CX421" s="207" t="s">
        <v>2406</v>
      </c>
      <c r="CY421" s="100" t="s">
        <v>4533</v>
      </c>
      <c r="CZ421" s="207" t="s">
        <v>2406</v>
      </c>
      <c r="DA421" s="100" t="s">
        <v>4533</v>
      </c>
      <c r="DB421" s="207" t="s">
        <v>2406</v>
      </c>
      <c r="DC421" s="100" t="s">
        <v>4533</v>
      </c>
      <c r="DD421" s="207" t="s">
        <v>2406</v>
      </c>
      <c r="ER421" s="60"/>
      <c r="ET421" s="60"/>
      <c r="GQ421" s="136">
        <v>102331</v>
      </c>
      <c r="GR421" s="105" t="s">
        <v>4534</v>
      </c>
    </row>
    <row r="422" spans="101:200" ht="18" customHeight="1">
      <c r="CW422" s="206" t="s">
        <v>4535</v>
      </c>
      <c r="CX422" s="207" t="s">
        <v>2407</v>
      </c>
      <c r="CY422" s="100" t="s">
        <v>4535</v>
      </c>
      <c r="CZ422" s="207" t="s">
        <v>2407</v>
      </c>
      <c r="DA422" s="100" t="s">
        <v>4535</v>
      </c>
      <c r="DB422" s="207" t="s">
        <v>2407</v>
      </c>
      <c r="DC422" s="100" t="s">
        <v>4535</v>
      </c>
      <c r="DD422" s="207" t="s">
        <v>2407</v>
      </c>
      <c r="ER422" s="60"/>
      <c r="ET422" s="60"/>
      <c r="GQ422" s="136">
        <v>102332</v>
      </c>
      <c r="GR422" s="105" t="s">
        <v>4536</v>
      </c>
    </row>
    <row r="423" spans="101:200" ht="18" customHeight="1">
      <c r="CW423" s="206" t="s">
        <v>4537</v>
      </c>
      <c r="CX423" s="207" t="s">
        <v>2408</v>
      </c>
      <c r="CY423" s="100" t="s">
        <v>4537</v>
      </c>
      <c r="CZ423" s="207" t="s">
        <v>2408</v>
      </c>
      <c r="DA423" s="100" t="s">
        <v>4537</v>
      </c>
      <c r="DB423" s="207" t="s">
        <v>2408</v>
      </c>
      <c r="DC423" s="100" t="s">
        <v>4537</v>
      </c>
      <c r="DD423" s="207" t="s">
        <v>2408</v>
      </c>
      <c r="ER423" s="60"/>
      <c r="ET423" s="60"/>
      <c r="GQ423" s="136">
        <v>102346</v>
      </c>
      <c r="GR423" s="105" t="s">
        <v>4538</v>
      </c>
    </row>
    <row r="424" spans="101:200" ht="18" customHeight="1">
      <c r="CW424" s="206" t="s">
        <v>4539</v>
      </c>
      <c r="CX424" s="207" t="s">
        <v>2409</v>
      </c>
      <c r="CY424" s="100" t="s">
        <v>4539</v>
      </c>
      <c r="CZ424" s="207" t="s">
        <v>2409</v>
      </c>
      <c r="DA424" s="100" t="s">
        <v>4539</v>
      </c>
      <c r="DB424" s="207" t="s">
        <v>2409</v>
      </c>
      <c r="DC424" s="100" t="s">
        <v>4539</v>
      </c>
      <c r="DD424" s="207" t="s">
        <v>2409</v>
      </c>
      <c r="ER424" s="60"/>
      <c r="ET424" s="60"/>
      <c r="GQ424" s="136">
        <v>102362</v>
      </c>
      <c r="GR424" s="105" t="s">
        <v>4540</v>
      </c>
    </row>
    <row r="425" spans="101:200" ht="18" customHeight="1">
      <c r="CW425" s="206" t="s">
        <v>4541</v>
      </c>
      <c r="CX425" s="207" t="s">
        <v>2410</v>
      </c>
      <c r="CY425" s="100" t="s">
        <v>4541</v>
      </c>
      <c r="CZ425" s="207" t="s">
        <v>2410</v>
      </c>
      <c r="DA425" s="100" t="s">
        <v>4541</v>
      </c>
      <c r="DB425" s="207" t="s">
        <v>2410</v>
      </c>
      <c r="DC425" s="100" t="s">
        <v>4541</v>
      </c>
      <c r="DD425" s="207" t="s">
        <v>2410</v>
      </c>
      <c r="ER425" s="60"/>
      <c r="ET425" s="60"/>
      <c r="GQ425" s="136">
        <v>102363</v>
      </c>
      <c r="GR425" s="105" t="s">
        <v>4542</v>
      </c>
    </row>
    <row r="426" spans="101:200" ht="18" customHeight="1">
      <c r="CW426" s="206" t="s">
        <v>4543</v>
      </c>
      <c r="CX426" s="207" t="s">
        <v>2411</v>
      </c>
      <c r="CY426" s="100" t="s">
        <v>4543</v>
      </c>
      <c r="CZ426" s="207" t="s">
        <v>2411</v>
      </c>
      <c r="DA426" s="100" t="s">
        <v>4543</v>
      </c>
      <c r="DB426" s="207" t="s">
        <v>2411</v>
      </c>
      <c r="DC426" s="100" t="s">
        <v>4543</v>
      </c>
      <c r="DD426" s="207" t="s">
        <v>2411</v>
      </c>
      <c r="ER426" s="60"/>
      <c r="ET426" s="60"/>
      <c r="GQ426" s="136">
        <v>102364</v>
      </c>
      <c r="GR426" s="105" t="s">
        <v>4544</v>
      </c>
    </row>
    <row r="427" spans="101:200" ht="18" customHeight="1">
      <c r="CW427" s="206" t="s">
        <v>4545</v>
      </c>
      <c r="CX427" s="207" t="s">
        <v>2412</v>
      </c>
      <c r="CY427" s="100" t="s">
        <v>4545</v>
      </c>
      <c r="CZ427" s="207" t="s">
        <v>2412</v>
      </c>
      <c r="DA427" s="100" t="s">
        <v>4545</v>
      </c>
      <c r="DB427" s="207" t="s">
        <v>2412</v>
      </c>
      <c r="DC427" s="100" t="s">
        <v>4545</v>
      </c>
      <c r="DD427" s="207" t="s">
        <v>2412</v>
      </c>
      <c r="ER427" s="60"/>
      <c r="ET427" s="60"/>
      <c r="GQ427" s="136">
        <v>102365</v>
      </c>
      <c r="GR427" s="105" t="s">
        <v>4546</v>
      </c>
    </row>
    <row r="428" spans="101:200" ht="18" customHeight="1">
      <c r="CW428" s="206" t="s">
        <v>4547</v>
      </c>
      <c r="CX428" s="207" t="s">
        <v>2413</v>
      </c>
      <c r="CY428" s="100" t="s">
        <v>4547</v>
      </c>
      <c r="CZ428" s="207" t="s">
        <v>2413</v>
      </c>
      <c r="DA428" s="100" t="s">
        <v>4547</v>
      </c>
      <c r="DB428" s="207" t="s">
        <v>2413</v>
      </c>
      <c r="DC428" s="100" t="s">
        <v>4547</v>
      </c>
      <c r="DD428" s="207" t="s">
        <v>2413</v>
      </c>
      <c r="ER428" s="60"/>
      <c r="ET428" s="60"/>
      <c r="GQ428" s="136">
        <v>102377</v>
      </c>
      <c r="GR428" s="105" t="s">
        <v>4548</v>
      </c>
    </row>
    <row r="429" spans="101:200" ht="18" customHeight="1">
      <c r="CW429" s="206" t="s">
        <v>4547</v>
      </c>
      <c r="CX429" s="207" t="s">
        <v>2413</v>
      </c>
      <c r="CY429" s="100" t="s">
        <v>4547</v>
      </c>
      <c r="CZ429" s="207" t="s">
        <v>2413</v>
      </c>
      <c r="DA429" s="100" t="s">
        <v>4547</v>
      </c>
      <c r="DB429" s="207" t="s">
        <v>2413</v>
      </c>
      <c r="DC429" s="100" t="s">
        <v>4547</v>
      </c>
      <c r="DD429" s="207" t="s">
        <v>2413</v>
      </c>
      <c r="ER429" s="60"/>
      <c r="ET429" s="60"/>
      <c r="GQ429" s="136">
        <v>102393</v>
      </c>
      <c r="GR429" s="105" t="s">
        <v>4549</v>
      </c>
    </row>
    <row r="430" spans="101:200" ht="18" customHeight="1">
      <c r="CW430" s="206" t="s">
        <v>4550</v>
      </c>
      <c r="CX430" s="207" t="s">
        <v>2414</v>
      </c>
      <c r="CY430" s="100" t="s">
        <v>4550</v>
      </c>
      <c r="CZ430" s="207" t="s">
        <v>2414</v>
      </c>
      <c r="DA430" s="100" t="s">
        <v>4550</v>
      </c>
      <c r="DB430" s="207" t="s">
        <v>2414</v>
      </c>
      <c r="DC430" s="100" t="s">
        <v>4550</v>
      </c>
      <c r="DD430" s="207" t="s">
        <v>2414</v>
      </c>
      <c r="ER430" s="60"/>
      <c r="ET430" s="60"/>
      <c r="GQ430" s="136">
        <v>102421</v>
      </c>
      <c r="GR430" s="105" t="s">
        <v>4551</v>
      </c>
    </row>
    <row r="431" spans="101:200" ht="18" customHeight="1">
      <c r="CW431" s="206" t="s">
        <v>4550</v>
      </c>
      <c r="CX431" s="207" t="s">
        <v>2414</v>
      </c>
      <c r="CY431" s="100" t="s">
        <v>4550</v>
      </c>
      <c r="CZ431" s="207" t="s">
        <v>2414</v>
      </c>
      <c r="DA431" s="100" t="s">
        <v>4550</v>
      </c>
      <c r="DB431" s="207" t="s">
        <v>2414</v>
      </c>
      <c r="DC431" s="100" t="s">
        <v>4550</v>
      </c>
      <c r="DD431" s="207" t="s">
        <v>2414</v>
      </c>
      <c r="ER431" s="60"/>
      <c r="ET431" s="60"/>
      <c r="GQ431" s="136">
        <v>102422</v>
      </c>
      <c r="GR431" s="105" t="s">
        <v>4552</v>
      </c>
    </row>
    <row r="432" spans="101:200" ht="18" customHeight="1">
      <c r="CW432" s="206" t="s">
        <v>4553</v>
      </c>
      <c r="CX432" s="207" t="s">
        <v>2415</v>
      </c>
      <c r="CY432" s="100" t="s">
        <v>4553</v>
      </c>
      <c r="CZ432" s="207" t="s">
        <v>2415</v>
      </c>
      <c r="DA432" s="100" t="s">
        <v>4553</v>
      </c>
      <c r="DB432" s="207" t="s">
        <v>2415</v>
      </c>
      <c r="DC432" s="100" t="s">
        <v>4553</v>
      </c>
      <c r="DD432" s="207" t="s">
        <v>2415</v>
      </c>
      <c r="ER432" s="60"/>
      <c r="ET432" s="60"/>
      <c r="GQ432" s="136">
        <v>102425</v>
      </c>
      <c r="GR432" s="105" t="s">
        <v>4554</v>
      </c>
    </row>
    <row r="433" spans="101:200" ht="18" customHeight="1">
      <c r="CW433" s="206" t="s">
        <v>4553</v>
      </c>
      <c r="CX433" s="207" t="s">
        <v>2415</v>
      </c>
      <c r="CY433" s="100" t="s">
        <v>4553</v>
      </c>
      <c r="CZ433" s="207" t="s">
        <v>2415</v>
      </c>
      <c r="DA433" s="100" t="s">
        <v>4553</v>
      </c>
      <c r="DB433" s="207" t="s">
        <v>2415</v>
      </c>
      <c r="DC433" s="100" t="s">
        <v>4553</v>
      </c>
      <c r="DD433" s="207" t="s">
        <v>2415</v>
      </c>
      <c r="ER433" s="60"/>
      <c r="ET433" s="60"/>
      <c r="GQ433" s="136">
        <v>102426</v>
      </c>
      <c r="GR433" s="105" t="s">
        <v>4555</v>
      </c>
    </row>
    <row r="434" spans="101:200" ht="18" customHeight="1">
      <c r="CW434" s="206" t="s">
        <v>4556</v>
      </c>
      <c r="CX434" s="207" t="s">
        <v>2416</v>
      </c>
      <c r="CY434" s="100" t="s">
        <v>4556</v>
      </c>
      <c r="CZ434" s="207" t="s">
        <v>2416</v>
      </c>
      <c r="DA434" s="100" t="s">
        <v>4556</v>
      </c>
      <c r="DB434" s="207" t="s">
        <v>2416</v>
      </c>
      <c r="DC434" s="100" t="s">
        <v>4556</v>
      </c>
      <c r="DD434" s="207" t="s">
        <v>2416</v>
      </c>
      <c r="ER434" s="60"/>
      <c r="ET434" s="60"/>
      <c r="GQ434" s="136">
        <v>102427</v>
      </c>
      <c r="GR434" s="105" t="s">
        <v>4557</v>
      </c>
    </row>
    <row r="435" spans="101:200" ht="18" customHeight="1">
      <c r="CW435" s="206" t="s">
        <v>4556</v>
      </c>
      <c r="CX435" s="207" t="s">
        <v>2416</v>
      </c>
      <c r="CY435" s="100" t="s">
        <v>4556</v>
      </c>
      <c r="CZ435" s="207" t="s">
        <v>2416</v>
      </c>
      <c r="DA435" s="100" t="s">
        <v>4556</v>
      </c>
      <c r="DB435" s="207" t="s">
        <v>2416</v>
      </c>
      <c r="DC435" s="100" t="s">
        <v>4556</v>
      </c>
      <c r="DD435" s="207" t="s">
        <v>2416</v>
      </c>
      <c r="ER435" s="60"/>
      <c r="ET435" s="60"/>
      <c r="GQ435" s="136">
        <v>102428</v>
      </c>
      <c r="GR435" s="105" t="s">
        <v>4558</v>
      </c>
    </row>
    <row r="436" spans="101:200" ht="18" customHeight="1">
      <c r="CW436" s="206" t="s">
        <v>4559</v>
      </c>
      <c r="CX436" s="207" t="s">
        <v>2417</v>
      </c>
      <c r="CY436" s="100" t="s">
        <v>4559</v>
      </c>
      <c r="CZ436" s="207" t="s">
        <v>2417</v>
      </c>
      <c r="DA436" s="100" t="s">
        <v>4559</v>
      </c>
      <c r="DB436" s="207" t="s">
        <v>2417</v>
      </c>
      <c r="DC436" s="100" t="s">
        <v>4559</v>
      </c>
      <c r="DD436" s="207" t="s">
        <v>2417</v>
      </c>
      <c r="ER436" s="60"/>
      <c r="ET436" s="60"/>
      <c r="GQ436" s="136">
        <v>102430</v>
      </c>
      <c r="GR436" s="105" t="s">
        <v>4560</v>
      </c>
    </row>
    <row r="437" spans="101:200" ht="18" customHeight="1">
      <c r="CW437" s="206" t="s">
        <v>4561</v>
      </c>
      <c r="CX437" s="207" t="s">
        <v>2418</v>
      </c>
      <c r="CY437" s="100" t="s">
        <v>4561</v>
      </c>
      <c r="CZ437" s="207" t="s">
        <v>2418</v>
      </c>
      <c r="DA437" s="100" t="s">
        <v>4561</v>
      </c>
      <c r="DB437" s="207" t="s">
        <v>2418</v>
      </c>
      <c r="DC437" s="100" t="s">
        <v>4561</v>
      </c>
      <c r="DD437" s="207" t="s">
        <v>2418</v>
      </c>
      <c r="ER437" s="60"/>
      <c r="ET437" s="60"/>
      <c r="GQ437" s="136">
        <v>102439</v>
      </c>
      <c r="GR437" s="105" t="s">
        <v>4562</v>
      </c>
    </row>
    <row r="438" spans="101:200" ht="18" customHeight="1">
      <c r="CW438" s="206" t="s">
        <v>4563</v>
      </c>
      <c r="CX438" s="207" t="s">
        <v>2419</v>
      </c>
      <c r="CY438" s="100" t="s">
        <v>4563</v>
      </c>
      <c r="CZ438" s="207" t="s">
        <v>2419</v>
      </c>
      <c r="DA438" s="100" t="s">
        <v>4563</v>
      </c>
      <c r="DB438" s="207" t="s">
        <v>2419</v>
      </c>
      <c r="DC438" s="100" t="s">
        <v>4563</v>
      </c>
      <c r="DD438" s="207" t="s">
        <v>2419</v>
      </c>
      <c r="ER438" s="60"/>
      <c r="ET438" s="60"/>
      <c r="GQ438" s="136">
        <v>102444</v>
      </c>
      <c r="GR438" s="105" t="s">
        <v>4564</v>
      </c>
    </row>
    <row r="439" spans="101:200" ht="18" customHeight="1">
      <c r="CW439" s="206" t="s">
        <v>4565</v>
      </c>
      <c r="CX439" s="207" t="s">
        <v>2420</v>
      </c>
      <c r="CY439" s="100" t="s">
        <v>4565</v>
      </c>
      <c r="CZ439" s="207" t="s">
        <v>2420</v>
      </c>
      <c r="DA439" s="100" t="s">
        <v>4565</v>
      </c>
      <c r="DB439" s="207" t="s">
        <v>2420</v>
      </c>
      <c r="DC439" s="100" t="s">
        <v>4565</v>
      </c>
      <c r="DD439" s="207" t="s">
        <v>2420</v>
      </c>
      <c r="ER439" s="60"/>
      <c r="ET439" s="60"/>
      <c r="GQ439" s="136">
        <v>102445</v>
      </c>
      <c r="GR439" s="105" t="s">
        <v>4566</v>
      </c>
    </row>
    <row r="440" spans="101:200" ht="18" customHeight="1">
      <c r="CW440" s="206" t="s">
        <v>4567</v>
      </c>
      <c r="CX440" s="207" t="s">
        <v>2421</v>
      </c>
      <c r="CY440" s="100" t="s">
        <v>4567</v>
      </c>
      <c r="CZ440" s="207" t="s">
        <v>2421</v>
      </c>
      <c r="DA440" s="100" t="s">
        <v>4567</v>
      </c>
      <c r="DB440" s="207" t="s">
        <v>2421</v>
      </c>
      <c r="DC440" s="100" t="s">
        <v>4567</v>
      </c>
      <c r="DD440" s="207" t="s">
        <v>2421</v>
      </c>
      <c r="ER440" s="60"/>
      <c r="ET440" s="60"/>
      <c r="GQ440" s="136">
        <v>102449</v>
      </c>
      <c r="GR440" s="105" t="s">
        <v>4568</v>
      </c>
    </row>
    <row r="441" spans="101:200" ht="18" customHeight="1">
      <c r="CW441" s="206" t="s">
        <v>4569</v>
      </c>
      <c r="CX441" s="207" t="s">
        <v>2422</v>
      </c>
      <c r="CY441" s="100" t="s">
        <v>4569</v>
      </c>
      <c r="CZ441" s="207" t="s">
        <v>2422</v>
      </c>
      <c r="DA441" s="100" t="s">
        <v>4569</v>
      </c>
      <c r="DB441" s="207" t="s">
        <v>2422</v>
      </c>
      <c r="DC441" s="100" t="s">
        <v>4569</v>
      </c>
      <c r="DD441" s="207" t="s">
        <v>2422</v>
      </c>
      <c r="ER441" s="60"/>
      <c r="ET441" s="60"/>
      <c r="GQ441" s="136">
        <v>102325</v>
      </c>
      <c r="GR441" s="105" t="s">
        <v>4570</v>
      </c>
    </row>
    <row r="442" spans="101:200" ht="18" customHeight="1">
      <c r="CW442" s="206" t="s">
        <v>4571</v>
      </c>
      <c r="CX442" s="207" t="s">
        <v>2423</v>
      </c>
      <c r="CY442" s="100" t="s">
        <v>4571</v>
      </c>
      <c r="CZ442" s="207" t="s">
        <v>2423</v>
      </c>
      <c r="DA442" s="100" t="s">
        <v>4571</v>
      </c>
      <c r="DB442" s="207" t="s">
        <v>2423</v>
      </c>
      <c r="DC442" s="100" t="s">
        <v>4571</v>
      </c>
      <c r="DD442" s="207" t="s">
        <v>2423</v>
      </c>
      <c r="ER442" s="60"/>
      <c r="ET442" s="60"/>
      <c r="GQ442" s="136">
        <v>102328</v>
      </c>
      <c r="GR442" s="105" t="s">
        <v>4572</v>
      </c>
    </row>
    <row r="443" spans="101:200" ht="18" customHeight="1">
      <c r="CW443" s="206" t="s">
        <v>4573</v>
      </c>
      <c r="CX443" s="207" t="s">
        <v>2424</v>
      </c>
      <c r="CY443" s="100" t="s">
        <v>4573</v>
      </c>
      <c r="CZ443" s="207" t="s">
        <v>2424</v>
      </c>
      <c r="DA443" s="100" t="s">
        <v>4573</v>
      </c>
      <c r="DB443" s="207" t="s">
        <v>2424</v>
      </c>
      <c r="DC443" s="100" t="s">
        <v>4573</v>
      </c>
      <c r="DD443" s="207" t="s">
        <v>2424</v>
      </c>
      <c r="ER443" s="60"/>
      <c r="ET443" s="60"/>
      <c r="GQ443" s="136">
        <v>102329</v>
      </c>
      <c r="GR443" s="105" t="s">
        <v>4574</v>
      </c>
    </row>
    <row r="444" spans="101:200" ht="18" customHeight="1">
      <c r="CW444" s="206" t="s">
        <v>4575</v>
      </c>
      <c r="CX444" s="207" t="s">
        <v>2425</v>
      </c>
      <c r="CY444" s="100" t="s">
        <v>4575</v>
      </c>
      <c r="CZ444" s="207" t="s">
        <v>2425</v>
      </c>
      <c r="DA444" s="100" t="s">
        <v>4575</v>
      </c>
      <c r="DB444" s="207" t="s">
        <v>2425</v>
      </c>
      <c r="DC444" s="100" t="s">
        <v>4575</v>
      </c>
      <c r="DD444" s="207" t="s">
        <v>2425</v>
      </c>
      <c r="ER444" s="60"/>
      <c r="ET444" s="60"/>
      <c r="GQ444" s="136">
        <v>102339</v>
      </c>
      <c r="GR444" s="105" t="s">
        <v>4576</v>
      </c>
    </row>
    <row r="445" spans="101:200" ht="18" customHeight="1">
      <c r="CW445" s="206" t="s">
        <v>4577</v>
      </c>
      <c r="CX445" s="207" t="s">
        <v>2426</v>
      </c>
      <c r="CY445" s="100" t="s">
        <v>4577</v>
      </c>
      <c r="CZ445" s="207" t="s">
        <v>2426</v>
      </c>
      <c r="DA445" s="100" t="s">
        <v>4577</v>
      </c>
      <c r="DB445" s="207" t="s">
        <v>2426</v>
      </c>
      <c r="DC445" s="100" t="s">
        <v>4577</v>
      </c>
      <c r="DD445" s="207" t="s">
        <v>2426</v>
      </c>
      <c r="ER445" s="60"/>
      <c r="ET445" s="60"/>
      <c r="GQ445" s="136">
        <v>102348</v>
      </c>
      <c r="GR445" s="105" t="s">
        <v>4578</v>
      </c>
    </row>
    <row r="446" spans="101:200" ht="18" customHeight="1">
      <c r="CW446" s="206" t="s">
        <v>4579</v>
      </c>
      <c r="CX446" s="207" t="s">
        <v>2427</v>
      </c>
      <c r="CY446" s="100" t="s">
        <v>4579</v>
      </c>
      <c r="CZ446" s="207" t="s">
        <v>2427</v>
      </c>
      <c r="DA446" s="100" t="s">
        <v>4579</v>
      </c>
      <c r="DB446" s="207" t="s">
        <v>2427</v>
      </c>
      <c r="DC446" s="100" t="s">
        <v>4579</v>
      </c>
      <c r="DD446" s="207" t="s">
        <v>2427</v>
      </c>
      <c r="ER446" s="60"/>
      <c r="ET446" s="60"/>
      <c r="GQ446" s="136">
        <v>102368</v>
      </c>
      <c r="GR446" s="105" t="s">
        <v>4580</v>
      </c>
    </row>
    <row r="447" spans="101:200" ht="18" customHeight="1">
      <c r="CW447" s="206" t="s">
        <v>4581</v>
      </c>
      <c r="CX447" s="207" t="s">
        <v>2428</v>
      </c>
      <c r="CY447" s="100" t="s">
        <v>4581</v>
      </c>
      <c r="CZ447" s="207" t="s">
        <v>2428</v>
      </c>
      <c r="DA447" s="100" t="s">
        <v>4581</v>
      </c>
      <c r="DB447" s="207" t="s">
        <v>2428</v>
      </c>
      <c r="DC447" s="100" t="s">
        <v>4581</v>
      </c>
      <c r="DD447" s="207" t="s">
        <v>2428</v>
      </c>
      <c r="ER447" s="60"/>
      <c r="ET447" s="60"/>
      <c r="GQ447" s="136">
        <v>102395</v>
      </c>
      <c r="GR447" s="105" t="s">
        <v>4582</v>
      </c>
    </row>
    <row r="448" spans="101:200" ht="18" customHeight="1">
      <c r="CW448" s="206" t="s">
        <v>4583</v>
      </c>
      <c r="CX448" s="207" t="s">
        <v>2429</v>
      </c>
      <c r="CY448" s="100" t="s">
        <v>4583</v>
      </c>
      <c r="CZ448" s="207" t="s">
        <v>2429</v>
      </c>
      <c r="DA448" s="100" t="s">
        <v>4583</v>
      </c>
      <c r="DB448" s="207" t="s">
        <v>2429</v>
      </c>
      <c r="DC448" s="100" t="s">
        <v>4583</v>
      </c>
      <c r="DD448" s="207" t="s">
        <v>2429</v>
      </c>
      <c r="ER448" s="60"/>
      <c r="ET448" s="60"/>
      <c r="GQ448" s="136">
        <v>102410</v>
      </c>
      <c r="GR448" s="105" t="s">
        <v>4584</v>
      </c>
    </row>
    <row r="449" spans="101:200" ht="18" customHeight="1">
      <c r="CW449" s="206" t="s">
        <v>4585</v>
      </c>
      <c r="CX449" s="207" t="s">
        <v>2430</v>
      </c>
      <c r="CY449" s="100" t="s">
        <v>4585</v>
      </c>
      <c r="CZ449" s="207" t="s">
        <v>2430</v>
      </c>
      <c r="DA449" s="100" t="s">
        <v>4585</v>
      </c>
      <c r="DB449" s="207" t="s">
        <v>2430</v>
      </c>
      <c r="DC449" s="100" t="s">
        <v>4585</v>
      </c>
      <c r="DD449" s="207" t="s">
        <v>2430</v>
      </c>
      <c r="ER449" s="60"/>
      <c r="ET449" s="60"/>
      <c r="GQ449" s="136">
        <v>102417</v>
      </c>
      <c r="GR449" s="105" t="s">
        <v>4586</v>
      </c>
    </row>
    <row r="450" spans="101:200" ht="18" customHeight="1">
      <c r="CW450" s="206" t="s">
        <v>4585</v>
      </c>
      <c r="CX450" s="207" t="s">
        <v>2430</v>
      </c>
      <c r="CY450" s="100" t="s">
        <v>4585</v>
      </c>
      <c r="CZ450" s="207" t="s">
        <v>2430</v>
      </c>
      <c r="DA450" s="100" t="s">
        <v>4585</v>
      </c>
      <c r="DB450" s="207" t="s">
        <v>2430</v>
      </c>
      <c r="DC450" s="100" t="s">
        <v>4585</v>
      </c>
      <c r="DD450" s="207" t="s">
        <v>2430</v>
      </c>
      <c r="ER450" s="60"/>
      <c r="ET450" s="60"/>
      <c r="GQ450" s="136">
        <v>102418</v>
      </c>
      <c r="GR450" s="105" t="s">
        <v>4587</v>
      </c>
    </row>
    <row r="451" spans="101:200" ht="18" customHeight="1">
      <c r="CW451" s="206" t="s">
        <v>443</v>
      </c>
      <c r="CX451" s="207" t="s">
        <v>2431</v>
      </c>
      <c r="CY451" s="100" t="s">
        <v>443</v>
      </c>
      <c r="CZ451" s="207" t="s">
        <v>2431</v>
      </c>
      <c r="DA451" s="100" t="s">
        <v>443</v>
      </c>
      <c r="DB451" s="207" t="s">
        <v>2431</v>
      </c>
      <c r="DC451" s="100" t="s">
        <v>443</v>
      </c>
      <c r="DD451" s="207" t="s">
        <v>2431</v>
      </c>
      <c r="ER451" s="60"/>
      <c r="ET451" s="60"/>
      <c r="GQ451" s="136">
        <v>102419</v>
      </c>
      <c r="GR451" s="105" t="s">
        <v>4588</v>
      </c>
    </row>
    <row r="452" spans="101:200" ht="18" customHeight="1">
      <c r="CW452" s="206" t="s">
        <v>4589</v>
      </c>
      <c r="CX452" s="207" t="s">
        <v>2432</v>
      </c>
      <c r="CY452" s="100" t="s">
        <v>4589</v>
      </c>
      <c r="CZ452" s="207" t="s">
        <v>2432</v>
      </c>
      <c r="DA452" s="100" t="s">
        <v>4589</v>
      </c>
      <c r="DB452" s="207" t="s">
        <v>2432</v>
      </c>
      <c r="DC452" s="100" t="s">
        <v>4589</v>
      </c>
      <c r="DD452" s="207" t="s">
        <v>2432</v>
      </c>
      <c r="ER452" s="60"/>
      <c r="ET452" s="60"/>
      <c r="GQ452" s="136">
        <v>102423</v>
      </c>
      <c r="GR452" s="105" t="s">
        <v>4590</v>
      </c>
    </row>
    <row r="453" spans="101:200" ht="18" customHeight="1">
      <c r="CW453" s="206" t="s">
        <v>4591</v>
      </c>
      <c r="CX453" s="207" t="s">
        <v>2433</v>
      </c>
      <c r="CY453" s="100" t="s">
        <v>4591</v>
      </c>
      <c r="CZ453" s="207" t="s">
        <v>2433</v>
      </c>
      <c r="DA453" s="100" t="s">
        <v>4591</v>
      </c>
      <c r="DB453" s="207" t="s">
        <v>2433</v>
      </c>
      <c r="DC453" s="100" t="s">
        <v>4591</v>
      </c>
      <c r="DD453" s="207" t="s">
        <v>2433</v>
      </c>
      <c r="ER453" s="60"/>
      <c r="ET453" s="60"/>
      <c r="GQ453" s="136">
        <v>102432</v>
      </c>
      <c r="GR453" s="105" t="s">
        <v>4592</v>
      </c>
    </row>
    <row r="454" spans="101:200" ht="18" customHeight="1">
      <c r="CW454" s="206" t="s">
        <v>4593</v>
      </c>
      <c r="CX454" s="207" t="s">
        <v>2434</v>
      </c>
      <c r="CY454" s="100" t="s">
        <v>4593</v>
      </c>
      <c r="CZ454" s="207" t="s">
        <v>2434</v>
      </c>
      <c r="DA454" s="100" t="s">
        <v>4593</v>
      </c>
      <c r="DB454" s="207" t="s">
        <v>2434</v>
      </c>
      <c r="DC454" s="100" t="s">
        <v>4593</v>
      </c>
      <c r="DD454" s="207" t="s">
        <v>2434</v>
      </c>
      <c r="ER454" s="60"/>
      <c r="ET454" s="60"/>
      <c r="GQ454" s="136">
        <v>102433</v>
      </c>
      <c r="GR454" s="105" t="s">
        <v>4594</v>
      </c>
    </row>
    <row r="455" spans="101:200" ht="18" customHeight="1">
      <c r="CW455" s="206" t="s">
        <v>4595</v>
      </c>
      <c r="CX455" s="207" t="s">
        <v>2435</v>
      </c>
      <c r="CY455" s="100" t="s">
        <v>4595</v>
      </c>
      <c r="CZ455" s="207" t="s">
        <v>2435</v>
      </c>
      <c r="DA455" s="100" t="s">
        <v>4595</v>
      </c>
      <c r="DB455" s="207" t="s">
        <v>2435</v>
      </c>
      <c r="DC455" s="100" t="s">
        <v>4595</v>
      </c>
      <c r="DD455" s="207" t="s">
        <v>2435</v>
      </c>
      <c r="ER455" s="60"/>
      <c r="ET455" s="60"/>
      <c r="GQ455" s="136">
        <v>102434</v>
      </c>
      <c r="GR455" s="105" t="s">
        <v>4596</v>
      </c>
    </row>
    <row r="456" spans="101:200" ht="18" customHeight="1">
      <c r="CW456" s="206" t="s">
        <v>4597</v>
      </c>
      <c r="CX456" s="207" t="s">
        <v>2436</v>
      </c>
      <c r="CY456" s="100" t="s">
        <v>4597</v>
      </c>
      <c r="CZ456" s="207" t="s">
        <v>2436</v>
      </c>
      <c r="DA456" s="100" t="s">
        <v>4597</v>
      </c>
      <c r="DB456" s="207" t="s">
        <v>2436</v>
      </c>
      <c r="DC456" s="100" t="s">
        <v>4597</v>
      </c>
      <c r="DD456" s="207" t="s">
        <v>2436</v>
      </c>
      <c r="ER456" s="60"/>
      <c r="ET456" s="60"/>
      <c r="GQ456" s="136">
        <v>102437</v>
      </c>
      <c r="GR456" s="105" t="s">
        <v>4598</v>
      </c>
    </row>
    <row r="457" spans="101:200" ht="18" customHeight="1">
      <c r="CW457" s="206" t="s">
        <v>4599</v>
      </c>
      <c r="CX457" s="207" t="s">
        <v>2437</v>
      </c>
      <c r="CY457" s="100" t="s">
        <v>4599</v>
      </c>
      <c r="CZ457" s="207" t="s">
        <v>2437</v>
      </c>
      <c r="DA457" s="100" t="s">
        <v>4599</v>
      </c>
      <c r="DB457" s="207" t="s">
        <v>2437</v>
      </c>
      <c r="DC457" s="100" t="s">
        <v>4599</v>
      </c>
      <c r="DD457" s="207" t="s">
        <v>2437</v>
      </c>
      <c r="ER457" s="60"/>
      <c r="ET457" s="60"/>
      <c r="GQ457" s="136">
        <v>102442</v>
      </c>
      <c r="GR457" s="105" t="s">
        <v>4600</v>
      </c>
    </row>
    <row r="458" spans="101:200" ht="18" customHeight="1">
      <c r="CW458" s="206" t="s">
        <v>4601</v>
      </c>
      <c r="CX458" s="207" t="s">
        <v>2438</v>
      </c>
      <c r="CY458" s="100" t="s">
        <v>4601</v>
      </c>
      <c r="CZ458" s="207" t="s">
        <v>2438</v>
      </c>
      <c r="DA458" s="100" t="s">
        <v>4601</v>
      </c>
      <c r="DB458" s="207" t="s">
        <v>2438</v>
      </c>
      <c r="DC458" s="100" t="s">
        <v>4601</v>
      </c>
      <c r="DD458" s="207" t="s">
        <v>2438</v>
      </c>
      <c r="ER458" s="60"/>
      <c r="ET458" s="60"/>
      <c r="GQ458" s="136">
        <v>102450</v>
      </c>
      <c r="GR458" s="105" t="s">
        <v>4602</v>
      </c>
    </row>
    <row r="459" spans="101:200" ht="18" customHeight="1">
      <c r="CW459" s="206" t="s">
        <v>4603</v>
      </c>
      <c r="CX459" s="207" t="s">
        <v>2439</v>
      </c>
      <c r="CY459" s="100" t="s">
        <v>4603</v>
      </c>
      <c r="CZ459" s="207" t="s">
        <v>2439</v>
      </c>
      <c r="DA459" s="100" t="s">
        <v>4603</v>
      </c>
      <c r="DB459" s="207" t="s">
        <v>2439</v>
      </c>
      <c r="DC459" s="100" t="s">
        <v>4603</v>
      </c>
      <c r="DD459" s="207" t="s">
        <v>2439</v>
      </c>
      <c r="ER459" s="60"/>
      <c r="ET459" s="60"/>
      <c r="GQ459" s="136">
        <v>102318</v>
      </c>
      <c r="GR459" s="105" t="s">
        <v>4604</v>
      </c>
    </row>
    <row r="460" spans="101:200" ht="18" customHeight="1">
      <c r="CW460" s="206" t="s">
        <v>4605</v>
      </c>
      <c r="CX460" s="207" t="s">
        <v>2440</v>
      </c>
      <c r="CY460" s="100" t="s">
        <v>4605</v>
      </c>
      <c r="CZ460" s="207" t="s">
        <v>2440</v>
      </c>
      <c r="DA460" s="100" t="s">
        <v>4605</v>
      </c>
      <c r="DB460" s="207" t="s">
        <v>2440</v>
      </c>
      <c r="DC460" s="100" t="s">
        <v>4605</v>
      </c>
      <c r="DD460" s="207" t="s">
        <v>2440</v>
      </c>
      <c r="ER460" s="60"/>
      <c r="ET460" s="60"/>
      <c r="GQ460" s="136">
        <v>102337</v>
      </c>
      <c r="GR460" s="105" t="s">
        <v>4606</v>
      </c>
    </row>
    <row r="461" spans="101:200" ht="18" customHeight="1">
      <c r="CW461" s="206" t="s">
        <v>4607</v>
      </c>
      <c r="CX461" s="207" t="s">
        <v>2441</v>
      </c>
      <c r="CY461" s="100" t="s">
        <v>4607</v>
      </c>
      <c r="CZ461" s="207" t="s">
        <v>2441</v>
      </c>
      <c r="DA461" s="100" t="s">
        <v>4607</v>
      </c>
      <c r="DB461" s="207" t="s">
        <v>2441</v>
      </c>
      <c r="DC461" s="100" t="s">
        <v>4607</v>
      </c>
      <c r="DD461" s="207" t="s">
        <v>2441</v>
      </c>
      <c r="ER461" s="60"/>
      <c r="ET461" s="60"/>
      <c r="GQ461" s="136">
        <v>102349</v>
      </c>
      <c r="GR461" s="105" t="s">
        <v>4608</v>
      </c>
    </row>
    <row r="462" spans="101:200" ht="18" customHeight="1">
      <c r="CW462" s="206" t="s">
        <v>4609</v>
      </c>
      <c r="CX462" s="207" t="s">
        <v>2442</v>
      </c>
      <c r="CY462" s="100" t="s">
        <v>4609</v>
      </c>
      <c r="CZ462" s="207" t="s">
        <v>2442</v>
      </c>
      <c r="DA462" s="100" t="s">
        <v>4609</v>
      </c>
      <c r="DB462" s="207" t="s">
        <v>2442</v>
      </c>
      <c r="DC462" s="100" t="s">
        <v>4609</v>
      </c>
      <c r="DD462" s="207" t="s">
        <v>2442</v>
      </c>
      <c r="ER462" s="60"/>
      <c r="ET462" s="60"/>
      <c r="GQ462" s="136">
        <v>102374</v>
      </c>
      <c r="GR462" s="105" t="s">
        <v>4610</v>
      </c>
    </row>
    <row r="463" spans="101:200" ht="18" customHeight="1">
      <c r="CW463" s="206" t="s">
        <v>4609</v>
      </c>
      <c r="CX463" s="207" t="s">
        <v>2442</v>
      </c>
      <c r="CY463" s="100" t="s">
        <v>4609</v>
      </c>
      <c r="CZ463" s="207" t="s">
        <v>2442</v>
      </c>
      <c r="DA463" s="100" t="s">
        <v>4609</v>
      </c>
      <c r="DB463" s="207" t="s">
        <v>2442</v>
      </c>
      <c r="DC463" s="100" t="s">
        <v>4609</v>
      </c>
      <c r="DD463" s="207" t="s">
        <v>2442</v>
      </c>
      <c r="ER463" s="60"/>
      <c r="ET463" s="60"/>
      <c r="GQ463" s="136">
        <v>102397</v>
      </c>
      <c r="GR463" s="105" t="s">
        <v>4611</v>
      </c>
    </row>
    <row r="464" spans="101:200" ht="18" customHeight="1">
      <c r="CW464" s="206" t="s">
        <v>1313</v>
      </c>
      <c r="CX464" s="207" t="s">
        <v>2443</v>
      </c>
      <c r="CY464" s="100" t="s">
        <v>1313</v>
      </c>
      <c r="CZ464" s="207" t="s">
        <v>2443</v>
      </c>
      <c r="DA464" s="100" t="s">
        <v>1313</v>
      </c>
      <c r="DB464" s="207" t="s">
        <v>2443</v>
      </c>
      <c r="DC464" s="100" t="s">
        <v>1313</v>
      </c>
      <c r="DD464" s="207" t="s">
        <v>2443</v>
      </c>
      <c r="ER464" s="60"/>
      <c r="ET464" s="60"/>
      <c r="GQ464" s="136">
        <v>102398</v>
      </c>
      <c r="GR464" s="105" t="s">
        <v>4612</v>
      </c>
    </row>
    <row r="465" spans="101:200" ht="18" customHeight="1">
      <c r="CW465" s="206" t="s">
        <v>4613</v>
      </c>
      <c r="CX465" s="207" t="s">
        <v>2444</v>
      </c>
      <c r="CY465" s="100" t="s">
        <v>4613</v>
      </c>
      <c r="CZ465" s="207" t="s">
        <v>2444</v>
      </c>
      <c r="DA465" s="100" t="s">
        <v>4613</v>
      </c>
      <c r="DB465" s="207" t="s">
        <v>2444</v>
      </c>
      <c r="DC465" s="100" t="s">
        <v>4613</v>
      </c>
      <c r="DD465" s="207" t="s">
        <v>2444</v>
      </c>
      <c r="ER465" s="60"/>
      <c r="ET465" s="60"/>
      <c r="GQ465" s="136">
        <v>102399</v>
      </c>
      <c r="GR465" s="105" t="s">
        <v>4614</v>
      </c>
    </row>
    <row r="466" spans="101:200" ht="18" customHeight="1">
      <c r="CW466" s="206" t="s">
        <v>4613</v>
      </c>
      <c r="CX466" s="207" t="s">
        <v>2444</v>
      </c>
      <c r="CY466" s="100" t="s">
        <v>4613</v>
      </c>
      <c r="CZ466" s="207" t="s">
        <v>2444</v>
      </c>
      <c r="DA466" s="100" t="s">
        <v>4613</v>
      </c>
      <c r="DB466" s="207" t="s">
        <v>2444</v>
      </c>
      <c r="DC466" s="100" t="s">
        <v>4613</v>
      </c>
      <c r="DD466" s="207" t="s">
        <v>2444</v>
      </c>
      <c r="ER466" s="60"/>
      <c r="ET466" s="60"/>
      <c r="GQ466" s="136">
        <v>102402</v>
      </c>
      <c r="GR466" s="105" t="s">
        <v>4615</v>
      </c>
    </row>
    <row r="467" spans="101:200" ht="18" customHeight="1">
      <c r="CW467" s="206" t="s">
        <v>4613</v>
      </c>
      <c r="CX467" s="207" t="s">
        <v>2444</v>
      </c>
      <c r="CY467" s="100" t="s">
        <v>4613</v>
      </c>
      <c r="CZ467" s="207" t="s">
        <v>2444</v>
      </c>
      <c r="DA467" s="100" t="s">
        <v>4613</v>
      </c>
      <c r="DB467" s="207" t="s">
        <v>2444</v>
      </c>
      <c r="DC467" s="100" t="s">
        <v>4613</v>
      </c>
      <c r="DD467" s="207" t="s">
        <v>2444</v>
      </c>
      <c r="ER467" s="60"/>
      <c r="ET467" s="60"/>
      <c r="GQ467" s="136">
        <v>102406</v>
      </c>
      <c r="GR467" s="105" t="s">
        <v>4616</v>
      </c>
    </row>
    <row r="468" spans="101:200" ht="18" customHeight="1">
      <c r="CW468" s="206" t="s">
        <v>4617</v>
      </c>
      <c r="CX468" s="207" t="s">
        <v>2445</v>
      </c>
      <c r="CY468" s="100" t="s">
        <v>4617</v>
      </c>
      <c r="CZ468" s="207" t="s">
        <v>2445</v>
      </c>
      <c r="DA468" s="100" t="s">
        <v>4617</v>
      </c>
      <c r="DB468" s="207" t="s">
        <v>2445</v>
      </c>
      <c r="DC468" s="100" t="s">
        <v>4617</v>
      </c>
      <c r="DD468" s="207" t="s">
        <v>2445</v>
      </c>
      <c r="ER468" s="60"/>
      <c r="ET468" s="60"/>
      <c r="GQ468" s="136">
        <v>102415</v>
      </c>
      <c r="GR468" s="105" t="s">
        <v>4618</v>
      </c>
    </row>
    <row r="469" spans="101:200" ht="18" customHeight="1">
      <c r="CW469" s="206" t="s">
        <v>4617</v>
      </c>
      <c r="CX469" s="207" t="s">
        <v>2445</v>
      </c>
      <c r="CY469" s="100" t="s">
        <v>4617</v>
      </c>
      <c r="CZ469" s="207" t="s">
        <v>2445</v>
      </c>
      <c r="DA469" s="100" t="s">
        <v>4617</v>
      </c>
      <c r="DB469" s="207" t="s">
        <v>2445</v>
      </c>
      <c r="DC469" s="100" t="s">
        <v>4617</v>
      </c>
      <c r="DD469" s="207" t="s">
        <v>2445</v>
      </c>
      <c r="ER469" s="60"/>
      <c r="ET469" s="60"/>
      <c r="GQ469" s="136">
        <v>102416</v>
      </c>
      <c r="GR469" s="105" t="s">
        <v>4619</v>
      </c>
    </row>
    <row r="470" spans="101:200" ht="18" customHeight="1">
      <c r="CW470" s="206" t="s">
        <v>4617</v>
      </c>
      <c r="CX470" s="207" t="s">
        <v>2445</v>
      </c>
      <c r="CY470" s="100" t="s">
        <v>4617</v>
      </c>
      <c r="CZ470" s="207" t="s">
        <v>2445</v>
      </c>
      <c r="DA470" s="100" t="s">
        <v>4617</v>
      </c>
      <c r="DB470" s="207" t="s">
        <v>2445</v>
      </c>
      <c r="DC470" s="100" t="s">
        <v>4617</v>
      </c>
      <c r="DD470" s="207" t="s">
        <v>2445</v>
      </c>
      <c r="ER470" s="60"/>
      <c r="ET470" s="60"/>
      <c r="GQ470" s="136">
        <v>102420</v>
      </c>
      <c r="GR470" s="105" t="s">
        <v>4620</v>
      </c>
    </row>
    <row r="471" spans="101:200" ht="18" customHeight="1">
      <c r="CW471" s="206" t="s">
        <v>4621</v>
      </c>
      <c r="CX471" s="207" t="s">
        <v>2446</v>
      </c>
      <c r="CY471" s="100" t="s">
        <v>4621</v>
      </c>
      <c r="CZ471" s="207" t="s">
        <v>2446</v>
      </c>
      <c r="DA471" s="100" t="s">
        <v>4621</v>
      </c>
      <c r="DB471" s="207" t="s">
        <v>2446</v>
      </c>
      <c r="DC471" s="100" t="s">
        <v>4621</v>
      </c>
      <c r="DD471" s="207" t="s">
        <v>2446</v>
      </c>
      <c r="ER471" s="60"/>
      <c r="ET471" s="60"/>
      <c r="GQ471" s="136">
        <v>102323</v>
      </c>
      <c r="GR471" s="105" t="s">
        <v>4622</v>
      </c>
    </row>
    <row r="472" spans="101:200" ht="18" customHeight="1">
      <c r="CW472" s="206" t="s">
        <v>4623</v>
      </c>
      <c r="CX472" s="207" t="s">
        <v>2447</v>
      </c>
      <c r="CY472" s="100" t="s">
        <v>4623</v>
      </c>
      <c r="CZ472" s="207" t="s">
        <v>2447</v>
      </c>
      <c r="DA472" s="100" t="s">
        <v>4623</v>
      </c>
      <c r="DB472" s="207" t="s">
        <v>2447</v>
      </c>
      <c r="DC472" s="100" t="s">
        <v>4623</v>
      </c>
      <c r="DD472" s="207" t="s">
        <v>2447</v>
      </c>
      <c r="ER472" s="60"/>
      <c r="ET472" s="60"/>
      <c r="GQ472" s="136">
        <v>102326</v>
      </c>
      <c r="GR472" s="105" t="s">
        <v>4624</v>
      </c>
    </row>
    <row r="473" spans="101:200" ht="18" customHeight="1">
      <c r="CW473" s="206" t="s">
        <v>4625</v>
      </c>
      <c r="CX473" s="207" t="s">
        <v>2448</v>
      </c>
      <c r="CY473" s="100" t="s">
        <v>4625</v>
      </c>
      <c r="CZ473" s="207" t="s">
        <v>2448</v>
      </c>
      <c r="DA473" s="100" t="s">
        <v>4625</v>
      </c>
      <c r="DB473" s="207" t="s">
        <v>2448</v>
      </c>
      <c r="DC473" s="100" t="s">
        <v>4625</v>
      </c>
      <c r="DD473" s="207" t="s">
        <v>2448</v>
      </c>
      <c r="ER473" s="60"/>
      <c r="ET473" s="60"/>
      <c r="GQ473" s="136">
        <v>102343</v>
      </c>
      <c r="GR473" s="105" t="s">
        <v>4626</v>
      </c>
    </row>
    <row r="474" spans="101:200" ht="18" customHeight="1">
      <c r="CW474" s="206" t="s">
        <v>4627</v>
      </c>
      <c r="CX474" s="207" t="s">
        <v>2449</v>
      </c>
      <c r="CY474" s="100" t="s">
        <v>4627</v>
      </c>
      <c r="CZ474" s="207" t="s">
        <v>2449</v>
      </c>
      <c r="DA474" s="100" t="s">
        <v>4627</v>
      </c>
      <c r="DB474" s="207" t="s">
        <v>2449</v>
      </c>
      <c r="DC474" s="100" t="s">
        <v>4627</v>
      </c>
      <c r="DD474" s="207" t="s">
        <v>2449</v>
      </c>
      <c r="ER474" s="60"/>
      <c r="ET474" s="60"/>
      <c r="GQ474" s="136">
        <v>102344</v>
      </c>
      <c r="GR474" s="105" t="s">
        <v>4628</v>
      </c>
    </row>
    <row r="475" spans="101:200" ht="18" customHeight="1">
      <c r="CW475" s="206" t="s">
        <v>4629</v>
      </c>
      <c r="CX475" s="207" t="s">
        <v>2450</v>
      </c>
      <c r="CY475" s="100" t="s">
        <v>4629</v>
      </c>
      <c r="CZ475" s="207" t="s">
        <v>2450</v>
      </c>
      <c r="DA475" s="100" t="s">
        <v>4629</v>
      </c>
      <c r="DB475" s="207" t="s">
        <v>2450</v>
      </c>
      <c r="DC475" s="100" t="s">
        <v>4629</v>
      </c>
      <c r="DD475" s="207" t="s">
        <v>2450</v>
      </c>
      <c r="ER475" s="60"/>
      <c r="ET475" s="60"/>
      <c r="GQ475" s="136">
        <v>102375</v>
      </c>
      <c r="GR475" s="105" t="s">
        <v>4630</v>
      </c>
    </row>
    <row r="476" spans="101:200" ht="18" customHeight="1">
      <c r="CW476" s="206" t="s">
        <v>4631</v>
      </c>
      <c r="CX476" s="207" t="s">
        <v>2451</v>
      </c>
      <c r="CY476" s="100" t="s">
        <v>4631</v>
      </c>
      <c r="CZ476" s="207" t="s">
        <v>2451</v>
      </c>
      <c r="DA476" s="100" t="s">
        <v>4631</v>
      </c>
      <c r="DB476" s="207" t="s">
        <v>2451</v>
      </c>
      <c r="DC476" s="100" t="s">
        <v>4631</v>
      </c>
      <c r="DD476" s="207" t="s">
        <v>2451</v>
      </c>
      <c r="ER476" s="60"/>
      <c r="ET476" s="60"/>
      <c r="GQ476" s="136">
        <v>102376</v>
      </c>
      <c r="GR476" s="105" t="s">
        <v>4632</v>
      </c>
    </row>
    <row r="477" spans="101:200" ht="18" customHeight="1">
      <c r="CW477" s="206" t="s">
        <v>4633</v>
      </c>
      <c r="CX477" s="207" t="s">
        <v>2452</v>
      </c>
      <c r="CY477" s="100" t="s">
        <v>4633</v>
      </c>
      <c r="CZ477" s="207" t="s">
        <v>2452</v>
      </c>
      <c r="DA477" s="100" t="s">
        <v>4633</v>
      </c>
      <c r="DB477" s="207" t="s">
        <v>2452</v>
      </c>
      <c r="DC477" s="100" t="s">
        <v>4633</v>
      </c>
      <c r="DD477" s="207" t="s">
        <v>2452</v>
      </c>
      <c r="ER477" s="60"/>
      <c r="ET477" s="60"/>
      <c r="GQ477" s="136">
        <v>102379</v>
      </c>
      <c r="GR477" s="105" t="s">
        <v>4634</v>
      </c>
    </row>
    <row r="478" spans="101:200" ht="18" customHeight="1">
      <c r="CW478" s="206" t="s">
        <v>4635</v>
      </c>
      <c r="CX478" s="207" t="s">
        <v>2453</v>
      </c>
      <c r="CY478" s="100" t="s">
        <v>4635</v>
      </c>
      <c r="CZ478" s="207" t="s">
        <v>2453</v>
      </c>
      <c r="DA478" s="100" t="s">
        <v>4635</v>
      </c>
      <c r="DB478" s="207" t="s">
        <v>2453</v>
      </c>
      <c r="DC478" s="100" t="s">
        <v>4635</v>
      </c>
      <c r="DD478" s="207" t="s">
        <v>2453</v>
      </c>
      <c r="ER478" s="60"/>
      <c r="ET478" s="60"/>
      <c r="GQ478" s="136">
        <v>102380</v>
      </c>
      <c r="GR478" s="105" t="s">
        <v>4636</v>
      </c>
    </row>
    <row r="479" spans="101:200" ht="18" customHeight="1">
      <c r="CW479" s="206" t="s">
        <v>4637</v>
      </c>
      <c r="CX479" s="207" t="s">
        <v>2454</v>
      </c>
      <c r="CY479" s="100" t="s">
        <v>4637</v>
      </c>
      <c r="CZ479" s="207" t="s">
        <v>2454</v>
      </c>
      <c r="DA479" s="100" t="s">
        <v>4637</v>
      </c>
      <c r="DB479" s="207" t="s">
        <v>2454</v>
      </c>
      <c r="DC479" s="100" t="s">
        <v>4637</v>
      </c>
      <c r="DD479" s="207" t="s">
        <v>2454</v>
      </c>
      <c r="ER479" s="60"/>
      <c r="ET479" s="60"/>
      <c r="GQ479" s="136">
        <v>102384</v>
      </c>
      <c r="GR479" s="105" t="s">
        <v>4638</v>
      </c>
    </row>
    <row r="480" spans="101:200" ht="18" customHeight="1">
      <c r="CW480" s="206" t="s">
        <v>4639</v>
      </c>
      <c r="CX480" s="207" t="s">
        <v>2455</v>
      </c>
      <c r="CY480" s="100" t="s">
        <v>4639</v>
      </c>
      <c r="CZ480" s="207" t="s">
        <v>2455</v>
      </c>
      <c r="DA480" s="100" t="s">
        <v>4639</v>
      </c>
      <c r="DB480" s="207" t="s">
        <v>2455</v>
      </c>
      <c r="DC480" s="100" t="s">
        <v>4639</v>
      </c>
      <c r="DD480" s="207" t="s">
        <v>2455</v>
      </c>
      <c r="ER480" s="60"/>
      <c r="ET480" s="60"/>
      <c r="GQ480" s="136">
        <v>102669</v>
      </c>
      <c r="GR480" s="105" t="s">
        <v>4640</v>
      </c>
    </row>
    <row r="481" spans="101:200" ht="18" customHeight="1">
      <c r="CW481" s="206" t="s">
        <v>4641</v>
      </c>
      <c r="CX481" s="207" t="s">
        <v>2456</v>
      </c>
      <c r="CY481" s="100" t="s">
        <v>4641</v>
      </c>
      <c r="CZ481" s="207" t="s">
        <v>2456</v>
      </c>
      <c r="DA481" s="100" t="s">
        <v>4641</v>
      </c>
      <c r="DB481" s="207" t="s">
        <v>2456</v>
      </c>
      <c r="DC481" s="100" t="s">
        <v>4641</v>
      </c>
      <c r="DD481" s="207" t="s">
        <v>2456</v>
      </c>
      <c r="ER481" s="60"/>
      <c r="ET481" s="60"/>
      <c r="GQ481" s="136">
        <v>102670</v>
      </c>
      <c r="GR481" s="105" t="s">
        <v>4642</v>
      </c>
    </row>
    <row r="482" spans="101:200" ht="18" customHeight="1">
      <c r="CW482" s="206" t="s">
        <v>4641</v>
      </c>
      <c r="CX482" s="207" t="s">
        <v>2456</v>
      </c>
      <c r="CY482" s="100" t="s">
        <v>4641</v>
      </c>
      <c r="CZ482" s="207" t="s">
        <v>2456</v>
      </c>
      <c r="DA482" s="100" t="s">
        <v>4641</v>
      </c>
      <c r="DB482" s="207" t="s">
        <v>2456</v>
      </c>
      <c r="DC482" s="100" t="s">
        <v>4641</v>
      </c>
      <c r="DD482" s="207" t="s">
        <v>2456</v>
      </c>
      <c r="ER482" s="60"/>
      <c r="ET482" s="60"/>
      <c r="GQ482" s="136">
        <v>102671</v>
      </c>
      <c r="GR482" s="105" t="s">
        <v>4643</v>
      </c>
    </row>
    <row r="483" spans="101:200" ht="18" customHeight="1">
      <c r="CW483" s="206" t="s">
        <v>4641</v>
      </c>
      <c r="CX483" s="207" t="s">
        <v>2456</v>
      </c>
      <c r="CY483" s="100" t="s">
        <v>4641</v>
      </c>
      <c r="CZ483" s="207" t="s">
        <v>2456</v>
      </c>
      <c r="DA483" s="100" t="s">
        <v>4641</v>
      </c>
      <c r="DB483" s="207" t="s">
        <v>2456</v>
      </c>
      <c r="DC483" s="100" t="s">
        <v>4641</v>
      </c>
      <c r="DD483" s="207" t="s">
        <v>2456</v>
      </c>
      <c r="ER483" s="60"/>
      <c r="ET483" s="60"/>
      <c r="GQ483" s="136">
        <v>102672</v>
      </c>
      <c r="GR483" s="105" t="s">
        <v>4644</v>
      </c>
    </row>
    <row r="484" spans="101:200" ht="18" customHeight="1">
      <c r="CW484" s="206" t="s">
        <v>1471</v>
      </c>
      <c r="CX484" s="207" t="s">
        <v>2457</v>
      </c>
      <c r="CY484" s="100" t="s">
        <v>1471</v>
      </c>
      <c r="CZ484" s="207" t="s">
        <v>2457</v>
      </c>
      <c r="DA484" s="100" t="s">
        <v>1471</v>
      </c>
      <c r="DB484" s="207" t="s">
        <v>2457</v>
      </c>
      <c r="DC484" s="100" t="s">
        <v>1471</v>
      </c>
      <c r="DD484" s="207" t="s">
        <v>2457</v>
      </c>
      <c r="ER484" s="60"/>
      <c r="ET484" s="60"/>
      <c r="GQ484" s="136">
        <v>102673</v>
      </c>
      <c r="GR484" s="105" t="s">
        <v>4645</v>
      </c>
    </row>
    <row r="485" spans="101:200" ht="18" customHeight="1">
      <c r="CW485" s="206" t="s">
        <v>4646</v>
      </c>
      <c r="CX485" s="207" t="s">
        <v>2458</v>
      </c>
      <c r="CY485" s="100" t="s">
        <v>4646</v>
      </c>
      <c r="CZ485" s="207" t="s">
        <v>2458</v>
      </c>
      <c r="DA485" s="100" t="s">
        <v>4646</v>
      </c>
      <c r="DB485" s="207" t="s">
        <v>2458</v>
      </c>
      <c r="DC485" s="100" t="s">
        <v>4646</v>
      </c>
      <c r="DD485" s="207" t="s">
        <v>2458</v>
      </c>
      <c r="ER485" s="60"/>
      <c r="ET485" s="60"/>
      <c r="GQ485" s="136">
        <v>102674</v>
      </c>
      <c r="GR485" s="105" t="s">
        <v>4647</v>
      </c>
    </row>
    <row r="486" spans="101:200" ht="18" customHeight="1">
      <c r="CW486" s="206" t="s">
        <v>4648</v>
      </c>
      <c r="CX486" s="207" t="s">
        <v>2459</v>
      </c>
      <c r="CY486" s="100" t="s">
        <v>4648</v>
      </c>
      <c r="CZ486" s="207" t="s">
        <v>2459</v>
      </c>
      <c r="DA486" s="100" t="s">
        <v>4648</v>
      </c>
      <c r="DB486" s="207" t="s">
        <v>2459</v>
      </c>
      <c r="DC486" s="100" t="s">
        <v>4648</v>
      </c>
      <c r="DD486" s="207" t="s">
        <v>2459</v>
      </c>
      <c r="ER486" s="60"/>
      <c r="ET486" s="60"/>
      <c r="GQ486" s="136">
        <v>102676</v>
      </c>
      <c r="GR486" s="105" t="s">
        <v>4649</v>
      </c>
    </row>
    <row r="487" spans="101:200" ht="18" customHeight="1">
      <c r="CW487" s="206" t="s">
        <v>4648</v>
      </c>
      <c r="CX487" s="207" t="s">
        <v>2459</v>
      </c>
      <c r="CY487" s="100" t="s">
        <v>4648</v>
      </c>
      <c r="CZ487" s="207" t="s">
        <v>2459</v>
      </c>
      <c r="DA487" s="100" t="s">
        <v>4648</v>
      </c>
      <c r="DB487" s="207" t="s">
        <v>2459</v>
      </c>
      <c r="DC487" s="100" t="s">
        <v>4648</v>
      </c>
      <c r="DD487" s="207" t="s">
        <v>2459</v>
      </c>
      <c r="ER487" s="60"/>
      <c r="ET487" s="60"/>
      <c r="GQ487" s="136">
        <v>102684</v>
      </c>
      <c r="GR487" s="105" t="s">
        <v>4650</v>
      </c>
    </row>
    <row r="488" spans="101:200" ht="18" customHeight="1">
      <c r="CW488" s="206" t="s">
        <v>4651</v>
      </c>
      <c r="CX488" s="207" t="s">
        <v>2460</v>
      </c>
      <c r="CY488" s="100" t="s">
        <v>4651</v>
      </c>
      <c r="CZ488" s="207" t="s">
        <v>2460</v>
      </c>
      <c r="DA488" s="100" t="s">
        <v>4651</v>
      </c>
      <c r="DB488" s="207" t="s">
        <v>2460</v>
      </c>
      <c r="DC488" s="100" t="s">
        <v>4651</v>
      </c>
      <c r="DD488" s="207" t="s">
        <v>2460</v>
      </c>
      <c r="ER488" s="60"/>
      <c r="ET488" s="60"/>
      <c r="GQ488" s="136">
        <v>102697</v>
      </c>
      <c r="GR488" s="105" t="s">
        <v>4652</v>
      </c>
    </row>
    <row r="489" spans="101:200" ht="18" customHeight="1">
      <c r="CW489" s="206" t="s">
        <v>4651</v>
      </c>
      <c r="CX489" s="207" t="s">
        <v>2460</v>
      </c>
      <c r="CY489" s="100" t="s">
        <v>4651</v>
      </c>
      <c r="CZ489" s="207" t="s">
        <v>2460</v>
      </c>
      <c r="DA489" s="100" t="s">
        <v>4651</v>
      </c>
      <c r="DB489" s="207" t="s">
        <v>2460</v>
      </c>
      <c r="DC489" s="100" t="s">
        <v>4651</v>
      </c>
      <c r="DD489" s="207" t="s">
        <v>2460</v>
      </c>
      <c r="ER489" s="60"/>
      <c r="ET489" s="60"/>
      <c r="GQ489" s="136">
        <v>102698</v>
      </c>
      <c r="GR489" s="105" t="s">
        <v>4653</v>
      </c>
    </row>
    <row r="490" spans="101:200" ht="18" customHeight="1">
      <c r="CW490" s="206" t="s">
        <v>4654</v>
      </c>
      <c r="CX490" s="207" t="s">
        <v>2461</v>
      </c>
      <c r="CY490" s="100" t="s">
        <v>4654</v>
      </c>
      <c r="CZ490" s="207" t="s">
        <v>2461</v>
      </c>
      <c r="DA490" s="100" t="s">
        <v>4654</v>
      </c>
      <c r="DB490" s="207" t="s">
        <v>2461</v>
      </c>
      <c r="DC490" s="100" t="s">
        <v>4654</v>
      </c>
      <c r="DD490" s="207" t="s">
        <v>2461</v>
      </c>
      <c r="ER490" s="60"/>
      <c r="ET490" s="60"/>
      <c r="GQ490" s="136">
        <v>102699</v>
      </c>
      <c r="GR490" s="105" t="s">
        <v>4655</v>
      </c>
    </row>
    <row r="491" spans="101:200" ht="18" customHeight="1">
      <c r="CW491" s="206" t="s">
        <v>4656</v>
      </c>
      <c r="CX491" s="207" t="s">
        <v>2462</v>
      </c>
      <c r="CY491" s="100" t="s">
        <v>4656</v>
      </c>
      <c r="CZ491" s="207" t="s">
        <v>2462</v>
      </c>
      <c r="DA491" s="100" t="s">
        <v>4656</v>
      </c>
      <c r="DB491" s="207" t="s">
        <v>2462</v>
      </c>
      <c r="DC491" s="100" t="s">
        <v>4656</v>
      </c>
      <c r="DD491" s="207" t="s">
        <v>2462</v>
      </c>
      <c r="ER491" s="60"/>
      <c r="ET491" s="60"/>
      <c r="GQ491" s="136">
        <v>102712</v>
      </c>
      <c r="GR491" s="105" t="s">
        <v>4657</v>
      </c>
    </row>
    <row r="492" spans="101:200" ht="18" customHeight="1">
      <c r="CW492" s="206" t="s">
        <v>4658</v>
      </c>
      <c r="CX492" s="207" t="s">
        <v>2463</v>
      </c>
      <c r="CY492" s="100" t="s">
        <v>4658</v>
      </c>
      <c r="CZ492" s="207" t="s">
        <v>2463</v>
      </c>
      <c r="DA492" s="100" t="s">
        <v>4658</v>
      </c>
      <c r="DB492" s="207" t="s">
        <v>2463</v>
      </c>
      <c r="DC492" s="100" t="s">
        <v>4658</v>
      </c>
      <c r="DD492" s="207" t="s">
        <v>2463</v>
      </c>
      <c r="ER492" s="60"/>
      <c r="ET492" s="60"/>
      <c r="GQ492" s="136">
        <v>102718</v>
      </c>
      <c r="GR492" s="105" t="s">
        <v>4659</v>
      </c>
    </row>
    <row r="493" spans="101:200" ht="18" customHeight="1">
      <c r="CW493" s="206" t="s">
        <v>4660</v>
      </c>
      <c r="CX493" s="207" t="s">
        <v>2464</v>
      </c>
      <c r="CY493" s="100" t="s">
        <v>4660</v>
      </c>
      <c r="CZ493" s="207" t="s">
        <v>2464</v>
      </c>
      <c r="DA493" s="100" t="s">
        <v>4660</v>
      </c>
      <c r="DB493" s="207" t="s">
        <v>2464</v>
      </c>
      <c r="DC493" s="100" t="s">
        <v>4660</v>
      </c>
      <c r="DD493" s="207" t="s">
        <v>2464</v>
      </c>
      <c r="ER493" s="60"/>
      <c r="ET493" s="60"/>
      <c r="GQ493" s="136">
        <v>102722</v>
      </c>
      <c r="GR493" s="105" t="s">
        <v>4661</v>
      </c>
    </row>
    <row r="494" spans="101:200" ht="18" customHeight="1">
      <c r="CW494" s="206" t="s">
        <v>4662</v>
      </c>
      <c r="CX494" s="207" t="s">
        <v>2465</v>
      </c>
      <c r="CY494" s="100" t="s">
        <v>4662</v>
      </c>
      <c r="CZ494" s="207" t="s">
        <v>2465</v>
      </c>
      <c r="DA494" s="100" t="s">
        <v>4662</v>
      </c>
      <c r="DB494" s="207" t="s">
        <v>2465</v>
      </c>
      <c r="DC494" s="100" t="s">
        <v>4662</v>
      </c>
      <c r="DD494" s="207" t="s">
        <v>2465</v>
      </c>
      <c r="ER494" s="60"/>
      <c r="ET494" s="60"/>
      <c r="GQ494" s="136">
        <v>102732</v>
      </c>
      <c r="GR494" s="105" t="s">
        <v>4663</v>
      </c>
    </row>
    <row r="495" spans="101:200" ht="18" customHeight="1">
      <c r="CW495" s="206" t="s">
        <v>4664</v>
      </c>
      <c r="CX495" s="207" t="s">
        <v>2466</v>
      </c>
      <c r="CY495" s="100" t="s">
        <v>4664</v>
      </c>
      <c r="CZ495" s="207" t="s">
        <v>2466</v>
      </c>
      <c r="DA495" s="100" t="s">
        <v>4664</v>
      </c>
      <c r="DB495" s="207" t="s">
        <v>2466</v>
      </c>
      <c r="DC495" s="100" t="s">
        <v>4664</v>
      </c>
      <c r="DD495" s="207" t="s">
        <v>2466</v>
      </c>
      <c r="ER495" s="60"/>
      <c r="ET495" s="60"/>
      <c r="GQ495" s="136">
        <v>102733</v>
      </c>
      <c r="GR495" s="105" t="s">
        <v>4665</v>
      </c>
    </row>
    <row r="496" spans="101:200" ht="18" customHeight="1">
      <c r="CW496" s="206" t="s">
        <v>4666</v>
      </c>
      <c r="CX496" s="207" t="s">
        <v>2467</v>
      </c>
      <c r="CY496" s="100" t="s">
        <v>4666</v>
      </c>
      <c r="CZ496" s="207" t="s">
        <v>2467</v>
      </c>
      <c r="DA496" s="100" t="s">
        <v>4666</v>
      </c>
      <c r="DB496" s="207" t="s">
        <v>2467</v>
      </c>
      <c r="DC496" s="100" t="s">
        <v>4666</v>
      </c>
      <c r="DD496" s="207" t="s">
        <v>2467</v>
      </c>
      <c r="ER496" s="60"/>
      <c r="ET496" s="60"/>
      <c r="GQ496" s="136">
        <v>102738</v>
      </c>
      <c r="GR496" s="105" t="s">
        <v>4667</v>
      </c>
    </row>
    <row r="497" spans="101:200" ht="18" customHeight="1">
      <c r="CW497" s="206" t="s">
        <v>4668</v>
      </c>
      <c r="CX497" s="207" t="s">
        <v>2468</v>
      </c>
      <c r="CY497" s="100" t="s">
        <v>4668</v>
      </c>
      <c r="CZ497" s="207" t="s">
        <v>2468</v>
      </c>
      <c r="DA497" s="100" t="s">
        <v>4668</v>
      </c>
      <c r="DB497" s="207" t="s">
        <v>2468</v>
      </c>
      <c r="DC497" s="100" t="s">
        <v>4668</v>
      </c>
      <c r="DD497" s="207" t="s">
        <v>2468</v>
      </c>
      <c r="ER497" s="60"/>
      <c r="ET497" s="60"/>
      <c r="GQ497" s="136">
        <v>102740</v>
      </c>
      <c r="GR497" s="105" t="s">
        <v>4669</v>
      </c>
    </row>
    <row r="498" spans="101:200" ht="18" customHeight="1">
      <c r="CW498" s="206" t="s">
        <v>4670</v>
      </c>
      <c r="CX498" s="207" t="s">
        <v>2469</v>
      </c>
      <c r="CY498" s="100" t="s">
        <v>4670</v>
      </c>
      <c r="CZ498" s="207" t="s">
        <v>2469</v>
      </c>
      <c r="DA498" s="100" t="s">
        <v>4670</v>
      </c>
      <c r="DB498" s="207" t="s">
        <v>2469</v>
      </c>
      <c r="DC498" s="100" t="s">
        <v>4670</v>
      </c>
      <c r="DD498" s="207" t="s">
        <v>2469</v>
      </c>
      <c r="ER498" s="60"/>
      <c r="ET498" s="60"/>
      <c r="GQ498" s="136">
        <v>102741</v>
      </c>
      <c r="GR498" s="105" t="s">
        <v>4671</v>
      </c>
    </row>
    <row r="499" spans="101:200" ht="18" customHeight="1">
      <c r="CW499" s="206" t="s">
        <v>4672</v>
      </c>
      <c r="CX499" s="207" t="s">
        <v>2470</v>
      </c>
      <c r="CY499" s="100" t="s">
        <v>4672</v>
      </c>
      <c r="CZ499" s="207" t="s">
        <v>2470</v>
      </c>
      <c r="DA499" s="100" t="s">
        <v>4672</v>
      </c>
      <c r="DB499" s="207" t="s">
        <v>2470</v>
      </c>
      <c r="DC499" s="100" t="s">
        <v>4672</v>
      </c>
      <c r="DD499" s="207" t="s">
        <v>2470</v>
      </c>
      <c r="ER499" s="60"/>
      <c r="ET499" s="60"/>
      <c r="GQ499" s="136">
        <v>102745</v>
      </c>
      <c r="GR499" s="105" t="s">
        <v>4673</v>
      </c>
    </row>
    <row r="500" spans="101:200" ht="18" customHeight="1">
      <c r="CW500" s="206" t="s">
        <v>4674</v>
      </c>
      <c r="CX500" s="207" t="s">
        <v>2471</v>
      </c>
      <c r="CY500" s="100" t="s">
        <v>4674</v>
      </c>
      <c r="CZ500" s="207" t="s">
        <v>2471</v>
      </c>
      <c r="DA500" s="100" t="s">
        <v>4674</v>
      </c>
      <c r="DB500" s="207" t="s">
        <v>2471</v>
      </c>
      <c r="DC500" s="100" t="s">
        <v>4674</v>
      </c>
      <c r="DD500" s="207" t="s">
        <v>2471</v>
      </c>
      <c r="ER500" s="60"/>
      <c r="ET500" s="60"/>
      <c r="GQ500" s="136">
        <v>102762</v>
      </c>
      <c r="GR500" s="105" t="s">
        <v>4675</v>
      </c>
    </row>
    <row r="501" spans="101:200" ht="18" customHeight="1">
      <c r="CW501" s="206" t="s">
        <v>4676</v>
      </c>
      <c r="CX501" s="207" t="s">
        <v>2472</v>
      </c>
      <c r="CY501" s="100" t="s">
        <v>4676</v>
      </c>
      <c r="CZ501" s="207" t="s">
        <v>2472</v>
      </c>
      <c r="DA501" s="100" t="s">
        <v>4676</v>
      </c>
      <c r="DB501" s="207" t="s">
        <v>2472</v>
      </c>
      <c r="DC501" s="100" t="s">
        <v>4676</v>
      </c>
      <c r="DD501" s="207" t="s">
        <v>2472</v>
      </c>
      <c r="ER501" s="60"/>
      <c r="ET501" s="60"/>
      <c r="GQ501" s="136">
        <v>102767</v>
      </c>
      <c r="GR501" s="105" t="s">
        <v>4677</v>
      </c>
    </row>
    <row r="502" spans="101:200" ht="18" customHeight="1">
      <c r="CW502" s="206" t="s">
        <v>4678</v>
      </c>
      <c r="CX502" s="207" t="s">
        <v>2473</v>
      </c>
      <c r="CY502" s="100" t="s">
        <v>4678</v>
      </c>
      <c r="CZ502" s="207" t="s">
        <v>2473</v>
      </c>
      <c r="DA502" s="100" t="s">
        <v>4678</v>
      </c>
      <c r="DB502" s="207" t="s">
        <v>2473</v>
      </c>
      <c r="DC502" s="100" t="s">
        <v>4678</v>
      </c>
      <c r="DD502" s="207" t="s">
        <v>2473</v>
      </c>
      <c r="ER502" s="60"/>
      <c r="ET502" s="60"/>
      <c r="GQ502" s="136">
        <v>102774</v>
      </c>
      <c r="GR502" s="105" t="s">
        <v>4679</v>
      </c>
    </row>
    <row r="503" spans="101:200" ht="18" customHeight="1">
      <c r="CW503" s="206" t="s">
        <v>4680</v>
      </c>
      <c r="CX503" s="207" t="s">
        <v>2474</v>
      </c>
      <c r="CY503" s="100" t="s">
        <v>4680</v>
      </c>
      <c r="CZ503" s="207" t="s">
        <v>2474</v>
      </c>
      <c r="DA503" s="100" t="s">
        <v>4680</v>
      </c>
      <c r="DB503" s="207" t="s">
        <v>2474</v>
      </c>
      <c r="DC503" s="100" t="s">
        <v>4680</v>
      </c>
      <c r="DD503" s="207" t="s">
        <v>2474</v>
      </c>
      <c r="ER503" s="60"/>
      <c r="ET503" s="60"/>
      <c r="GQ503" s="136">
        <v>102777</v>
      </c>
      <c r="GR503" s="105" t="s">
        <v>4681</v>
      </c>
    </row>
    <row r="504" spans="101:200" ht="18" customHeight="1">
      <c r="CW504" s="206" t="s">
        <v>4682</v>
      </c>
      <c r="CX504" s="207" t="s">
        <v>2475</v>
      </c>
      <c r="CY504" s="100" t="s">
        <v>4682</v>
      </c>
      <c r="CZ504" s="207" t="s">
        <v>2475</v>
      </c>
      <c r="DA504" s="100" t="s">
        <v>4682</v>
      </c>
      <c r="DB504" s="207" t="s">
        <v>2475</v>
      </c>
      <c r="DC504" s="100" t="s">
        <v>4682</v>
      </c>
      <c r="DD504" s="207" t="s">
        <v>2475</v>
      </c>
      <c r="ER504" s="60"/>
      <c r="ET504" s="60"/>
      <c r="GQ504" s="136">
        <v>102786</v>
      </c>
      <c r="GR504" s="105" t="s">
        <v>4683</v>
      </c>
    </row>
    <row r="505" spans="101:200" ht="18" customHeight="1">
      <c r="CW505" s="206" t="s">
        <v>4684</v>
      </c>
      <c r="CX505" s="207" t="s">
        <v>2476</v>
      </c>
      <c r="CY505" s="100" t="s">
        <v>4684</v>
      </c>
      <c r="CZ505" s="207" t="s">
        <v>2476</v>
      </c>
      <c r="DA505" s="100" t="s">
        <v>4684</v>
      </c>
      <c r="DB505" s="207" t="s">
        <v>2476</v>
      </c>
      <c r="DC505" s="100" t="s">
        <v>4684</v>
      </c>
      <c r="DD505" s="207" t="s">
        <v>2476</v>
      </c>
      <c r="ER505" s="60"/>
      <c r="ET505" s="60"/>
      <c r="GQ505" s="136">
        <v>102789</v>
      </c>
      <c r="GR505" s="105" t="s">
        <v>4685</v>
      </c>
    </row>
    <row r="506" spans="101:200" ht="18" customHeight="1">
      <c r="CW506" s="206" t="s">
        <v>4686</v>
      </c>
      <c r="CX506" s="207" t="s">
        <v>2477</v>
      </c>
      <c r="CY506" s="100" t="s">
        <v>4686</v>
      </c>
      <c r="CZ506" s="207" t="s">
        <v>2477</v>
      </c>
      <c r="DA506" s="100" t="s">
        <v>4686</v>
      </c>
      <c r="DB506" s="207" t="s">
        <v>2477</v>
      </c>
      <c r="DC506" s="100" t="s">
        <v>4686</v>
      </c>
      <c r="DD506" s="207" t="s">
        <v>2477</v>
      </c>
      <c r="ER506" s="60"/>
      <c r="ET506" s="60"/>
      <c r="GQ506" s="136">
        <v>102797</v>
      </c>
      <c r="GR506" s="105" t="s">
        <v>4687</v>
      </c>
    </row>
    <row r="507" spans="101:200" ht="18" customHeight="1">
      <c r="CW507" s="206" t="s">
        <v>4688</v>
      </c>
      <c r="CX507" s="207" t="s">
        <v>2478</v>
      </c>
      <c r="CY507" s="100" t="s">
        <v>4688</v>
      </c>
      <c r="CZ507" s="207" t="s">
        <v>2478</v>
      </c>
      <c r="DA507" s="100" t="s">
        <v>4688</v>
      </c>
      <c r="DB507" s="207" t="s">
        <v>2478</v>
      </c>
      <c r="DC507" s="100" t="s">
        <v>4688</v>
      </c>
      <c r="DD507" s="207" t="s">
        <v>2478</v>
      </c>
      <c r="ER507" s="60"/>
      <c r="ET507" s="60"/>
      <c r="GQ507" s="136">
        <v>102800</v>
      </c>
      <c r="GR507" s="105" t="s">
        <v>4689</v>
      </c>
    </row>
    <row r="508" spans="101:200" ht="18" customHeight="1">
      <c r="CW508" s="206" t="s">
        <v>4690</v>
      </c>
      <c r="CX508" s="207" t="s">
        <v>2479</v>
      </c>
      <c r="CY508" s="100" t="s">
        <v>4690</v>
      </c>
      <c r="CZ508" s="207" t="s">
        <v>2479</v>
      </c>
      <c r="DA508" s="100" t="s">
        <v>4690</v>
      </c>
      <c r="DB508" s="207" t="s">
        <v>2479</v>
      </c>
      <c r="DC508" s="100" t="s">
        <v>4690</v>
      </c>
      <c r="DD508" s="207" t="s">
        <v>2479</v>
      </c>
      <c r="ER508" s="60"/>
      <c r="ET508" s="60"/>
      <c r="GQ508" s="136">
        <v>102818</v>
      </c>
      <c r="GR508" s="105" t="s">
        <v>4691</v>
      </c>
    </row>
    <row r="509" spans="101:200" ht="18" customHeight="1">
      <c r="CW509" s="206" t="s">
        <v>4692</v>
      </c>
      <c r="CX509" s="207" t="s">
        <v>2480</v>
      </c>
      <c r="CY509" s="100" t="s">
        <v>4692</v>
      </c>
      <c r="CZ509" s="207" t="s">
        <v>2480</v>
      </c>
      <c r="DA509" s="100" t="s">
        <v>4692</v>
      </c>
      <c r="DB509" s="207" t="s">
        <v>2480</v>
      </c>
      <c r="DC509" s="100" t="s">
        <v>4692</v>
      </c>
      <c r="DD509" s="207" t="s">
        <v>2480</v>
      </c>
      <c r="ER509" s="60"/>
      <c r="ET509" s="60"/>
      <c r="GQ509" s="136">
        <v>102823</v>
      </c>
      <c r="GR509" s="105" t="s">
        <v>4693</v>
      </c>
    </row>
    <row r="510" spans="101:200" ht="18" customHeight="1">
      <c r="CW510" s="206" t="s">
        <v>4694</v>
      </c>
      <c r="CX510" s="207" t="s">
        <v>2481</v>
      </c>
      <c r="CY510" s="100" t="s">
        <v>4694</v>
      </c>
      <c r="CZ510" s="207" t="s">
        <v>2481</v>
      </c>
      <c r="DA510" s="100" t="s">
        <v>4694</v>
      </c>
      <c r="DB510" s="207" t="s">
        <v>2481</v>
      </c>
      <c r="DC510" s="100" t="s">
        <v>4694</v>
      </c>
      <c r="DD510" s="207" t="s">
        <v>2481</v>
      </c>
      <c r="ER510" s="60"/>
      <c r="ET510" s="60"/>
      <c r="GQ510" s="136">
        <v>102849</v>
      </c>
      <c r="GR510" s="105" t="s">
        <v>4695</v>
      </c>
    </row>
    <row r="511" spans="101:200" ht="18" customHeight="1">
      <c r="CW511" s="206" t="s">
        <v>4696</v>
      </c>
      <c r="CX511" s="207" t="s">
        <v>2482</v>
      </c>
      <c r="CY511" s="100" t="s">
        <v>4696</v>
      </c>
      <c r="CZ511" s="207" t="s">
        <v>2482</v>
      </c>
      <c r="DA511" s="100" t="s">
        <v>4696</v>
      </c>
      <c r="DB511" s="207" t="s">
        <v>2482</v>
      </c>
      <c r="DC511" s="100" t="s">
        <v>4696</v>
      </c>
      <c r="DD511" s="207" t="s">
        <v>2482</v>
      </c>
      <c r="ER511" s="60"/>
      <c r="ET511" s="60"/>
      <c r="GQ511" s="136">
        <v>102857</v>
      </c>
      <c r="GR511" s="105" t="s">
        <v>4697</v>
      </c>
    </row>
    <row r="512" spans="101:200" ht="18" customHeight="1">
      <c r="CW512" s="206" t="s">
        <v>4698</v>
      </c>
      <c r="CX512" s="207" t="s">
        <v>2483</v>
      </c>
      <c r="CY512" s="100" t="s">
        <v>4698</v>
      </c>
      <c r="CZ512" s="207" t="s">
        <v>2483</v>
      </c>
      <c r="DA512" s="100" t="s">
        <v>4698</v>
      </c>
      <c r="DB512" s="207" t="s">
        <v>2483</v>
      </c>
      <c r="DC512" s="100" t="s">
        <v>4698</v>
      </c>
      <c r="DD512" s="207" t="s">
        <v>2483</v>
      </c>
      <c r="ER512" s="60"/>
      <c r="ET512" s="60"/>
      <c r="GQ512" s="136">
        <v>102881</v>
      </c>
      <c r="GR512" s="105" t="s">
        <v>4699</v>
      </c>
    </row>
    <row r="513" spans="101:200" ht="18" customHeight="1">
      <c r="CW513" s="206" t="s">
        <v>4700</v>
      </c>
      <c r="CX513" s="207" t="s">
        <v>2484</v>
      </c>
      <c r="CY513" s="100" t="s">
        <v>4700</v>
      </c>
      <c r="CZ513" s="207" t="s">
        <v>2484</v>
      </c>
      <c r="DA513" s="100" t="s">
        <v>4700</v>
      </c>
      <c r="DB513" s="207" t="s">
        <v>2484</v>
      </c>
      <c r="DC513" s="100" t="s">
        <v>4700</v>
      </c>
      <c r="DD513" s="207" t="s">
        <v>2484</v>
      </c>
      <c r="ER513" s="60"/>
      <c r="ET513" s="60"/>
      <c r="GQ513" s="136">
        <v>102654</v>
      </c>
      <c r="GR513" s="105" t="s">
        <v>4701</v>
      </c>
    </row>
    <row r="514" spans="101:200" ht="18" customHeight="1">
      <c r="CW514" s="206" t="s">
        <v>4702</v>
      </c>
      <c r="CX514" s="207" t="s">
        <v>2485</v>
      </c>
      <c r="CY514" s="100" t="s">
        <v>4702</v>
      </c>
      <c r="CZ514" s="207" t="s">
        <v>2485</v>
      </c>
      <c r="DA514" s="100" t="s">
        <v>4702</v>
      </c>
      <c r="DB514" s="207" t="s">
        <v>2485</v>
      </c>
      <c r="DC514" s="100" t="s">
        <v>4702</v>
      </c>
      <c r="DD514" s="207" t="s">
        <v>2485</v>
      </c>
      <c r="ER514" s="60"/>
      <c r="ET514" s="60"/>
      <c r="GQ514" s="136">
        <v>102663</v>
      </c>
      <c r="GR514" s="105" t="s">
        <v>4703</v>
      </c>
    </row>
    <row r="515" spans="101:200" ht="18" customHeight="1">
      <c r="CW515" s="206" t="s">
        <v>4704</v>
      </c>
      <c r="CX515" s="207" t="s">
        <v>2486</v>
      </c>
      <c r="CY515" s="100" t="s">
        <v>4704</v>
      </c>
      <c r="CZ515" s="207" t="s">
        <v>2486</v>
      </c>
      <c r="DA515" s="100" t="s">
        <v>4704</v>
      </c>
      <c r="DB515" s="207" t="s">
        <v>2486</v>
      </c>
      <c r="DC515" s="100" t="s">
        <v>4704</v>
      </c>
      <c r="DD515" s="207" t="s">
        <v>2486</v>
      </c>
      <c r="ER515" s="60"/>
      <c r="ET515" s="60"/>
      <c r="GQ515" s="136">
        <v>102664</v>
      </c>
      <c r="GR515" s="105" t="s">
        <v>4705</v>
      </c>
    </row>
    <row r="516" spans="101:200" ht="18" customHeight="1">
      <c r="CW516" s="206" t="s">
        <v>4706</v>
      </c>
      <c r="CX516" s="207" t="s">
        <v>2487</v>
      </c>
      <c r="CY516" s="100" t="s">
        <v>4706</v>
      </c>
      <c r="CZ516" s="207" t="s">
        <v>2487</v>
      </c>
      <c r="DA516" s="100" t="s">
        <v>4706</v>
      </c>
      <c r="DB516" s="207" t="s">
        <v>2487</v>
      </c>
      <c r="DC516" s="100" t="s">
        <v>4706</v>
      </c>
      <c r="DD516" s="207" t="s">
        <v>2487</v>
      </c>
      <c r="ER516" s="60"/>
      <c r="ET516" s="60"/>
      <c r="GQ516" s="136">
        <v>102687</v>
      </c>
      <c r="GR516" s="105" t="s">
        <v>4707</v>
      </c>
    </row>
    <row r="517" spans="101:200" ht="18" customHeight="1">
      <c r="CW517" s="206" t="s">
        <v>4708</v>
      </c>
      <c r="CX517" s="207" t="s">
        <v>2488</v>
      </c>
      <c r="CY517" s="100" t="s">
        <v>4708</v>
      </c>
      <c r="CZ517" s="207" t="s">
        <v>2488</v>
      </c>
      <c r="DA517" s="100" t="s">
        <v>4708</v>
      </c>
      <c r="DB517" s="207" t="s">
        <v>2488</v>
      </c>
      <c r="DC517" s="100" t="s">
        <v>4708</v>
      </c>
      <c r="DD517" s="207" t="s">
        <v>2488</v>
      </c>
      <c r="ER517" s="60"/>
      <c r="ET517" s="60"/>
      <c r="GQ517" s="136">
        <v>102695</v>
      </c>
      <c r="GR517" s="105" t="s">
        <v>4709</v>
      </c>
    </row>
    <row r="518" spans="101:200" ht="18" customHeight="1">
      <c r="CW518" s="206" t="s">
        <v>4710</v>
      </c>
      <c r="CX518" s="207" t="s">
        <v>2489</v>
      </c>
      <c r="CY518" s="100" t="s">
        <v>4710</v>
      </c>
      <c r="CZ518" s="207" t="s">
        <v>2489</v>
      </c>
      <c r="DA518" s="100" t="s">
        <v>4710</v>
      </c>
      <c r="DB518" s="207" t="s">
        <v>2489</v>
      </c>
      <c r="DC518" s="100" t="s">
        <v>4710</v>
      </c>
      <c r="DD518" s="207" t="s">
        <v>2489</v>
      </c>
      <c r="ER518" s="60"/>
      <c r="ET518" s="60"/>
      <c r="GQ518" s="136">
        <v>102696</v>
      </c>
      <c r="GR518" s="105" t="s">
        <v>4711</v>
      </c>
    </row>
    <row r="519" spans="101:200" ht="18" customHeight="1">
      <c r="CW519" s="206" t="s">
        <v>2490</v>
      </c>
      <c r="CX519" s="207" t="s">
        <v>2491</v>
      </c>
      <c r="CY519" s="100" t="s">
        <v>2490</v>
      </c>
      <c r="CZ519" s="207" t="s">
        <v>2491</v>
      </c>
      <c r="DA519" s="100" t="s">
        <v>2490</v>
      </c>
      <c r="DB519" s="207" t="s">
        <v>2491</v>
      </c>
      <c r="DC519" s="100" t="s">
        <v>2490</v>
      </c>
      <c r="DD519" s="207" t="s">
        <v>2491</v>
      </c>
      <c r="ER519" s="60"/>
      <c r="ET519" s="60"/>
      <c r="GQ519" s="136">
        <v>102700</v>
      </c>
      <c r="GR519" s="105" t="s">
        <v>4712</v>
      </c>
    </row>
    <row r="520" spans="101:200" ht="18" customHeight="1">
      <c r="CW520" s="206" t="s">
        <v>4713</v>
      </c>
      <c r="CX520" s="207" t="s">
        <v>2492</v>
      </c>
      <c r="CY520" s="100" t="s">
        <v>4713</v>
      </c>
      <c r="CZ520" s="207" t="s">
        <v>2492</v>
      </c>
      <c r="DA520" s="100" t="s">
        <v>4713</v>
      </c>
      <c r="DB520" s="207" t="s">
        <v>2492</v>
      </c>
      <c r="DC520" s="100" t="s">
        <v>4713</v>
      </c>
      <c r="DD520" s="207" t="s">
        <v>2492</v>
      </c>
      <c r="ER520" s="60"/>
      <c r="ET520" s="60"/>
      <c r="GQ520" s="136">
        <v>102705</v>
      </c>
      <c r="GR520" s="105" t="s">
        <v>4714</v>
      </c>
    </row>
    <row r="521" spans="101:200" ht="18" customHeight="1">
      <c r="CW521" s="206" t="s">
        <v>4715</v>
      </c>
      <c r="CX521" s="207" t="s">
        <v>2493</v>
      </c>
      <c r="CY521" s="100" t="s">
        <v>4715</v>
      </c>
      <c r="CZ521" s="207" t="s">
        <v>2493</v>
      </c>
      <c r="DA521" s="100" t="s">
        <v>4715</v>
      </c>
      <c r="DB521" s="207" t="s">
        <v>2493</v>
      </c>
      <c r="DC521" s="100" t="s">
        <v>4715</v>
      </c>
      <c r="DD521" s="207" t="s">
        <v>2493</v>
      </c>
      <c r="ER521" s="60"/>
      <c r="ET521" s="60"/>
      <c r="GQ521" s="136">
        <v>102709</v>
      </c>
      <c r="GR521" s="105" t="s">
        <v>4716</v>
      </c>
    </row>
    <row r="522" spans="101:200" ht="18" customHeight="1">
      <c r="CW522" s="206" t="s">
        <v>4717</v>
      </c>
      <c r="CX522" s="207" t="s">
        <v>2494</v>
      </c>
      <c r="CY522" s="100" t="s">
        <v>4717</v>
      </c>
      <c r="CZ522" s="207" t="s">
        <v>2494</v>
      </c>
      <c r="DA522" s="100" t="s">
        <v>4717</v>
      </c>
      <c r="DB522" s="207" t="s">
        <v>2494</v>
      </c>
      <c r="DC522" s="100" t="s">
        <v>4717</v>
      </c>
      <c r="DD522" s="207" t="s">
        <v>2494</v>
      </c>
      <c r="ER522" s="60"/>
      <c r="ET522" s="60"/>
      <c r="GQ522" s="136">
        <v>102710</v>
      </c>
      <c r="GR522" s="105" t="s">
        <v>4718</v>
      </c>
    </row>
    <row r="523" spans="101:200" ht="18" customHeight="1">
      <c r="CW523" s="206" t="s">
        <v>4719</v>
      </c>
      <c r="CX523" s="207" t="s">
        <v>2495</v>
      </c>
      <c r="CY523" s="100" t="s">
        <v>4719</v>
      </c>
      <c r="CZ523" s="207" t="s">
        <v>2495</v>
      </c>
      <c r="DA523" s="100" t="s">
        <v>4719</v>
      </c>
      <c r="DB523" s="207" t="s">
        <v>2495</v>
      </c>
      <c r="DC523" s="100" t="s">
        <v>4719</v>
      </c>
      <c r="DD523" s="207" t="s">
        <v>2495</v>
      </c>
      <c r="ER523" s="60"/>
      <c r="ET523" s="60"/>
      <c r="GQ523" s="136">
        <v>102711</v>
      </c>
      <c r="GR523" s="105" t="s">
        <v>4720</v>
      </c>
    </row>
    <row r="524" spans="101:200" ht="18" customHeight="1">
      <c r="CW524" s="206" t="s">
        <v>4721</v>
      </c>
      <c r="CX524" s="207" t="s">
        <v>2496</v>
      </c>
      <c r="CY524" s="100" t="s">
        <v>4721</v>
      </c>
      <c r="CZ524" s="207" t="s">
        <v>2496</v>
      </c>
      <c r="DA524" s="100" t="s">
        <v>4721</v>
      </c>
      <c r="DB524" s="207" t="s">
        <v>2496</v>
      </c>
      <c r="DC524" s="100" t="s">
        <v>4721</v>
      </c>
      <c r="DD524" s="207" t="s">
        <v>2496</v>
      </c>
      <c r="ER524" s="60"/>
      <c r="ET524" s="60"/>
      <c r="GQ524" s="136">
        <v>102716</v>
      </c>
      <c r="GR524" s="105" t="s">
        <v>4722</v>
      </c>
    </row>
    <row r="525" spans="101:200" ht="18" customHeight="1">
      <c r="CW525" s="206" t="s">
        <v>4721</v>
      </c>
      <c r="CX525" s="207" t="s">
        <v>2496</v>
      </c>
      <c r="CY525" s="100" t="s">
        <v>4721</v>
      </c>
      <c r="CZ525" s="207" t="s">
        <v>2496</v>
      </c>
      <c r="DA525" s="100" t="s">
        <v>4721</v>
      </c>
      <c r="DB525" s="207" t="s">
        <v>2496</v>
      </c>
      <c r="DC525" s="100" t="s">
        <v>4721</v>
      </c>
      <c r="DD525" s="207" t="s">
        <v>2496</v>
      </c>
      <c r="ER525" s="60"/>
      <c r="ET525" s="60"/>
      <c r="GQ525" s="136">
        <v>102719</v>
      </c>
      <c r="GR525" s="105" t="s">
        <v>4723</v>
      </c>
    </row>
    <row r="526" spans="101:200" ht="18" customHeight="1">
      <c r="CW526" s="206" t="s">
        <v>4724</v>
      </c>
      <c r="CX526" s="207" t="s">
        <v>2497</v>
      </c>
      <c r="CY526" s="100" t="s">
        <v>4724</v>
      </c>
      <c r="CZ526" s="207" t="s">
        <v>2497</v>
      </c>
      <c r="DA526" s="100" t="s">
        <v>4724</v>
      </c>
      <c r="DB526" s="207" t="s">
        <v>2497</v>
      </c>
      <c r="DC526" s="100" t="s">
        <v>4724</v>
      </c>
      <c r="DD526" s="207" t="s">
        <v>2497</v>
      </c>
      <c r="ER526" s="60"/>
      <c r="ET526" s="60"/>
      <c r="GQ526" s="136">
        <v>102720</v>
      </c>
      <c r="GR526" s="105" t="s">
        <v>4725</v>
      </c>
    </row>
    <row r="527" spans="101:200" ht="18" customHeight="1">
      <c r="CW527" s="206" t="s">
        <v>4726</v>
      </c>
      <c r="CX527" s="207" t="s">
        <v>2498</v>
      </c>
      <c r="CY527" s="100" t="s">
        <v>4726</v>
      </c>
      <c r="CZ527" s="207" t="s">
        <v>2498</v>
      </c>
      <c r="DA527" s="100" t="s">
        <v>4726</v>
      </c>
      <c r="DB527" s="207" t="s">
        <v>2498</v>
      </c>
      <c r="DC527" s="100" t="s">
        <v>4726</v>
      </c>
      <c r="DD527" s="207" t="s">
        <v>2498</v>
      </c>
      <c r="ER527" s="60"/>
      <c r="ET527" s="60"/>
      <c r="GQ527" s="136">
        <v>102726</v>
      </c>
      <c r="GR527" s="105" t="s">
        <v>4727</v>
      </c>
    </row>
    <row r="528" spans="101:200" ht="18" customHeight="1">
      <c r="CW528" s="206" t="s">
        <v>4728</v>
      </c>
      <c r="CX528" s="207" t="s">
        <v>2499</v>
      </c>
      <c r="CY528" s="100" t="s">
        <v>4728</v>
      </c>
      <c r="CZ528" s="207" t="s">
        <v>2499</v>
      </c>
      <c r="DA528" s="100" t="s">
        <v>4728</v>
      </c>
      <c r="DB528" s="207" t="s">
        <v>2499</v>
      </c>
      <c r="DC528" s="100" t="s">
        <v>4728</v>
      </c>
      <c r="DD528" s="207" t="s">
        <v>2499</v>
      </c>
      <c r="ER528" s="60"/>
      <c r="ET528" s="60"/>
      <c r="GQ528" s="136">
        <v>102734</v>
      </c>
      <c r="GR528" s="105" t="s">
        <v>4729</v>
      </c>
    </row>
    <row r="529" spans="101:200" ht="18" customHeight="1">
      <c r="CW529" s="206" t="s">
        <v>4730</v>
      </c>
      <c r="CX529" s="207" t="s">
        <v>2500</v>
      </c>
      <c r="CY529" s="100" t="s">
        <v>4730</v>
      </c>
      <c r="CZ529" s="207" t="s">
        <v>2500</v>
      </c>
      <c r="DA529" s="100" t="s">
        <v>4730</v>
      </c>
      <c r="DB529" s="207" t="s">
        <v>2500</v>
      </c>
      <c r="DC529" s="100" t="s">
        <v>4730</v>
      </c>
      <c r="DD529" s="207" t="s">
        <v>2500</v>
      </c>
      <c r="ER529" s="60"/>
      <c r="ET529" s="60"/>
      <c r="GQ529" s="136">
        <v>102757</v>
      </c>
      <c r="GR529" s="105" t="s">
        <v>4731</v>
      </c>
    </row>
    <row r="530" spans="101:200" ht="18" customHeight="1">
      <c r="CW530" s="206" t="s">
        <v>4730</v>
      </c>
      <c r="CX530" s="207" t="s">
        <v>2500</v>
      </c>
      <c r="CY530" s="100" t="s">
        <v>4730</v>
      </c>
      <c r="CZ530" s="207" t="s">
        <v>2500</v>
      </c>
      <c r="DA530" s="100" t="s">
        <v>4730</v>
      </c>
      <c r="DB530" s="207" t="s">
        <v>2500</v>
      </c>
      <c r="DC530" s="100" t="s">
        <v>4730</v>
      </c>
      <c r="DD530" s="207" t="s">
        <v>2500</v>
      </c>
      <c r="ER530" s="60"/>
      <c r="ET530" s="60"/>
      <c r="GQ530" s="136">
        <v>102766</v>
      </c>
      <c r="GR530" s="105" t="s">
        <v>4732</v>
      </c>
    </row>
    <row r="531" spans="101:200" ht="18" customHeight="1">
      <c r="CW531" s="206" t="s">
        <v>4733</v>
      </c>
      <c r="CX531" s="207" t="s">
        <v>2501</v>
      </c>
      <c r="CY531" s="100" t="s">
        <v>4733</v>
      </c>
      <c r="CZ531" s="207" t="s">
        <v>2501</v>
      </c>
      <c r="DA531" s="100" t="s">
        <v>4733</v>
      </c>
      <c r="DB531" s="207" t="s">
        <v>2501</v>
      </c>
      <c r="DC531" s="100" t="s">
        <v>4733</v>
      </c>
      <c r="DD531" s="207" t="s">
        <v>2501</v>
      </c>
      <c r="ER531" s="60"/>
      <c r="ET531" s="60"/>
      <c r="GQ531" s="136">
        <v>102780</v>
      </c>
      <c r="GR531" s="105" t="s">
        <v>4734</v>
      </c>
    </row>
    <row r="532" spans="101:200" ht="18" customHeight="1">
      <c r="CW532" s="206" t="s">
        <v>4735</v>
      </c>
      <c r="CX532" s="207" t="s">
        <v>2502</v>
      </c>
      <c r="CY532" s="100" t="s">
        <v>4735</v>
      </c>
      <c r="CZ532" s="207" t="s">
        <v>2502</v>
      </c>
      <c r="DA532" s="100" t="s">
        <v>4735</v>
      </c>
      <c r="DB532" s="207" t="s">
        <v>2502</v>
      </c>
      <c r="DC532" s="100" t="s">
        <v>4735</v>
      </c>
      <c r="DD532" s="207" t="s">
        <v>2502</v>
      </c>
      <c r="ER532" s="60"/>
      <c r="ET532" s="60"/>
      <c r="GQ532" s="136">
        <v>102793</v>
      </c>
      <c r="GR532" s="105" t="s">
        <v>4736</v>
      </c>
    </row>
    <row r="533" spans="101:200" ht="18" customHeight="1">
      <c r="CW533" s="206" t="s">
        <v>4737</v>
      </c>
      <c r="CX533" s="207" t="s">
        <v>2503</v>
      </c>
      <c r="CY533" s="100" t="s">
        <v>4737</v>
      </c>
      <c r="CZ533" s="207" t="s">
        <v>2503</v>
      </c>
      <c r="DA533" s="100" t="s">
        <v>4737</v>
      </c>
      <c r="DB533" s="207" t="s">
        <v>2503</v>
      </c>
      <c r="DC533" s="100" t="s">
        <v>4737</v>
      </c>
      <c r="DD533" s="207" t="s">
        <v>2503</v>
      </c>
      <c r="ER533" s="60"/>
      <c r="ET533" s="60"/>
      <c r="GQ533" s="136">
        <v>102796</v>
      </c>
      <c r="GR533" s="105" t="s">
        <v>4738</v>
      </c>
    </row>
    <row r="534" spans="101:200" ht="18" customHeight="1">
      <c r="CW534" s="206" t="s">
        <v>4739</v>
      </c>
      <c r="CX534" s="207" t="s">
        <v>2504</v>
      </c>
      <c r="CY534" s="100" t="s">
        <v>4739</v>
      </c>
      <c r="CZ534" s="207" t="s">
        <v>2504</v>
      </c>
      <c r="DA534" s="100" t="s">
        <v>4739</v>
      </c>
      <c r="DB534" s="207" t="s">
        <v>2504</v>
      </c>
      <c r="DC534" s="100" t="s">
        <v>4739</v>
      </c>
      <c r="DD534" s="207" t="s">
        <v>2504</v>
      </c>
      <c r="ER534" s="60"/>
      <c r="ET534" s="60"/>
      <c r="GQ534" s="136">
        <v>102801</v>
      </c>
      <c r="GR534" s="105" t="s">
        <v>4740</v>
      </c>
    </row>
    <row r="535" spans="101:200" ht="18" customHeight="1">
      <c r="CW535" s="206" t="s">
        <v>4741</v>
      </c>
      <c r="CX535" s="207" t="s">
        <v>2505</v>
      </c>
      <c r="CY535" s="100" t="s">
        <v>4741</v>
      </c>
      <c r="CZ535" s="207" t="s">
        <v>2505</v>
      </c>
      <c r="DA535" s="100" t="s">
        <v>4741</v>
      </c>
      <c r="DB535" s="207" t="s">
        <v>2505</v>
      </c>
      <c r="DC535" s="100" t="s">
        <v>4741</v>
      </c>
      <c r="DD535" s="207" t="s">
        <v>2505</v>
      </c>
      <c r="ER535" s="60"/>
      <c r="ET535" s="60"/>
      <c r="GQ535" s="136">
        <v>102649</v>
      </c>
      <c r="GR535" s="105" t="s">
        <v>4742</v>
      </c>
    </row>
    <row r="536" spans="101:200" ht="18" customHeight="1">
      <c r="CW536" s="206" t="s">
        <v>4743</v>
      </c>
      <c r="CX536" s="207" t="s">
        <v>2506</v>
      </c>
      <c r="CY536" s="100" t="s">
        <v>4743</v>
      </c>
      <c r="CZ536" s="207" t="s">
        <v>2506</v>
      </c>
      <c r="DA536" s="100" t="s">
        <v>4743</v>
      </c>
      <c r="DB536" s="207" t="s">
        <v>2506</v>
      </c>
      <c r="DC536" s="100" t="s">
        <v>4743</v>
      </c>
      <c r="DD536" s="207" t="s">
        <v>2506</v>
      </c>
      <c r="ER536" s="60"/>
      <c r="ET536" s="60"/>
      <c r="GQ536" s="136">
        <v>102653</v>
      </c>
      <c r="GR536" s="105" t="s">
        <v>4744</v>
      </c>
    </row>
    <row r="537" spans="101:200" ht="18" customHeight="1">
      <c r="CW537" s="206" t="s">
        <v>4745</v>
      </c>
      <c r="CX537" s="207" t="s">
        <v>2507</v>
      </c>
      <c r="CY537" s="100" t="s">
        <v>4745</v>
      </c>
      <c r="CZ537" s="207" t="s">
        <v>2507</v>
      </c>
      <c r="DA537" s="100" t="s">
        <v>4745</v>
      </c>
      <c r="DB537" s="207" t="s">
        <v>2507</v>
      </c>
      <c r="DC537" s="100" t="s">
        <v>4745</v>
      </c>
      <c r="DD537" s="207" t="s">
        <v>2507</v>
      </c>
      <c r="ER537" s="60"/>
      <c r="ET537" s="60"/>
      <c r="GQ537" s="136">
        <v>102655</v>
      </c>
      <c r="GR537" s="105" t="s">
        <v>4746</v>
      </c>
    </row>
    <row r="538" spans="101:200" ht="18" customHeight="1">
      <c r="CW538" s="206" t="s">
        <v>4747</v>
      </c>
      <c r="CX538" s="207" t="s">
        <v>2508</v>
      </c>
      <c r="CY538" s="100" t="s">
        <v>4747</v>
      </c>
      <c r="CZ538" s="207" t="s">
        <v>2508</v>
      </c>
      <c r="DA538" s="100" t="s">
        <v>4747</v>
      </c>
      <c r="DB538" s="207" t="s">
        <v>2508</v>
      </c>
      <c r="DC538" s="100" t="s">
        <v>4747</v>
      </c>
      <c r="DD538" s="207" t="s">
        <v>2508</v>
      </c>
      <c r="ER538" s="60"/>
      <c r="ET538" s="60"/>
      <c r="GQ538" s="136">
        <v>102662</v>
      </c>
      <c r="GR538" s="105" t="s">
        <v>4748</v>
      </c>
    </row>
    <row r="539" spans="101:200" ht="18" customHeight="1">
      <c r="CW539" s="206" t="s">
        <v>4749</v>
      </c>
      <c r="CX539" s="207" t="s">
        <v>2509</v>
      </c>
      <c r="CY539" s="100" t="s">
        <v>4749</v>
      </c>
      <c r="CZ539" s="207" t="s">
        <v>2509</v>
      </c>
      <c r="DA539" s="100" t="s">
        <v>4749</v>
      </c>
      <c r="DB539" s="207" t="s">
        <v>2509</v>
      </c>
      <c r="DC539" s="100" t="s">
        <v>4749</v>
      </c>
      <c r="DD539" s="207" t="s">
        <v>2509</v>
      </c>
      <c r="ER539" s="60"/>
      <c r="ET539" s="60"/>
      <c r="GQ539" s="136">
        <v>102667</v>
      </c>
      <c r="GR539" s="105" t="s">
        <v>4750</v>
      </c>
    </row>
    <row r="540" spans="101:200" ht="18" customHeight="1">
      <c r="CW540" s="206" t="s">
        <v>4751</v>
      </c>
      <c r="CX540" s="207" t="s">
        <v>2510</v>
      </c>
      <c r="CY540" s="100" t="s">
        <v>4751</v>
      </c>
      <c r="CZ540" s="207" t="s">
        <v>2510</v>
      </c>
      <c r="DA540" s="100" t="s">
        <v>4751</v>
      </c>
      <c r="DB540" s="207" t="s">
        <v>2510</v>
      </c>
      <c r="DC540" s="100" t="s">
        <v>4751</v>
      </c>
      <c r="DD540" s="207" t="s">
        <v>2510</v>
      </c>
      <c r="ER540" s="60"/>
      <c r="ET540" s="60"/>
      <c r="GQ540" s="136">
        <v>102675</v>
      </c>
      <c r="GR540" s="105" t="s">
        <v>4752</v>
      </c>
    </row>
    <row r="541" spans="101:200" ht="18" customHeight="1">
      <c r="CW541" s="206" t="s">
        <v>4753</v>
      </c>
      <c r="CX541" s="207" t="s">
        <v>2511</v>
      </c>
      <c r="CY541" s="100" t="s">
        <v>4753</v>
      </c>
      <c r="CZ541" s="207" t="s">
        <v>2511</v>
      </c>
      <c r="DA541" s="100" t="s">
        <v>4753</v>
      </c>
      <c r="DB541" s="207" t="s">
        <v>2511</v>
      </c>
      <c r="DC541" s="100" t="s">
        <v>4753</v>
      </c>
      <c r="DD541" s="207" t="s">
        <v>2511</v>
      </c>
      <c r="ER541" s="60"/>
      <c r="ET541" s="60"/>
      <c r="GQ541" s="136">
        <v>102681</v>
      </c>
      <c r="GR541" s="105" t="s">
        <v>4754</v>
      </c>
    </row>
    <row r="542" spans="101:200" ht="18" customHeight="1">
      <c r="CW542" s="206" t="s">
        <v>4755</v>
      </c>
      <c r="CX542" s="207" t="s">
        <v>2512</v>
      </c>
      <c r="CY542" s="100" t="s">
        <v>4755</v>
      </c>
      <c r="CZ542" s="207" t="s">
        <v>2512</v>
      </c>
      <c r="DA542" s="100" t="s">
        <v>4755</v>
      </c>
      <c r="DB542" s="207" t="s">
        <v>2512</v>
      </c>
      <c r="DC542" s="100" t="s">
        <v>4755</v>
      </c>
      <c r="DD542" s="207" t="s">
        <v>2512</v>
      </c>
      <c r="ER542" s="60"/>
      <c r="ET542" s="60"/>
      <c r="GQ542" s="136">
        <v>102682</v>
      </c>
      <c r="GR542" s="105" t="s">
        <v>4756</v>
      </c>
    </row>
    <row r="543" spans="101:200" ht="18" customHeight="1">
      <c r="CW543" s="206" t="s">
        <v>4757</v>
      </c>
      <c r="CX543" s="207" t="s">
        <v>2513</v>
      </c>
      <c r="CY543" s="100" t="s">
        <v>4757</v>
      </c>
      <c r="CZ543" s="207" t="s">
        <v>2513</v>
      </c>
      <c r="DA543" s="100" t="s">
        <v>4757</v>
      </c>
      <c r="DB543" s="207" t="s">
        <v>2513</v>
      </c>
      <c r="DC543" s="100" t="s">
        <v>4757</v>
      </c>
      <c r="DD543" s="207" t="s">
        <v>2513</v>
      </c>
      <c r="ER543" s="60"/>
      <c r="ET543" s="60"/>
      <c r="GQ543" s="136">
        <v>102693</v>
      </c>
      <c r="GR543" s="105" t="s">
        <v>4758</v>
      </c>
    </row>
    <row r="544" spans="101:200" ht="18" customHeight="1">
      <c r="CW544" s="206" t="s">
        <v>4759</v>
      </c>
      <c r="CX544" s="207" t="s">
        <v>2514</v>
      </c>
      <c r="CY544" s="100" t="s">
        <v>4759</v>
      </c>
      <c r="CZ544" s="207" t="s">
        <v>2514</v>
      </c>
      <c r="DA544" s="100" t="s">
        <v>4759</v>
      </c>
      <c r="DB544" s="207" t="s">
        <v>2514</v>
      </c>
      <c r="DC544" s="100" t="s">
        <v>4759</v>
      </c>
      <c r="DD544" s="207" t="s">
        <v>2514</v>
      </c>
      <c r="ER544" s="60"/>
      <c r="ET544" s="60"/>
      <c r="GQ544" s="136">
        <v>102694</v>
      </c>
      <c r="GR544" s="105" t="s">
        <v>4760</v>
      </c>
    </row>
    <row r="545" spans="101:200" ht="18" customHeight="1">
      <c r="CW545" s="206" t="s">
        <v>4761</v>
      </c>
      <c r="CX545" s="207" t="s">
        <v>2515</v>
      </c>
      <c r="CY545" s="100" t="s">
        <v>4761</v>
      </c>
      <c r="CZ545" s="207" t="s">
        <v>2515</v>
      </c>
      <c r="DA545" s="100" t="s">
        <v>4761</v>
      </c>
      <c r="DB545" s="207" t="s">
        <v>2515</v>
      </c>
      <c r="DC545" s="100" t="s">
        <v>4761</v>
      </c>
      <c r="DD545" s="207" t="s">
        <v>2515</v>
      </c>
      <c r="ER545" s="60"/>
      <c r="ET545" s="60"/>
      <c r="GQ545" s="136">
        <v>102727</v>
      </c>
      <c r="GR545" s="105" t="s">
        <v>4762</v>
      </c>
    </row>
    <row r="546" spans="101:200" ht="18" customHeight="1">
      <c r="CW546" s="206" t="s">
        <v>4763</v>
      </c>
      <c r="CX546" s="207" t="s">
        <v>2516</v>
      </c>
      <c r="CY546" s="100" t="s">
        <v>4763</v>
      </c>
      <c r="CZ546" s="207" t="s">
        <v>2516</v>
      </c>
      <c r="DA546" s="100" t="s">
        <v>4763</v>
      </c>
      <c r="DB546" s="207" t="s">
        <v>2516</v>
      </c>
      <c r="DC546" s="100" t="s">
        <v>4763</v>
      </c>
      <c r="DD546" s="207" t="s">
        <v>2516</v>
      </c>
      <c r="ER546" s="60"/>
      <c r="ET546" s="60"/>
      <c r="GQ546" s="136">
        <v>102744</v>
      </c>
      <c r="GR546" s="105" t="s">
        <v>4764</v>
      </c>
    </row>
    <row r="547" spans="101:200" ht="18" customHeight="1">
      <c r="CW547" s="206" t="s">
        <v>4765</v>
      </c>
      <c r="CX547" s="207" t="s">
        <v>2517</v>
      </c>
      <c r="CY547" s="100" t="s">
        <v>4765</v>
      </c>
      <c r="CZ547" s="207" t="s">
        <v>2517</v>
      </c>
      <c r="DA547" s="100" t="s">
        <v>4765</v>
      </c>
      <c r="DB547" s="207" t="s">
        <v>2517</v>
      </c>
      <c r="DC547" s="100" t="s">
        <v>4765</v>
      </c>
      <c r="DD547" s="207" t="s">
        <v>2517</v>
      </c>
      <c r="ER547" s="60"/>
      <c r="ET547" s="60"/>
      <c r="GQ547" s="136">
        <v>102747</v>
      </c>
      <c r="GR547" s="105" t="s">
        <v>4766</v>
      </c>
    </row>
    <row r="548" spans="101:200" ht="18" customHeight="1">
      <c r="CW548" s="206" t="s">
        <v>4767</v>
      </c>
      <c r="CX548" s="207" t="s">
        <v>2518</v>
      </c>
      <c r="CY548" s="100" t="s">
        <v>4767</v>
      </c>
      <c r="CZ548" s="207" t="s">
        <v>2518</v>
      </c>
      <c r="DA548" s="100" t="s">
        <v>4767</v>
      </c>
      <c r="DB548" s="207" t="s">
        <v>2518</v>
      </c>
      <c r="DC548" s="100" t="s">
        <v>4767</v>
      </c>
      <c r="DD548" s="207" t="s">
        <v>2518</v>
      </c>
      <c r="ER548" s="60"/>
      <c r="ET548" s="60"/>
      <c r="GQ548" s="136">
        <v>102748</v>
      </c>
      <c r="GR548" s="105" t="s">
        <v>4768</v>
      </c>
    </row>
    <row r="549" spans="101:200" ht="18" customHeight="1">
      <c r="CW549" s="206" t="s">
        <v>4769</v>
      </c>
      <c r="CX549" s="207" t="s">
        <v>2519</v>
      </c>
      <c r="CY549" s="100" t="s">
        <v>4769</v>
      </c>
      <c r="CZ549" s="207" t="s">
        <v>2519</v>
      </c>
      <c r="DA549" s="100" t="s">
        <v>4769</v>
      </c>
      <c r="DB549" s="207" t="s">
        <v>2519</v>
      </c>
      <c r="DC549" s="100" t="s">
        <v>4769</v>
      </c>
      <c r="DD549" s="207" t="s">
        <v>2519</v>
      </c>
      <c r="ER549" s="60"/>
      <c r="ET549" s="60"/>
      <c r="GQ549" s="136">
        <v>102761</v>
      </c>
      <c r="GR549" s="105" t="s">
        <v>4770</v>
      </c>
    </row>
    <row r="550" spans="101:200" ht="18" customHeight="1">
      <c r="CW550" s="206" t="s">
        <v>4771</v>
      </c>
      <c r="CX550" s="207" t="s">
        <v>2520</v>
      </c>
      <c r="CY550" s="100" t="s">
        <v>4771</v>
      </c>
      <c r="CZ550" s="207" t="s">
        <v>2520</v>
      </c>
      <c r="DA550" s="100" t="s">
        <v>4771</v>
      </c>
      <c r="DB550" s="207" t="s">
        <v>2520</v>
      </c>
      <c r="DC550" s="100" t="s">
        <v>4771</v>
      </c>
      <c r="DD550" s="207" t="s">
        <v>2520</v>
      </c>
      <c r="ER550" s="60"/>
      <c r="ET550" s="60"/>
      <c r="GQ550" s="136">
        <v>102765</v>
      </c>
      <c r="GR550" s="105" t="s">
        <v>4772</v>
      </c>
    </row>
    <row r="551" spans="101:200" ht="18" customHeight="1">
      <c r="CW551" s="206" t="s">
        <v>4773</v>
      </c>
      <c r="CX551" s="207" t="s">
        <v>2521</v>
      </c>
      <c r="CY551" s="100" t="s">
        <v>4773</v>
      </c>
      <c r="CZ551" s="207" t="s">
        <v>2521</v>
      </c>
      <c r="DA551" s="100" t="s">
        <v>4773</v>
      </c>
      <c r="DB551" s="207" t="s">
        <v>2521</v>
      </c>
      <c r="DC551" s="100" t="s">
        <v>4773</v>
      </c>
      <c r="DD551" s="207" t="s">
        <v>2521</v>
      </c>
      <c r="ER551" s="60"/>
      <c r="ET551" s="60"/>
      <c r="GQ551" s="136">
        <v>102775</v>
      </c>
      <c r="GR551" s="105" t="s">
        <v>4774</v>
      </c>
    </row>
    <row r="552" spans="101:200" ht="18" customHeight="1">
      <c r="CW552" s="206" t="s">
        <v>4775</v>
      </c>
      <c r="CX552" s="207" t="s">
        <v>2522</v>
      </c>
      <c r="CY552" s="100" t="s">
        <v>4775</v>
      </c>
      <c r="CZ552" s="207" t="s">
        <v>2522</v>
      </c>
      <c r="DA552" s="100" t="s">
        <v>4775</v>
      </c>
      <c r="DB552" s="207" t="s">
        <v>2522</v>
      </c>
      <c r="DC552" s="100" t="s">
        <v>4775</v>
      </c>
      <c r="DD552" s="207" t="s">
        <v>2522</v>
      </c>
      <c r="ER552" s="60"/>
      <c r="ET552" s="60"/>
      <c r="GQ552" s="136">
        <v>102791</v>
      </c>
      <c r="GR552" s="105" t="s">
        <v>4776</v>
      </c>
    </row>
    <row r="553" spans="101:200" ht="18" customHeight="1">
      <c r="CW553" s="206" t="s">
        <v>4777</v>
      </c>
      <c r="CX553" s="207" t="s">
        <v>2523</v>
      </c>
      <c r="CY553" s="100" t="s">
        <v>4777</v>
      </c>
      <c r="CZ553" s="207" t="s">
        <v>2523</v>
      </c>
      <c r="DA553" s="100" t="s">
        <v>4777</v>
      </c>
      <c r="DB553" s="207" t="s">
        <v>2523</v>
      </c>
      <c r="DC553" s="100" t="s">
        <v>4777</v>
      </c>
      <c r="DD553" s="207" t="s">
        <v>2523</v>
      </c>
      <c r="ER553" s="60"/>
      <c r="ET553" s="60"/>
      <c r="GQ553" s="136">
        <v>102813</v>
      </c>
      <c r="GR553" s="105" t="s">
        <v>4778</v>
      </c>
    </row>
    <row r="554" spans="101:200" ht="18" customHeight="1">
      <c r="CW554" s="206" t="s">
        <v>4779</v>
      </c>
      <c r="CX554" s="207" t="s">
        <v>2524</v>
      </c>
      <c r="CY554" s="100" t="s">
        <v>4779</v>
      </c>
      <c r="CZ554" s="207" t="s">
        <v>2524</v>
      </c>
      <c r="DA554" s="100" t="s">
        <v>4779</v>
      </c>
      <c r="DB554" s="207" t="s">
        <v>2524</v>
      </c>
      <c r="DC554" s="100" t="s">
        <v>4779</v>
      </c>
      <c r="DD554" s="207" t="s">
        <v>2524</v>
      </c>
      <c r="ER554" s="60"/>
      <c r="ET554" s="60"/>
      <c r="GQ554" s="136">
        <v>102819</v>
      </c>
      <c r="GR554" s="105" t="s">
        <v>4780</v>
      </c>
    </row>
    <row r="555" spans="101:200" ht="18" customHeight="1">
      <c r="CW555" s="206" t="s">
        <v>4781</v>
      </c>
      <c r="CX555" s="207" t="s">
        <v>2525</v>
      </c>
      <c r="CY555" s="100" t="s">
        <v>4781</v>
      </c>
      <c r="CZ555" s="207" t="s">
        <v>2525</v>
      </c>
      <c r="DA555" s="100" t="s">
        <v>4781</v>
      </c>
      <c r="DB555" s="207" t="s">
        <v>2525</v>
      </c>
      <c r="DC555" s="100" t="s">
        <v>4781</v>
      </c>
      <c r="DD555" s="207" t="s">
        <v>2525</v>
      </c>
      <c r="ER555" s="60"/>
      <c r="ET555" s="60"/>
      <c r="GQ555" s="136">
        <v>102822</v>
      </c>
      <c r="GR555" s="105" t="s">
        <v>4782</v>
      </c>
    </row>
    <row r="556" spans="101:200" ht="18" customHeight="1">
      <c r="CW556" s="206" t="s">
        <v>4783</v>
      </c>
      <c r="CX556" s="207" t="s">
        <v>2526</v>
      </c>
      <c r="CY556" s="100" t="s">
        <v>4783</v>
      </c>
      <c r="CZ556" s="207" t="s">
        <v>2526</v>
      </c>
      <c r="DA556" s="100" t="s">
        <v>4783</v>
      </c>
      <c r="DB556" s="207" t="s">
        <v>2526</v>
      </c>
      <c r="DC556" s="100" t="s">
        <v>4783</v>
      </c>
      <c r="DD556" s="207" t="s">
        <v>2526</v>
      </c>
      <c r="ER556" s="60"/>
      <c r="ET556" s="60"/>
      <c r="GQ556" s="136">
        <v>102824</v>
      </c>
      <c r="GR556" s="105" t="s">
        <v>4784</v>
      </c>
    </row>
    <row r="557" spans="101:200" ht="18" customHeight="1">
      <c r="CW557" s="206" t="s">
        <v>4785</v>
      </c>
      <c r="CX557" s="207" t="s">
        <v>2527</v>
      </c>
      <c r="CY557" s="100" t="s">
        <v>4785</v>
      </c>
      <c r="CZ557" s="207" t="s">
        <v>2527</v>
      </c>
      <c r="DA557" s="100" t="s">
        <v>4785</v>
      </c>
      <c r="DB557" s="207" t="s">
        <v>2527</v>
      </c>
      <c r="DC557" s="100" t="s">
        <v>4785</v>
      </c>
      <c r="DD557" s="207" t="s">
        <v>2527</v>
      </c>
      <c r="ER557" s="60"/>
      <c r="ET557" s="60"/>
      <c r="GQ557" s="136">
        <v>102833</v>
      </c>
      <c r="GR557" s="105" t="s">
        <v>4786</v>
      </c>
    </row>
    <row r="558" spans="101:200" ht="18" customHeight="1">
      <c r="CW558" s="206" t="s">
        <v>4787</v>
      </c>
      <c r="CX558" s="207" t="s">
        <v>2528</v>
      </c>
      <c r="CY558" s="100" t="s">
        <v>4787</v>
      </c>
      <c r="CZ558" s="207" t="s">
        <v>2528</v>
      </c>
      <c r="DA558" s="100" t="s">
        <v>4787</v>
      </c>
      <c r="DB558" s="207" t="s">
        <v>2528</v>
      </c>
      <c r="DC558" s="100" t="s">
        <v>4787</v>
      </c>
      <c r="DD558" s="207" t="s">
        <v>2528</v>
      </c>
      <c r="ER558" s="60"/>
      <c r="ET558" s="60"/>
      <c r="GQ558" s="136">
        <v>102842</v>
      </c>
      <c r="GR558" s="105" t="s">
        <v>4788</v>
      </c>
    </row>
    <row r="559" spans="101:200" ht="18" customHeight="1">
      <c r="CW559" s="206" t="s">
        <v>4789</v>
      </c>
      <c r="CX559" s="207" t="s">
        <v>2529</v>
      </c>
      <c r="CY559" s="100" t="s">
        <v>4789</v>
      </c>
      <c r="CZ559" s="207" t="s">
        <v>2529</v>
      </c>
      <c r="DA559" s="100" t="s">
        <v>4789</v>
      </c>
      <c r="DB559" s="207" t="s">
        <v>2529</v>
      </c>
      <c r="DC559" s="100" t="s">
        <v>4789</v>
      </c>
      <c r="DD559" s="207" t="s">
        <v>2529</v>
      </c>
      <c r="ER559" s="60"/>
      <c r="ET559" s="60"/>
      <c r="GQ559" s="136">
        <v>102847</v>
      </c>
      <c r="GR559" s="105" t="s">
        <v>4790</v>
      </c>
    </row>
    <row r="560" spans="101:200" ht="18" customHeight="1">
      <c r="CW560" s="206" t="s">
        <v>4791</v>
      </c>
      <c r="CX560" s="207" t="s">
        <v>2530</v>
      </c>
      <c r="CY560" s="100" t="s">
        <v>4791</v>
      </c>
      <c r="CZ560" s="207" t="s">
        <v>2530</v>
      </c>
      <c r="DA560" s="100" t="s">
        <v>4791</v>
      </c>
      <c r="DB560" s="207" t="s">
        <v>2530</v>
      </c>
      <c r="DC560" s="100" t="s">
        <v>4791</v>
      </c>
      <c r="DD560" s="207" t="s">
        <v>2530</v>
      </c>
      <c r="ER560" s="60"/>
      <c r="ET560" s="60"/>
      <c r="GQ560" s="136">
        <v>102850</v>
      </c>
      <c r="GR560" s="105" t="s">
        <v>4792</v>
      </c>
    </row>
    <row r="561" spans="101:200" ht="18" customHeight="1">
      <c r="CW561" s="206" t="s">
        <v>4793</v>
      </c>
      <c r="CX561" s="207" t="s">
        <v>2531</v>
      </c>
      <c r="CY561" s="100" t="s">
        <v>4793</v>
      </c>
      <c r="CZ561" s="207" t="s">
        <v>2531</v>
      </c>
      <c r="DA561" s="100" t="s">
        <v>4793</v>
      </c>
      <c r="DB561" s="207" t="s">
        <v>2531</v>
      </c>
      <c r="DC561" s="100" t="s">
        <v>4793</v>
      </c>
      <c r="DD561" s="207" t="s">
        <v>2531</v>
      </c>
      <c r="ER561" s="60"/>
      <c r="ET561" s="60"/>
      <c r="GQ561" s="136">
        <v>102854</v>
      </c>
      <c r="GR561" s="105" t="s">
        <v>4794</v>
      </c>
    </row>
    <row r="562" spans="101:200" ht="18" customHeight="1">
      <c r="CW562" s="206" t="s">
        <v>4795</v>
      </c>
      <c r="CX562" s="207" t="s">
        <v>2532</v>
      </c>
      <c r="CY562" s="100" t="s">
        <v>4795</v>
      </c>
      <c r="CZ562" s="207" t="s">
        <v>2532</v>
      </c>
      <c r="DA562" s="100" t="s">
        <v>4795</v>
      </c>
      <c r="DB562" s="207" t="s">
        <v>2532</v>
      </c>
      <c r="DC562" s="100" t="s">
        <v>4795</v>
      </c>
      <c r="DD562" s="207" t="s">
        <v>2532</v>
      </c>
      <c r="ER562" s="60"/>
      <c r="ET562" s="60"/>
      <c r="GQ562" s="136">
        <v>102858</v>
      </c>
      <c r="GR562" s="105" t="s">
        <v>4796</v>
      </c>
    </row>
    <row r="563" spans="101:200" ht="18" customHeight="1">
      <c r="CW563" s="206" t="s">
        <v>4797</v>
      </c>
      <c r="CX563" s="207" t="s">
        <v>2533</v>
      </c>
      <c r="CY563" s="100" t="s">
        <v>4797</v>
      </c>
      <c r="CZ563" s="207" t="s">
        <v>2533</v>
      </c>
      <c r="DA563" s="100" t="s">
        <v>4797</v>
      </c>
      <c r="DB563" s="207" t="s">
        <v>2533</v>
      </c>
      <c r="DC563" s="100" t="s">
        <v>4797</v>
      </c>
      <c r="DD563" s="207" t="s">
        <v>2533</v>
      </c>
      <c r="ER563" s="60"/>
      <c r="ET563" s="60"/>
      <c r="GQ563" s="136">
        <v>102859</v>
      </c>
      <c r="GR563" s="105" t="s">
        <v>4798</v>
      </c>
    </row>
    <row r="564" spans="101:200" ht="18" customHeight="1">
      <c r="CW564" s="206" t="s">
        <v>4799</v>
      </c>
      <c r="CX564" s="207" t="s">
        <v>2534</v>
      </c>
      <c r="CY564" s="100" t="s">
        <v>4799</v>
      </c>
      <c r="CZ564" s="207" t="s">
        <v>2534</v>
      </c>
      <c r="DA564" s="100" t="s">
        <v>4799</v>
      </c>
      <c r="DB564" s="207" t="s">
        <v>2534</v>
      </c>
      <c r="DC564" s="100" t="s">
        <v>4799</v>
      </c>
      <c r="DD564" s="207" t="s">
        <v>2534</v>
      </c>
      <c r="ER564" s="60"/>
      <c r="ET564" s="60"/>
      <c r="GQ564" s="136">
        <v>102863</v>
      </c>
      <c r="GR564" s="105" t="s">
        <v>4800</v>
      </c>
    </row>
    <row r="565" spans="101:200" ht="18" customHeight="1">
      <c r="CW565" s="206" t="s">
        <v>4801</v>
      </c>
      <c r="CX565" s="207" t="s">
        <v>2535</v>
      </c>
      <c r="CY565" s="100" t="s">
        <v>4801</v>
      </c>
      <c r="CZ565" s="207" t="s">
        <v>2535</v>
      </c>
      <c r="DA565" s="100" t="s">
        <v>4801</v>
      </c>
      <c r="DB565" s="207" t="s">
        <v>2535</v>
      </c>
      <c r="DC565" s="100" t="s">
        <v>4801</v>
      </c>
      <c r="DD565" s="207" t="s">
        <v>2535</v>
      </c>
      <c r="ER565" s="60"/>
      <c r="ET565" s="60"/>
      <c r="GQ565" s="136">
        <v>102876</v>
      </c>
      <c r="GR565" s="105" t="s">
        <v>4802</v>
      </c>
    </row>
    <row r="566" spans="101:200" ht="18" customHeight="1">
      <c r="CW566" s="206" t="s">
        <v>4803</v>
      </c>
      <c r="CX566" s="207" t="s">
        <v>2536</v>
      </c>
      <c r="CY566" s="100" t="s">
        <v>4803</v>
      </c>
      <c r="CZ566" s="207" t="s">
        <v>2536</v>
      </c>
      <c r="DA566" s="100" t="s">
        <v>4803</v>
      </c>
      <c r="DB566" s="207" t="s">
        <v>2536</v>
      </c>
      <c r="DC566" s="100" t="s">
        <v>4803</v>
      </c>
      <c r="DD566" s="207" t="s">
        <v>2536</v>
      </c>
      <c r="ER566" s="60"/>
      <c r="ET566" s="60"/>
      <c r="GQ566" s="136">
        <v>102647</v>
      </c>
      <c r="GR566" s="105" t="s">
        <v>4804</v>
      </c>
    </row>
    <row r="567" spans="101:200" ht="18" customHeight="1">
      <c r="CW567" s="206" t="s">
        <v>4805</v>
      </c>
      <c r="CX567" s="207" t="s">
        <v>2537</v>
      </c>
      <c r="CY567" s="100" t="s">
        <v>4805</v>
      </c>
      <c r="CZ567" s="207" t="s">
        <v>2537</v>
      </c>
      <c r="DA567" s="100" t="s">
        <v>4805</v>
      </c>
      <c r="DB567" s="207" t="s">
        <v>2537</v>
      </c>
      <c r="DC567" s="100" t="s">
        <v>4805</v>
      </c>
      <c r="DD567" s="207" t="s">
        <v>2537</v>
      </c>
      <c r="ER567" s="60"/>
      <c r="ET567" s="60"/>
      <c r="GQ567" s="136">
        <v>102666</v>
      </c>
      <c r="GR567" s="105" t="s">
        <v>4806</v>
      </c>
    </row>
    <row r="568" spans="101:200" ht="18" customHeight="1">
      <c r="CW568" s="206" t="s">
        <v>4807</v>
      </c>
      <c r="CX568" s="207" t="s">
        <v>2538</v>
      </c>
      <c r="CY568" s="100" t="s">
        <v>4807</v>
      </c>
      <c r="CZ568" s="207" t="s">
        <v>2538</v>
      </c>
      <c r="DA568" s="100" t="s">
        <v>4807</v>
      </c>
      <c r="DB568" s="207" t="s">
        <v>2538</v>
      </c>
      <c r="DC568" s="100" t="s">
        <v>4807</v>
      </c>
      <c r="DD568" s="207" t="s">
        <v>2538</v>
      </c>
      <c r="ER568" s="60"/>
      <c r="ET568" s="60"/>
      <c r="GQ568" s="136">
        <v>102668</v>
      </c>
      <c r="GR568" s="105" t="s">
        <v>4808</v>
      </c>
    </row>
    <row r="569" spans="101:200" ht="18" customHeight="1">
      <c r="CW569" s="206" t="s">
        <v>4809</v>
      </c>
      <c r="CX569" s="207" t="s">
        <v>2539</v>
      </c>
      <c r="CY569" s="100" t="s">
        <v>4809</v>
      </c>
      <c r="CZ569" s="207" t="s">
        <v>2539</v>
      </c>
      <c r="DA569" s="100" t="s">
        <v>4809</v>
      </c>
      <c r="DB569" s="207" t="s">
        <v>2539</v>
      </c>
      <c r="DC569" s="100" t="s">
        <v>4809</v>
      </c>
      <c r="DD569" s="207" t="s">
        <v>2539</v>
      </c>
      <c r="ER569" s="60"/>
      <c r="ET569" s="60"/>
      <c r="GQ569" s="136">
        <v>102677</v>
      </c>
      <c r="GR569" s="105" t="s">
        <v>4810</v>
      </c>
    </row>
    <row r="570" spans="101:200" ht="18" customHeight="1">
      <c r="CW570" s="206" t="s">
        <v>4811</v>
      </c>
      <c r="CX570" s="207" t="s">
        <v>2540</v>
      </c>
      <c r="CY570" s="100" t="s">
        <v>4811</v>
      </c>
      <c r="CZ570" s="207" t="s">
        <v>2540</v>
      </c>
      <c r="DA570" s="100" t="s">
        <v>4811</v>
      </c>
      <c r="DB570" s="207" t="s">
        <v>2540</v>
      </c>
      <c r="DC570" s="100" t="s">
        <v>4811</v>
      </c>
      <c r="DD570" s="207" t="s">
        <v>2540</v>
      </c>
      <c r="ER570" s="60"/>
      <c r="ET570" s="60"/>
      <c r="GQ570" s="136">
        <v>102690</v>
      </c>
      <c r="GR570" s="105" t="s">
        <v>4812</v>
      </c>
    </row>
    <row r="571" spans="101:200" ht="18" customHeight="1">
      <c r="CW571" s="206" t="s">
        <v>4813</v>
      </c>
      <c r="CX571" s="207" t="s">
        <v>2541</v>
      </c>
      <c r="CY571" s="100" t="s">
        <v>4813</v>
      </c>
      <c r="CZ571" s="207" t="s">
        <v>2541</v>
      </c>
      <c r="DA571" s="100" t="s">
        <v>4813</v>
      </c>
      <c r="DB571" s="207" t="s">
        <v>2541</v>
      </c>
      <c r="DC571" s="100" t="s">
        <v>4813</v>
      </c>
      <c r="DD571" s="207" t="s">
        <v>2541</v>
      </c>
      <c r="ER571" s="60"/>
      <c r="ET571" s="60"/>
      <c r="GQ571" s="136">
        <v>102714</v>
      </c>
      <c r="GR571" s="105" t="s">
        <v>4814</v>
      </c>
    </row>
    <row r="572" spans="101:200" ht="18" customHeight="1">
      <c r="CW572" s="206" t="s">
        <v>4815</v>
      </c>
      <c r="CX572" s="207" t="s">
        <v>2542</v>
      </c>
      <c r="CY572" s="100" t="s">
        <v>4815</v>
      </c>
      <c r="CZ572" s="207" t="s">
        <v>2542</v>
      </c>
      <c r="DA572" s="100" t="s">
        <v>4815</v>
      </c>
      <c r="DB572" s="207" t="s">
        <v>2542</v>
      </c>
      <c r="DC572" s="100" t="s">
        <v>4815</v>
      </c>
      <c r="DD572" s="207" t="s">
        <v>2542</v>
      </c>
      <c r="ER572" s="60"/>
      <c r="ET572" s="60"/>
      <c r="GQ572" s="136">
        <v>102724</v>
      </c>
      <c r="GR572" s="105" t="s">
        <v>4816</v>
      </c>
    </row>
    <row r="573" spans="101:200" ht="18" customHeight="1">
      <c r="CW573" s="206" t="s">
        <v>4817</v>
      </c>
      <c r="CX573" s="207" t="s">
        <v>2543</v>
      </c>
      <c r="CY573" s="100" t="s">
        <v>4817</v>
      </c>
      <c r="CZ573" s="207" t="s">
        <v>2543</v>
      </c>
      <c r="DA573" s="100" t="s">
        <v>4817</v>
      </c>
      <c r="DB573" s="207" t="s">
        <v>2543</v>
      </c>
      <c r="DC573" s="100" t="s">
        <v>4817</v>
      </c>
      <c r="DD573" s="207" t="s">
        <v>2543</v>
      </c>
      <c r="ER573" s="60"/>
      <c r="ET573" s="60"/>
      <c r="GQ573" s="136">
        <v>102728</v>
      </c>
      <c r="GR573" s="105" t="s">
        <v>4818</v>
      </c>
    </row>
    <row r="574" spans="101:200" ht="18" customHeight="1">
      <c r="CW574" s="206" t="s">
        <v>4819</v>
      </c>
      <c r="CX574" s="207" t="s">
        <v>2544</v>
      </c>
      <c r="CY574" s="100" t="s">
        <v>4819</v>
      </c>
      <c r="CZ574" s="207" t="s">
        <v>2544</v>
      </c>
      <c r="DA574" s="100" t="s">
        <v>4819</v>
      </c>
      <c r="DB574" s="207" t="s">
        <v>2544</v>
      </c>
      <c r="DC574" s="100" t="s">
        <v>4819</v>
      </c>
      <c r="DD574" s="207" t="s">
        <v>2544</v>
      </c>
      <c r="ER574" s="60"/>
      <c r="ET574" s="60"/>
      <c r="GQ574" s="136">
        <v>102746</v>
      </c>
      <c r="GR574" s="105" t="s">
        <v>4820</v>
      </c>
    </row>
    <row r="575" spans="101:200" ht="18" customHeight="1">
      <c r="CW575" s="206" t="s">
        <v>4821</v>
      </c>
      <c r="CX575" s="207" t="s">
        <v>2545</v>
      </c>
      <c r="CY575" s="100" t="s">
        <v>4821</v>
      </c>
      <c r="CZ575" s="207" t="s">
        <v>2545</v>
      </c>
      <c r="DA575" s="100" t="s">
        <v>4821</v>
      </c>
      <c r="DB575" s="207" t="s">
        <v>2545</v>
      </c>
      <c r="DC575" s="100" t="s">
        <v>4821</v>
      </c>
      <c r="DD575" s="207" t="s">
        <v>2545</v>
      </c>
      <c r="ER575" s="60"/>
      <c r="ET575" s="60"/>
      <c r="GQ575" s="136">
        <v>102749</v>
      </c>
      <c r="GR575" s="105" t="s">
        <v>4822</v>
      </c>
    </row>
    <row r="576" spans="101:200" ht="18" customHeight="1">
      <c r="CW576" s="206" t="s">
        <v>4823</v>
      </c>
      <c r="CX576" s="207" t="s">
        <v>2546</v>
      </c>
      <c r="CY576" s="100" t="s">
        <v>4823</v>
      </c>
      <c r="CZ576" s="207" t="s">
        <v>2546</v>
      </c>
      <c r="DA576" s="100" t="s">
        <v>4823</v>
      </c>
      <c r="DB576" s="207" t="s">
        <v>2546</v>
      </c>
      <c r="DC576" s="100" t="s">
        <v>4823</v>
      </c>
      <c r="DD576" s="207" t="s">
        <v>2546</v>
      </c>
      <c r="ER576" s="60"/>
      <c r="ET576" s="60"/>
      <c r="GQ576" s="136">
        <v>102768</v>
      </c>
      <c r="GR576" s="105" t="s">
        <v>4824</v>
      </c>
    </row>
    <row r="577" spans="101:200" ht="18" customHeight="1">
      <c r="CW577" s="206" t="s">
        <v>4825</v>
      </c>
      <c r="CX577" s="207" t="s">
        <v>2547</v>
      </c>
      <c r="CY577" s="100" t="s">
        <v>4825</v>
      </c>
      <c r="CZ577" s="207" t="s">
        <v>2547</v>
      </c>
      <c r="DA577" s="100" t="s">
        <v>4825</v>
      </c>
      <c r="DB577" s="207" t="s">
        <v>2547</v>
      </c>
      <c r="DC577" s="100" t="s">
        <v>4825</v>
      </c>
      <c r="DD577" s="207" t="s">
        <v>2547</v>
      </c>
      <c r="ER577" s="60"/>
      <c r="ET577" s="60"/>
      <c r="GQ577" s="136">
        <v>102769</v>
      </c>
      <c r="GR577" s="105" t="s">
        <v>4826</v>
      </c>
    </row>
    <row r="578" spans="101:200" ht="18" customHeight="1">
      <c r="CW578" s="206" t="s">
        <v>4827</v>
      </c>
      <c r="CX578" s="207" t="s">
        <v>2548</v>
      </c>
      <c r="CY578" s="100" t="s">
        <v>4827</v>
      </c>
      <c r="CZ578" s="207" t="s">
        <v>2548</v>
      </c>
      <c r="DA578" s="100" t="s">
        <v>4827</v>
      </c>
      <c r="DB578" s="207" t="s">
        <v>2548</v>
      </c>
      <c r="DC578" s="100" t="s">
        <v>4827</v>
      </c>
      <c r="DD578" s="207" t="s">
        <v>2548</v>
      </c>
      <c r="ER578" s="60"/>
      <c r="ET578" s="60"/>
      <c r="GQ578" s="136">
        <v>102770</v>
      </c>
      <c r="GR578" s="105" t="s">
        <v>4828</v>
      </c>
    </row>
    <row r="579" spans="101:200" ht="18" customHeight="1">
      <c r="CW579" s="206" t="s">
        <v>4829</v>
      </c>
      <c r="CX579" s="207" t="s">
        <v>2549</v>
      </c>
      <c r="CY579" s="100" t="s">
        <v>4829</v>
      </c>
      <c r="CZ579" s="207" t="s">
        <v>2549</v>
      </c>
      <c r="DA579" s="100" t="s">
        <v>4829</v>
      </c>
      <c r="DB579" s="207" t="s">
        <v>2549</v>
      </c>
      <c r="DC579" s="100" t="s">
        <v>4829</v>
      </c>
      <c r="DD579" s="207" t="s">
        <v>2549</v>
      </c>
      <c r="ER579" s="60"/>
      <c r="ET579" s="60"/>
      <c r="GQ579" s="136">
        <v>102772</v>
      </c>
      <c r="GR579" s="105" t="s">
        <v>4830</v>
      </c>
    </row>
    <row r="580" spans="101:200" ht="18" customHeight="1">
      <c r="CW580" s="206" t="s">
        <v>4831</v>
      </c>
      <c r="CX580" s="207" t="s">
        <v>2550</v>
      </c>
      <c r="CY580" s="100" t="s">
        <v>4831</v>
      </c>
      <c r="CZ580" s="207" t="s">
        <v>2550</v>
      </c>
      <c r="DA580" s="100" t="s">
        <v>4831</v>
      </c>
      <c r="DB580" s="207" t="s">
        <v>2550</v>
      </c>
      <c r="DC580" s="100" t="s">
        <v>4831</v>
      </c>
      <c r="DD580" s="207" t="s">
        <v>2550</v>
      </c>
      <c r="ER580" s="60"/>
      <c r="ET580" s="60"/>
      <c r="GQ580" s="136">
        <v>102784</v>
      </c>
      <c r="GR580" s="105" t="s">
        <v>4832</v>
      </c>
    </row>
    <row r="581" spans="101:200" ht="18" customHeight="1">
      <c r="CW581" s="206" t="s">
        <v>4833</v>
      </c>
      <c r="CX581" s="207" t="s">
        <v>2551</v>
      </c>
      <c r="CY581" s="100" t="s">
        <v>4833</v>
      </c>
      <c r="CZ581" s="207" t="s">
        <v>2551</v>
      </c>
      <c r="DA581" s="100" t="s">
        <v>4833</v>
      </c>
      <c r="DB581" s="207" t="s">
        <v>2551</v>
      </c>
      <c r="DC581" s="100" t="s">
        <v>4833</v>
      </c>
      <c r="DD581" s="207" t="s">
        <v>2551</v>
      </c>
      <c r="ER581" s="60"/>
      <c r="ET581" s="60"/>
      <c r="GQ581" s="136">
        <v>102787</v>
      </c>
      <c r="GR581" s="105" t="s">
        <v>4834</v>
      </c>
    </row>
    <row r="582" spans="101:200" ht="18" customHeight="1">
      <c r="CW582" s="206" t="s">
        <v>4835</v>
      </c>
      <c r="CX582" s="207" t="s">
        <v>2552</v>
      </c>
      <c r="CY582" s="100" t="s">
        <v>4835</v>
      </c>
      <c r="CZ582" s="207" t="s">
        <v>2552</v>
      </c>
      <c r="DA582" s="100" t="s">
        <v>4835</v>
      </c>
      <c r="DB582" s="207" t="s">
        <v>2552</v>
      </c>
      <c r="DC582" s="100" t="s">
        <v>4835</v>
      </c>
      <c r="DD582" s="207" t="s">
        <v>2552</v>
      </c>
      <c r="ER582" s="60"/>
      <c r="ET582" s="60"/>
      <c r="GQ582" s="136">
        <v>102788</v>
      </c>
      <c r="GR582" s="105" t="s">
        <v>4836</v>
      </c>
    </row>
    <row r="583" spans="101:200" ht="18" customHeight="1">
      <c r="CW583" s="206" t="s">
        <v>4837</v>
      </c>
      <c r="CX583" s="207" t="s">
        <v>2553</v>
      </c>
      <c r="CY583" s="100" t="s">
        <v>4837</v>
      </c>
      <c r="CZ583" s="207" t="s">
        <v>2553</v>
      </c>
      <c r="DA583" s="100" t="s">
        <v>4837</v>
      </c>
      <c r="DB583" s="207" t="s">
        <v>2553</v>
      </c>
      <c r="DC583" s="100" t="s">
        <v>4837</v>
      </c>
      <c r="DD583" s="207" t="s">
        <v>2553</v>
      </c>
      <c r="ER583" s="60"/>
      <c r="ET583" s="60"/>
      <c r="GQ583" s="136">
        <v>102795</v>
      </c>
      <c r="GR583" s="105" t="s">
        <v>4838</v>
      </c>
    </row>
    <row r="584" spans="101:200" ht="18" customHeight="1">
      <c r="CW584" s="206" t="s">
        <v>4839</v>
      </c>
      <c r="CX584" s="207" t="s">
        <v>2554</v>
      </c>
      <c r="CY584" s="100" t="s">
        <v>4839</v>
      </c>
      <c r="CZ584" s="207" t="s">
        <v>2554</v>
      </c>
      <c r="DA584" s="100" t="s">
        <v>4839</v>
      </c>
      <c r="DB584" s="207" t="s">
        <v>2554</v>
      </c>
      <c r="DC584" s="100" t="s">
        <v>4839</v>
      </c>
      <c r="DD584" s="207" t="s">
        <v>2554</v>
      </c>
      <c r="ER584" s="60"/>
      <c r="ET584" s="60"/>
      <c r="GQ584" s="136">
        <v>102802</v>
      </c>
      <c r="GR584" s="105" t="s">
        <v>4840</v>
      </c>
    </row>
    <row r="585" spans="101:200" ht="18" customHeight="1">
      <c r="CW585" s="206" t="s">
        <v>4841</v>
      </c>
      <c r="CX585" s="207" t="s">
        <v>2555</v>
      </c>
      <c r="CY585" s="100" t="s">
        <v>4841</v>
      </c>
      <c r="CZ585" s="207" t="s">
        <v>2555</v>
      </c>
      <c r="DA585" s="100" t="s">
        <v>4841</v>
      </c>
      <c r="DB585" s="207" t="s">
        <v>2555</v>
      </c>
      <c r="DC585" s="100" t="s">
        <v>4841</v>
      </c>
      <c r="DD585" s="207" t="s">
        <v>2555</v>
      </c>
      <c r="ER585" s="60"/>
      <c r="ET585" s="60"/>
      <c r="GQ585" s="136">
        <v>102812</v>
      </c>
      <c r="GR585" s="105" t="s">
        <v>4842</v>
      </c>
    </row>
    <row r="586" spans="101:200" ht="18" customHeight="1">
      <c r="CW586" s="206" t="s">
        <v>4843</v>
      </c>
      <c r="CX586" s="207" t="s">
        <v>2556</v>
      </c>
      <c r="CY586" s="100" t="s">
        <v>4843</v>
      </c>
      <c r="CZ586" s="207" t="s">
        <v>2556</v>
      </c>
      <c r="DA586" s="100" t="s">
        <v>4843</v>
      </c>
      <c r="DB586" s="207" t="s">
        <v>2556</v>
      </c>
      <c r="DC586" s="100" t="s">
        <v>4843</v>
      </c>
      <c r="DD586" s="207" t="s">
        <v>2556</v>
      </c>
      <c r="ER586" s="60"/>
      <c r="ET586" s="60"/>
      <c r="GQ586" s="136">
        <v>102821</v>
      </c>
      <c r="GR586" s="105" t="s">
        <v>4844</v>
      </c>
    </row>
    <row r="587" spans="101:200" ht="18" customHeight="1">
      <c r="CW587" s="206" t="s">
        <v>4843</v>
      </c>
      <c r="CX587" s="207" t="s">
        <v>2556</v>
      </c>
      <c r="CY587" s="100" t="s">
        <v>4843</v>
      </c>
      <c r="CZ587" s="207" t="s">
        <v>2556</v>
      </c>
      <c r="DA587" s="100" t="s">
        <v>4843</v>
      </c>
      <c r="DB587" s="207" t="s">
        <v>2556</v>
      </c>
      <c r="DC587" s="100" t="s">
        <v>4843</v>
      </c>
      <c r="DD587" s="207" t="s">
        <v>2556</v>
      </c>
      <c r="ER587" s="60"/>
      <c r="ET587" s="60"/>
      <c r="GQ587" s="136">
        <v>102826</v>
      </c>
      <c r="GR587" s="105" t="s">
        <v>4845</v>
      </c>
    </row>
    <row r="588" spans="101:200" ht="18" customHeight="1">
      <c r="CW588" s="206" t="s">
        <v>4846</v>
      </c>
      <c r="CX588" s="207" t="s">
        <v>2557</v>
      </c>
      <c r="CY588" s="100" t="s">
        <v>4846</v>
      </c>
      <c r="CZ588" s="207" t="s">
        <v>2557</v>
      </c>
      <c r="DA588" s="100" t="s">
        <v>4846</v>
      </c>
      <c r="DB588" s="207" t="s">
        <v>2557</v>
      </c>
      <c r="DC588" s="100" t="s">
        <v>4846</v>
      </c>
      <c r="DD588" s="207" t="s">
        <v>2557</v>
      </c>
      <c r="ER588" s="60"/>
      <c r="ET588" s="60"/>
      <c r="GQ588" s="136">
        <v>102844</v>
      </c>
      <c r="GR588" s="105" t="s">
        <v>4847</v>
      </c>
    </row>
    <row r="589" spans="101:200" ht="18" customHeight="1">
      <c r="CW589" s="206" t="s">
        <v>4848</v>
      </c>
      <c r="CX589" s="207" t="s">
        <v>2558</v>
      </c>
      <c r="CY589" s="100" t="s">
        <v>4848</v>
      </c>
      <c r="CZ589" s="207" t="s">
        <v>2558</v>
      </c>
      <c r="DA589" s="100" t="s">
        <v>4848</v>
      </c>
      <c r="DB589" s="207" t="s">
        <v>2558</v>
      </c>
      <c r="DC589" s="100" t="s">
        <v>4848</v>
      </c>
      <c r="DD589" s="207" t="s">
        <v>2558</v>
      </c>
      <c r="ER589" s="60"/>
      <c r="ET589" s="60"/>
      <c r="GQ589" s="136">
        <v>102848</v>
      </c>
      <c r="GR589" s="105" t="s">
        <v>4849</v>
      </c>
    </row>
    <row r="590" spans="101:200" ht="18" customHeight="1">
      <c r="CW590" s="206" t="s">
        <v>4850</v>
      </c>
      <c r="CX590" s="207" t="s">
        <v>2559</v>
      </c>
      <c r="CY590" s="100" t="s">
        <v>4850</v>
      </c>
      <c r="CZ590" s="207" t="s">
        <v>2559</v>
      </c>
      <c r="DA590" s="100" t="s">
        <v>4850</v>
      </c>
      <c r="DB590" s="207" t="s">
        <v>2559</v>
      </c>
      <c r="DC590" s="100" t="s">
        <v>4850</v>
      </c>
      <c r="DD590" s="207" t="s">
        <v>2559</v>
      </c>
      <c r="ER590" s="60"/>
      <c r="ET590" s="60"/>
      <c r="GQ590" s="136">
        <v>102869</v>
      </c>
      <c r="GR590" s="105" t="s">
        <v>4851</v>
      </c>
    </row>
    <row r="591" spans="101:200" ht="18" customHeight="1">
      <c r="CW591" s="206" t="s">
        <v>4852</v>
      </c>
      <c r="CX591" s="207" t="s">
        <v>2560</v>
      </c>
      <c r="CY591" s="100" t="s">
        <v>4852</v>
      </c>
      <c r="CZ591" s="207" t="s">
        <v>2560</v>
      </c>
      <c r="DA591" s="100" t="s">
        <v>4852</v>
      </c>
      <c r="DB591" s="207" t="s">
        <v>2560</v>
      </c>
      <c r="DC591" s="100" t="s">
        <v>4852</v>
      </c>
      <c r="DD591" s="207" t="s">
        <v>2560</v>
      </c>
      <c r="ER591" s="60"/>
      <c r="ET591" s="60"/>
      <c r="GQ591" s="136">
        <v>102648</v>
      </c>
      <c r="GR591" s="105" t="s">
        <v>4853</v>
      </c>
    </row>
    <row r="592" spans="101:200" ht="18" customHeight="1">
      <c r="CW592" s="206" t="s">
        <v>4854</v>
      </c>
      <c r="CX592" s="207" t="s">
        <v>2561</v>
      </c>
      <c r="CY592" s="100" t="s">
        <v>4854</v>
      </c>
      <c r="CZ592" s="207" t="s">
        <v>2561</v>
      </c>
      <c r="DA592" s="100" t="s">
        <v>4854</v>
      </c>
      <c r="DB592" s="207" t="s">
        <v>2561</v>
      </c>
      <c r="DC592" s="100" t="s">
        <v>4854</v>
      </c>
      <c r="DD592" s="207" t="s">
        <v>2561</v>
      </c>
      <c r="ER592" s="60"/>
      <c r="ET592" s="60"/>
      <c r="GQ592" s="136">
        <v>102658</v>
      </c>
      <c r="GR592" s="105" t="s">
        <v>4855</v>
      </c>
    </row>
    <row r="593" spans="101:200" ht="18" customHeight="1">
      <c r="CW593" s="206" t="s">
        <v>4856</v>
      </c>
      <c r="CX593" s="207" t="s">
        <v>2562</v>
      </c>
      <c r="CY593" s="100" t="s">
        <v>4856</v>
      </c>
      <c r="CZ593" s="207" t="s">
        <v>2562</v>
      </c>
      <c r="DA593" s="100" t="s">
        <v>4856</v>
      </c>
      <c r="DB593" s="207" t="s">
        <v>2562</v>
      </c>
      <c r="DC593" s="100" t="s">
        <v>4856</v>
      </c>
      <c r="DD593" s="207" t="s">
        <v>2562</v>
      </c>
      <c r="ER593" s="60"/>
      <c r="ET593" s="60"/>
      <c r="GQ593" s="136">
        <v>102678</v>
      </c>
      <c r="GR593" s="105" t="s">
        <v>4857</v>
      </c>
    </row>
    <row r="594" spans="101:200" ht="18" customHeight="1">
      <c r="CW594" s="206" t="s">
        <v>4858</v>
      </c>
      <c r="CX594" s="207" t="s">
        <v>2563</v>
      </c>
      <c r="CY594" s="100" t="s">
        <v>4858</v>
      </c>
      <c r="CZ594" s="207" t="s">
        <v>2563</v>
      </c>
      <c r="DA594" s="100" t="s">
        <v>4858</v>
      </c>
      <c r="DB594" s="207" t="s">
        <v>2563</v>
      </c>
      <c r="DC594" s="100" t="s">
        <v>4858</v>
      </c>
      <c r="DD594" s="207" t="s">
        <v>2563</v>
      </c>
      <c r="ER594" s="60"/>
      <c r="ET594" s="60"/>
      <c r="GQ594" s="136">
        <v>102686</v>
      </c>
      <c r="GR594" s="105" t="s">
        <v>4859</v>
      </c>
    </row>
    <row r="595" spans="101:200" ht="18" customHeight="1">
      <c r="CW595" s="206" t="s">
        <v>4860</v>
      </c>
      <c r="CX595" s="207" t="s">
        <v>2564</v>
      </c>
      <c r="CY595" s="100" t="s">
        <v>4860</v>
      </c>
      <c r="CZ595" s="207" t="s">
        <v>2564</v>
      </c>
      <c r="DA595" s="100" t="s">
        <v>4860</v>
      </c>
      <c r="DB595" s="207" t="s">
        <v>2564</v>
      </c>
      <c r="DC595" s="100" t="s">
        <v>4860</v>
      </c>
      <c r="DD595" s="207" t="s">
        <v>2564</v>
      </c>
      <c r="ER595" s="60"/>
      <c r="ET595" s="60"/>
      <c r="GQ595" s="136">
        <v>102701</v>
      </c>
      <c r="GR595" s="105" t="s">
        <v>4861</v>
      </c>
    </row>
    <row r="596" spans="101:200" ht="18" customHeight="1">
      <c r="CW596" s="206" t="s">
        <v>4862</v>
      </c>
      <c r="CX596" s="207" t="s">
        <v>2565</v>
      </c>
      <c r="CY596" s="100" t="s">
        <v>4862</v>
      </c>
      <c r="CZ596" s="207" t="s">
        <v>2565</v>
      </c>
      <c r="DA596" s="100" t="s">
        <v>4862</v>
      </c>
      <c r="DB596" s="207" t="s">
        <v>2565</v>
      </c>
      <c r="DC596" s="100" t="s">
        <v>4862</v>
      </c>
      <c r="DD596" s="207" t="s">
        <v>2565</v>
      </c>
      <c r="ER596" s="60"/>
      <c r="ET596" s="60"/>
      <c r="GQ596" s="136">
        <v>102702</v>
      </c>
      <c r="GR596" s="105" t="s">
        <v>4863</v>
      </c>
    </row>
    <row r="597" spans="101:200" ht="18" customHeight="1">
      <c r="CW597" s="206" t="s">
        <v>4864</v>
      </c>
      <c r="CX597" s="207" t="s">
        <v>2566</v>
      </c>
      <c r="CY597" s="100" t="s">
        <v>4864</v>
      </c>
      <c r="CZ597" s="207" t="s">
        <v>2566</v>
      </c>
      <c r="DA597" s="100" t="s">
        <v>4864</v>
      </c>
      <c r="DB597" s="207" t="s">
        <v>2566</v>
      </c>
      <c r="DC597" s="100" t="s">
        <v>4864</v>
      </c>
      <c r="DD597" s="207" t="s">
        <v>2566</v>
      </c>
      <c r="ER597" s="60"/>
      <c r="ET597" s="60"/>
      <c r="GQ597" s="136">
        <v>102704</v>
      </c>
      <c r="GR597" s="105" t="s">
        <v>4865</v>
      </c>
    </row>
    <row r="598" spans="101:200" ht="18" customHeight="1">
      <c r="CW598" s="206" t="s">
        <v>4866</v>
      </c>
      <c r="CX598" s="207" t="s">
        <v>2567</v>
      </c>
      <c r="CY598" s="100" t="s">
        <v>4866</v>
      </c>
      <c r="CZ598" s="207" t="s">
        <v>2567</v>
      </c>
      <c r="DA598" s="100" t="s">
        <v>4866</v>
      </c>
      <c r="DB598" s="207" t="s">
        <v>2567</v>
      </c>
      <c r="DC598" s="100" t="s">
        <v>4866</v>
      </c>
      <c r="DD598" s="207" t="s">
        <v>2567</v>
      </c>
      <c r="ER598" s="60"/>
      <c r="ET598" s="60"/>
      <c r="GQ598" s="136">
        <v>102706</v>
      </c>
      <c r="GR598" s="105" t="s">
        <v>4867</v>
      </c>
    </row>
    <row r="599" spans="101:200" ht="18" customHeight="1">
      <c r="CW599" s="206" t="s">
        <v>4868</v>
      </c>
      <c r="CX599" s="207" t="s">
        <v>2568</v>
      </c>
      <c r="CY599" s="100" t="s">
        <v>4868</v>
      </c>
      <c r="CZ599" s="207" t="s">
        <v>2568</v>
      </c>
      <c r="DA599" s="100" t="s">
        <v>4868</v>
      </c>
      <c r="DB599" s="207" t="s">
        <v>2568</v>
      </c>
      <c r="DC599" s="100" t="s">
        <v>4868</v>
      </c>
      <c r="DD599" s="207" t="s">
        <v>2568</v>
      </c>
      <c r="ER599" s="60"/>
      <c r="ET599" s="60"/>
      <c r="GQ599" s="136">
        <v>102713</v>
      </c>
      <c r="GR599" s="105" t="s">
        <v>4869</v>
      </c>
    </row>
    <row r="600" spans="101:200" ht="18" customHeight="1">
      <c r="CW600" s="206" t="s">
        <v>4870</v>
      </c>
      <c r="CX600" s="207" t="s">
        <v>2569</v>
      </c>
      <c r="CY600" s="100" t="s">
        <v>4870</v>
      </c>
      <c r="CZ600" s="207" t="s">
        <v>2569</v>
      </c>
      <c r="DA600" s="100" t="s">
        <v>4870</v>
      </c>
      <c r="DB600" s="207" t="s">
        <v>2569</v>
      </c>
      <c r="DC600" s="100" t="s">
        <v>4870</v>
      </c>
      <c r="DD600" s="207" t="s">
        <v>2569</v>
      </c>
      <c r="ER600" s="60"/>
      <c r="ET600" s="60"/>
      <c r="GQ600" s="136">
        <v>102731</v>
      </c>
      <c r="GR600" s="105" t="s">
        <v>4871</v>
      </c>
    </row>
    <row r="601" spans="101:200" ht="18" customHeight="1">
      <c r="CW601" s="206" t="s">
        <v>4870</v>
      </c>
      <c r="CX601" s="207" t="s">
        <v>2569</v>
      </c>
      <c r="CY601" s="100" t="s">
        <v>4870</v>
      </c>
      <c r="CZ601" s="207" t="s">
        <v>2569</v>
      </c>
      <c r="DA601" s="100" t="s">
        <v>4870</v>
      </c>
      <c r="DB601" s="207" t="s">
        <v>2569</v>
      </c>
      <c r="DC601" s="100" t="s">
        <v>4870</v>
      </c>
      <c r="DD601" s="207" t="s">
        <v>2569</v>
      </c>
      <c r="ER601" s="60"/>
      <c r="ET601" s="60"/>
      <c r="GQ601" s="136">
        <v>102736</v>
      </c>
      <c r="GR601" s="105" t="s">
        <v>4872</v>
      </c>
    </row>
    <row r="602" spans="101:200" ht="18" customHeight="1">
      <c r="CW602" s="206" t="s">
        <v>4873</v>
      </c>
      <c r="CX602" s="207" t="s">
        <v>2570</v>
      </c>
      <c r="CY602" s="100" t="s">
        <v>4873</v>
      </c>
      <c r="CZ602" s="207" t="s">
        <v>2570</v>
      </c>
      <c r="DA602" s="100" t="s">
        <v>4873</v>
      </c>
      <c r="DB602" s="207" t="s">
        <v>2570</v>
      </c>
      <c r="DC602" s="100" t="s">
        <v>4873</v>
      </c>
      <c r="DD602" s="207" t="s">
        <v>2570</v>
      </c>
      <c r="ER602" s="60"/>
      <c r="ET602" s="60"/>
      <c r="GQ602" s="136">
        <v>102739</v>
      </c>
      <c r="GR602" s="105" t="s">
        <v>4874</v>
      </c>
    </row>
    <row r="603" spans="101:200" ht="18" customHeight="1">
      <c r="CW603" s="206" t="s">
        <v>4875</v>
      </c>
      <c r="CX603" s="207" t="s">
        <v>2571</v>
      </c>
      <c r="CY603" s="100" t="s">
        <v>4875</v>
      </c>
      <c r="CZ603" s="207" t="s">
        <v>2571</v>
      </c>
      <c r="DA603" s="100" t="s">
        <v>4875</v>
      </c>
      <c r="DB603" s="207" t="s">
        <v>2571</v>
      </c>
      <c r="DC603" s="100" t="s">
        <v>4875</v>
      </c>
      <c r="DD603" s="207" t="s">
        <v>2571</v>
      </c>
      <c r="ER603" s="60"/>
      <c r="ET603" s="60"/>
      <c r="GQ603" s="136">
        <v>102743</v>
      </c>
      <c r="GR603" s="105" t="s">
        <v>4876</v>
      </c>
    </row>
    <row r="604" spans="101:200" ht="18" customHeight="1">
      <c r="CW604" s="206" t="s">
        <v>4877</v>
      </c>
      <c r="CX604" s="207" t="s">
        <v>2572</v>
      </c>
      <c r="CY604" s="100" t="s">
        <v>4877</v>
      </c>
      <c r="CZ604" s="207" t="s">
        <v>2572</v>
      </c>
      <c r="DA604" s="100" t="s">
        <v>4877</v>
      </c>
      <c r="DB604" s="207" t="s">
        <v>2572</v>
      </c>
      <c r="DC604" s="100" t="s">
        <v>4877</v>
      </c>
      <c r="DD604" s="207" t="s">
        <v>2572</v>
      </c>
      <c r="ER604" s="60"/>
      <c r="ET604" s="60"/>
      <c r="GQ604" s="136">
        <v>102750</v>
      </c>
      <c r="GR604" s="105" t="s">
        <v>4878</v>
      </c>
    </row>
    <row r="605" spans="101:200" ht="18" customHeight="1">
      <c r="CW605" s="206" t="s">
        <v>4879</v>
      </c>
      <c r="CX605" s="207" t="s">
        <v>2573</v>
      </c>
      <c r="CY605" s="100" t="s">
        <v>4879</v>
      </c>
      <c r="CZ605" s="207" t="s">
        <v>2573</v>
      </c>
      <c r="DA605" s="100" t="s">
        <v>4879</v>
      </c>
      <c r="DB605" s="207" t="s">
        <v>2573</v>
      </c>
      <c r="DC605" s="100" t="s">
        <v>4879</v>
      </c>
      <c r="DD605" s="207" t="s">
        <v>2573</v>
      </c>
      <c r="ER605" s="60"/>
      <c r="ET605" s="60"/>
      <c r="GQ605" s="136">
        <v>102756</v>
      </c>
      <c r="GR605" s="105" t="s">
        <v>4880</v>
      </c>
    </row>
    <row r="606" spans="101:200" ht="18" customHeight="1">
      <c r="CW606" s="206" t="s">
        <v>4881</v>
      </c>
      <c r="CX606" s="207" t="s">
        <v>2574</v>
      </c>
      <c r="CY606" s="100" t="s">
        <v>4881</v>
      </c>
      <c r="CZ606" s="207" t="s">
        <v>2574</v>
      </c>
      <c r="DA606" s="100" t="s">
        <v>4881</v>
      </c>
      <c r="DB606" s="207" t="s">
        <v>2574</v>
      </c>
      <c r="DC606" s="100" t="s">
        <v>4881</v>
      </c>
      <c r="DD606" s="207" t="s">
        <v>2574</v>
      </c>
      <c r="ER606" s="60"/>
      <c r="ET606" s="60"/>
      <c r="GQ606" s="136">
        <v>102760</v>
      </c>
      <c r="GR606" s="105" t="s">
        <v>4882</v>
      </c>
    </row>
    <row r="607" spans="101:200" ht="18" customHeight="1">
      <c r="CW607" s="206" t="s">
        <v>4883</v>
      </c>
      <c r="CX607" s="207" t="s">
        <v>2575</v>
      </c>
      <c r="CY607" s="100" t="s">
        <v>4883</v>
      </c>
      <c r="CZ607" s="207" t="s">
        <v>2575</v>
      </c>
      <c r="DA607" s="100" t="s">
        <v>4883</v>
      </c>
      <c r="DB607" s="207" t="s">
        <v>2575</v>
      </c>
      <c r="DC607" s="100" t="s">
        <v>4883</v>
      </c>
      <c r="DD607" s="207" t="s">
        <v>2575</v>
      </c>
      <c r="ER607" s="60"/>
      <c r="ET607" s="60"/>
      <c r="GQ607" s="136">
        <v>102782</v>
      </c>
      <c r="GR607" s="105" t="s">
        <v>4884</v>
      </c>
    </row>
    <row r="608" spans="101:200" ht="18" customHeight="1">
      <c r="CW608" s="206" t="s">
        <v>4885</v>
      </c>
      <c r="CX608" s="207" t="s">
        <v>2576</v>
      </c>
      <c r="CY608" s="100" t="s">
        <v>4885</v>
      </c>
      <c r="CZ608" s="207" t="s">
        <v>2576</v>
      </c>
      <c r="DA608" s="100" t="s">
        <v>4885</v>
      </c>
      <c r="DB608" s="207" t="s">
        <v>2576</v>
      </c>
      <c r="DC608" s="100" t="s">
        <v>4885</v>
      </c>
      <c r="DD608" s="207" t="s">
        <v>2576</v>
      </c>
      <c r="ER608" s="60"/>
      <c r="ET608" s="60"/>
      <c r="GQ608" s="136">
        <v>102792</v>
      </c>
      <c r="GR608" s="105" t="s">
        <v>4886</v>
      </c>
    </row>
    <row r="609" spans="101:200" ht="18" customHeight="1">
      <c r="CW609" s="206" t="s">
        <v>4887</v>
      </c>
      <c r="CX609" s="207" t="s">
        <v>2577</v>
      </c>
      <c r="CY609" s="100" t="s">
        <v>4887</v>
      </c>
      <c r="CZ609" s="207" t="s">
        <v>2577</v>
      </c>
      <c r="DA609" s="100" t="s">
        <v>4887</v>
      </c>
      <c r="DB609" s="207" t="s">
        <v>2577</v>
      </c>
      <c r="DC609" s="100" t="s">
        <v>4887</v>
      </c>
      <c r="DD609" s="207" t="s">
        <v>2577</v>
      </c>
      <c r="ER609" s="60"/>
      <c r="ET609" s="60"/>
      <c r="GQ609" s="136">
        <v>102832</v>
      </c>
      <c r="GR609" s="105" t="s">
        <v>4888</v>
      </c>
    </row>
    <row r="610" spans="101:200" ht="18" customHeight="1">
      <c r="CW610" s="206" t="s">
        <v>4889</v>
      </c>
      <c r="CX610" s="207" t="s">
        <v>2578</v>
      </c>
      <c r="CY610" s="100" t="s">
        <v>4889</v>
      </c>
      <c r="CZ610" s="207" t="s">
        <v>2578</v>
      </c>
      <c r="DA610" s="100" t="s">
        <v>4889</v>
      </c>
      <c r="DB610" s="207" t="s">
        <v>2578</v>
      </c>
      <c r="DC610" s="100" t="s">
        <v>4889</v>
      </c>
      <c r="DD610" s="207" t="s">
        <v>2578</v>
      </c>
      <c r="ER610" s="60"/>
      <c r="ET610" s="60"/>
      <c r="GQ610" s="136">
        <v>102872</v>
      </c>
      <c r="GR610" s="105" t="s">
        <v>4890</v>
      </c>
    </row>
    <row r="611" spans="101:200" ht="18" customHeight="1">
      <c r="CW611" s="206" t="s">
        <v>4891</v>
      </c>
      <c r="CX611" s="207" t="s">
        <v>2579</v>
      </c>
      <c r="CY611" s="100" t="s">
        <v>4891</v>
      </c>
      <c r="CZ611" s="207" t="s">
        <v>2579</v>
      </c>
      <c r="DA611" s="100" t="s">
        <v>4891</v>
      </c>
      <c r="DB611" s="207" t="s">
        <v>2579</v>
      </c>
      <c r="DC611" s="100" t="s">
        <v>4891</v>
      </c>
      <c r="DD611" s="207" t="s">
        <v>2579</v>
      </c>
      <c r="ER611" s="60"/>
      <c r="ET611" s="60"/>
      <c r="GQ611" s="136">
        <v>102877</v>
      </c>
      <c r="GR611" s="105" t="s">
        <v>4892</v>
      </c>
    </row>
    <row r="612" spans="101:200" ht="18" customHeight="1">
      <c r="CW612" s="206" t="s">
        <v>4893</v>
      </c>
      <c r="CX612" s="207" t="s">
        <v>2580</v>
      </c>
      <c r="CY612" s="100" t="s">
        <v>4893</v>
      </c>
      <c r="CZ612" s="207" t="s">
        <v>2580</v>
      </c>
      <c r="DA612" s="100" t="s">
        <v>4893</v>
      </c>
      <c r="DB612" s="207" t="s">
        <v>2580</v>
      </c>
      <c r="DC612" s="100" t="s">
        <v>4893</v>
      </c>
      <c r="DD612" s="207" t="s">
        <v>2580</v>
      </c>
      <c r="ER612" s="60"/>
      <c r="ET612" s="60"/>
      <c r="GQ612" s="136">
        <v>102883</v>
      </c>
      <c r="GR612" s="105" t="s">
        <v>4894</v>
      </c>
    </row>
    <row r="613" spans="101:200" ht="18" customHeight="1">
      <c r="CW613" s="206" t="s">
        <v>4895</v>
      </c>
      <c r="CX613" s="207" t="s">
        <v>2581</v>
      </c>
      <c r="CY613" s="100" t="s">
        <v>4895</v>
      </c>
      <c r="CZ613" s="207" t="s">
        <v>2581</v>
      </c>
      <c r="DA613" s="100" t="s">
        <v>4895</v>
      </c>
      <c r="DB613" s="207" t="s">
        <v>2581</v>
      </c>
      <c r="DC613" s="100" t="s">
        <v>4895</v>
      </c>
      <c r="DD613" s="207" t="s">
        <v>2581</v>
      </c>
      <c r="ER613" s="60"/>
      <c r="ET613" s="60"/>
      <c r="GQ613" s="136">
        <v>102652</v>
      </c>
      <c r="GR613" s="105" t="s">
        <v>4896</v>
      </c>
    </row>
    <row r="614" spans="101:200" ht="18" customHeight="1">
      <c r="CW614" s="206" t="s">
        <v>4897</v>
      </c>
      <c r="CX614" s="207" t="s">
        <v>2582</v>
      </c>
      <c r="CY614" s="100" t="s">
        <v>4897</v>
      </c>
      <c r="CZ614" s="207" t="s">
        <v>2582</v>
      </c>
      <c r="DA614" s="100" t="s">
        <v>4897</v>
      </c>
      <c r="DB614" s="207" t="s">
        <v>2582</v>
      </c>
      <c r="DC614" s="100" t="s">
        <v>4897</v>
      </c>
      <c r="DD614" s="207" t="s">
        <v>2582</v>
      </c>
      <c r="ER614" s="60"/>
      <c r="ET614" s="60"/>
      <c r="GQ614" s="136">
        <v>102656</v>
      </c>
      <c r="GR614" s="105" t="s">
        <v>4898</v>
      </c>
    </row>
    <row r="615" spans="101:200" ht="18" customHeight="1">
      <c r="CW615" s="206" t="s">
        <v>4899</v>
      </c>
      <c r="CX615" s="207" t="s">
        <v>2583</v>
      </c>
      <c r="CY615" s="100" t="s">
        <v>4899</v>
      </c>
      <c r="CZ615" s="207" t="s">
        <v>2583</v>
      </c>
      <c r="DA615" s="100" t="s">
        <v>4899</v>
      </c>
      <c r="DB615" s="207" t="s">
        <v>2583</v>
      </c>
      <c r="DC615" s="100" t="s">
        <v>4899</v>
      </c>
      <c r="DD615" s="207" t="s">
        <v>2583</v>
      </c>
      <c r="ER615" s="60"/>
      <c r="ET615" s="60"/>
      <c r="GQ615" s="136">
        <v>102657</v>
      </c>
      <c r="GR615" s="105" t="s">
        <v>4900</v>
      </c>
    </row>
    <row r="616" spans="101:200" ht="18" customHeight="1">
      <c r="CW616" s="206" t="s">
        <v>4901</v>
      </c>
      <c r="CX616" s="207" t="s">
        <v>2584</v>
      </c>
      <c r="CY616" s="100" t="s">
        <v>4901</v>
      </c>
      <c r="CZ616" s="207" t="s">
        <v>2584</v>
      </c>
      <c r="DA616" s="100" t="s">
        <v>4901</v>
      </c>
      <c r="DB616" s="207" t="s">
        <v>2584</v>
      </c>
      <c r="DC616" s="100" t="s">
        <v>4901</v>
      </c>
      <c r="DD616" s="207" t="s">
        <v>2584</v>
      </c>
      <c r="ER616" s="60"/>
      <c r="ET616" s="60"/>
      <c r="GQ616" s="136">
        <v>102659</v>
      </c>
      <c r="GR616" s="105" t="s">
        <v>4902</v>
      </c>
    </row>
    <row r="617" spans="101:200" ht="18" customHeight="1">
      <c r="CW617" s="206" t="s">
        <v>4903</v>
      </c>
      <c r="CX617" s="207" t="s">
        <v>2585</v>
      </c>
      <c r="CY617" s="100" t="s">
        <v>4903</v>
      </c>
      <c r="CZ617" s="207" t="s">
        <v>2585</v>
      </c>
      <c r="DA617" s="100" t="s">
        <v>4903</v>
      </c>
      <c r="DB617" s="207" t="s">
        <v>2585</v>
      </c>
      <c r="DC617" s="100" t="s">
        <v>4903</v>
      </c>
      <c r="DD617" s="207" t="s">
        <v>2585</v>
      </c>
      <c r="ER617" s="60"/>
      <c r="ET617" s="60"/>
      <c r="GQ617" s="136">
        <v>102660</v>
      </c>
      <c r="GR617" s="105" t="s">
        <v>4904</v>
      </c>
    </row>
    <row r="618" spans="101:200" ht="18" customHeight="1">
      <c r="CW618" s="206" t="s">
        <v>4905</v>
      </c>
      <c r="CX618" s="207" t="s">
        <v>2586</v>
      </c>
      <c r="CY618" s="100" t="s">
        <v>4905</v>
      </c>
      <c r="CZ618" s="207" t="s">
        <v>2586</v>
      </c>
      <c r="DA618" s="100" t="s">
        <v>4905</v>
      </c>
      <c r="DB618" s="207" t="s">
        <v>2586</v>
      </c>
      <c r="DC618" s="100" t="s">
        <v>4905</v>
      </c>
      <c r="DD618" s="207" t="s">
        <v>2586</v>
      </c>
      <c r="ER618" s="60"/>
      <c r="ET618" s="60"/>
      <c r="GQ618" s="136">
        <v>102665</v>
      </c>
      <c r="GR618" s="105" t="s">
        <v>4906</v>
      </c>
    </row>
    <row r="619" spans="101:200" ht="18" customHeight="1">
      <c r="CW619" s="206" t="s">
        <v>4907</v>
      </c>
      <c r="CX619" s="207" t="s">
        <v>2587</v>
      </c>
      <c r="CY619" s="100" t="s">
        <v>4907</v>
      </c>
      <c r="CZ619" s="207" t="s">
        <v>2587</v>
      </c>
      <c r="DA619" s="100" t="s">
        <v>4907</v>
      </c>
      <c r="DB619" s="207" t="s">
        <v>2587</v>
      </c>
      <c r="DC619" s="100" t="s">
        <v>4907</v>
      </c>
      <c r="DD619" s="207" t="s">
        <v>2587</v>
      </c>
      <c r="ER619" s="60"/>
      <c r="ET619" s="60"/>
      <c r="GQ619" s="136">
        <v>102679</v>
      </c>
      <c r="GR619" s="105" t="s">
        <v>4908</v>
      </c>
    </row>
    <row r="620" spans="101:200" ht="18" customHeight="1">
      <c r="CW620" s="206" t="s">
        <v>4909</v>
      </c>
      <c r="CX620" s="207" t="s">
        <v>2588</v>
      </c>
      <c r="CY620" s="100" t="s">
        <v>4909</v>
      </c>
      <c r="CZ620" s="207" t="s">
        <v>2588</v>
      </c>
      <c r="DA620" s="100" t="s">
        <v>4909</v>
      </c>
      <c r="DB620" s="207" t="s">
        <v>2588</v>
      </c>
      <c r="DC620" s="100" t="s">
        <v>4909</v>
      </c>
      <c r="DD620" s="207" t="s">
        <v>2588</v>
      </c>
      <c r="ER620" s="60"/>
      <c r="ET620" s="60"/>
      <c r="GQ620" s="136">
        <v>102680</v>
      </c>
      <c r="GR620" s="105" t="s">
        <v>4910</v>
      </c>
    </row>
    <row r="621" spans="101:200" ht="18" customHeight="1">
      <c r="CW621" s="206" t="s">
        <v>4911</v>
      </c>
      <c r="CX621" s="207" t="s">
        <v>2589</v>
      </c>
      <c r="CY621" s="100" t="s">
        <v>4911</v>
      </c>
      <c r="CZ621" s="207" t="s">
        <v>2589</v>
      </c>
      <c r="DA621" s="100" t="s">
        <v>4911</v>
      </c>
      <c r="DB621" s="207" t="s">
        <v>2589</v>
      </c>
      <c r="DC621" s="100" t="s">
        <v>4911</v>
      </c>
      <c r="DD621" s="207" t="s">
        <v>2589</v>
      </c>
      <c r="ER621" s="60"/>
      <c r="ET621" s="60"/>
      <c r="GQ621" s="136">
        <v>102685</v>
      </c>
      <c r="GR621" s="105" t="s">
        <v>4912</v>
      </c>
    </row>
    <row r="622" spans="101:200" ht="18" customHeight="1">
      <c r="CW622" s="206" t="s">
        <v>4913</v>
      </c>
      <c r="CX622" s="207" t="s">
        <v>2590</v>
      </c>
      <c r="CY622" s="100" t="s">
        <v>4913</v>
      </c>
      <c r="CZ622" s="207" t="s">
        <v>2590</v>
      </c>
      <c r="DA622" s="100" t="s">
        <v>4913</v>
      </c>
      <c r="DB622" s="207" t="s">
        <v>2590</v>
      </c>
      <c r="DC622" s="100" t="s">
        <v>4913</v>
      </c>
      <c r="DD622" s="207" t="s">
        <v>2590</v>
      </c>
      <c r="ER622" s="60"/>
      <c r="ET622" s="60"/>
      <c r="GQ622" s="136">
        <v>102688</v>
      </c>
      <c r="GR622" s="105" t="s">
        <v>4914</v>
      </c>
    </row>
    <row r="623" spans="101:200" ht="18" customHeight="1">
      <c r="CW623" s="206" t="s">
        <v>4915</v>
      </c>
      <c r="CX623" s="207" t="s">
        <v>2591</v>
      </c>
      <c r="CY623" s="100" t="s">
        <v>4915</v>
      </c>
      <c r="CZ623" s="207" t="s">
        <v>2591</v>
      </c>
      <c r="DA623" s="100" t="s">
        <v>4915</v>
      </c>
      <c r="DB623" s="207" t="s">
        <v>2591</v>
      </c>
      <c r="DC623" s="100" t="s">
        <v>4915</v>
      </c>
      <c r="DD623" s="207" t="s">
        <v>2591</v>
      </c>
      <c r="ER623" s="60"/>
      <c r="ET623" s="60"/>
      <c r="GQ623" s="136">
        <v>102692</v>
      </c>
      <c r="GR623" s="105" t="s">
        <v>4916</v>
      </c>
    </row>
    <row r="624" spans="101:200" ht="18" customHeight="1">
      <c r="CW624" s="206" t="s">
        <v>4917</v>
      </c>
      <c r="CX624" s="207" t="s">
        <v>2592</v>
      </c>
      <c r="CY624" s="100" t="s">
        <v>4917</v>
      </c>
      <c r="CZ624" s="207" t="s">
        <v>2592</v>
      </c>
      <c r="DA624" s="100" t="s">
        <v>4917</v>
      </c>
      <c r="DB624" s="207" t="s">
        <v>2592</v>
      </c>
      <c r="DC624" s="100" t="s">
        <v>4917</v>
      </c>
      <c r="DD624" s="207" t="s">
        <v>2592</v>
      </c>
      <c r="ER624" s="60"/>
      <c r="ET624" s="60"/>
      <c r="GQ624" s="136">
        <v>102703</v>
      </c>
      <c r="GR624" s="105" t="s">
        <v>4918</v>
      </c>
    </row>
    <row r="625" spans="101:200" ht="18" customHeight="1">
      <c r="CW625" s="206" t="s">
        <v>4919</v>
      </c>
      <c r="CX625" s="207" t="s">
        <v>2593</v>
      </c>
      <c r="CY625" s="100" t="s">
        <v>4919</v>
      </c>
      <c r="CZ625" s="207" t="s">
        <v>2593</v>
      </c>
      <c r="DA625" s="100" t="s">
        <v>4919</v>
      </c>
      <c r="DB625" s="207" t="s">
        <v>2593</v>
      </c>
      <c r="DC625" s="100" t="s">
        <v>4919</v>
      </c>
      <c r="DD625" s="207" t="s">
        <v>2593</v>
      </c>
      <c r="ER625" s="60"/>
      <c r="ET625" s="60"/>
      <c r="GQ625" s="136">
        <v>102721</v>
      </c>
      <c r="GR625" s="105" t="s">
        <v>4920</v>
      </c>
    </row>
    <row r="626" spans="101:200" ht="18" customHeight="1">
      <c r="CW626" s="206" t="s">
        <v>4921</v>
      </c>
      <c r="CX626" s="207" t="s">
        <v>2594</v>
      </c>
      <c r="CY626" s="100" t="s">
        <v>4921</v>
      </c>
      <c r="CZ626" s="207" t="s">
        <v>2594</v>
      </c>
      <c r="DA626" s="100" t="s">
        <v>4921</v>
      </c>
      <c r="DB626" s="207" t="s">
        <v>2594</v>
      </c>
      <c r="DC626" s="100" t="s">
        <v>4921</v>
      </c>
      <c r="DD626" s="207" t="s">
        <v>2594</v>
      </c>
      <c r="ER626" s="60"/>
      <c r="ET626" s="60"/>
      <c r="GQ626" s="136">
        <v>102729</v>
      </c>
      <c r="GR626" s="105" t="s">
        <v>4922</v>
      </c>
    </row>
    <row r="627" spans="101:200" ht="18" customHeight="1">
      <c r="CW627" s="206" t="s">
        <v>4923</v>
      </c>
      <c r="CX627" s="207" t="s">
        <v>2595</v>
      </c>
      <c r="CY627" s="100" t="s">
        <v>4923</v>
      </c>
      <c r="CZ627" s="207" t="s">
        <v>2595</v>
      </c>
      <c r="DA627" s="100" t="s">
        <v>4923</v>
      </c>
      <c r="DB627" s="207" t="s">
        <v>2595</v>
      </c>
      <c r="DC627" s="100" t="s">
        <v>4923</v>
      </c>
      <c r="DD627" s="207" t="s">
        <v>2595</v>
      </c>
      <c r="ER627" s="60"/>
      <c r="ET627" s="60"/>
      <c r="GQ627" s="136">
        <v>102730</v>
      </c>
      <c r="GR627" s="105" t="s">
        <v>4924</v>
      </c>
    </row>
    <row r="628" spans="101:200" ht="18" customHeight="1">
      <c r="CW628" s="206" t="s">
        <v>4925</v>
      </c>
      <c r="CX628" s="207" t="s">
        <v>2596</v>
      </c>
      <c r="CY628" s="100" t="s">
        <v>4925</v>
      </c>
      <c r="CZ628" s="207" t="s">
        <v>2596</v>
      </c>
      <c r="DA628" s="100" t="s">
        <v>4925</v>
      </c>
      <c r="DB628" s="207" t="s">
        <v>2596</v>
      </c>
      <c r="DC628" s="100" t="s">
        <v>4925</v>
      </c>
      <c r="DD628" s="207" t="s">
        <v>2596</v>
      </c>
      <c r="ER628" s="60"/>
      <c r="ET628" s="60"/>
      <c r="GQ628" s="136">
        <v>102735</v>
      </c>
      <c r="GR628" s="105" t="s">
        <v>4926</v>
      </c>
    </row>
    <row r="629" spans="101:200" ht="18" customHeight="1">
      <c r="CW629" s="206" t="s">
        <v>4927</v>
      </c>
      <c r="CX629" s="207" t="s">
        <v>2597</v>
      </c>
      <c r="CY629" s="100" t="s">
        <v>4927</v>
      </c>
      <c r="CZ629" s="207" t="s">
        <v>2597</v>
      </c>
      <c r="DA629" s="100" t="s">
        <v>4927</v>
      </c>
      <c r="DB629" s="207" t="s">
        <v>2597</v>
      </c>
      <c r="DC629" s="100" t="s">
        <v>4927</v>
      </c>
      <c r="DD629" s="207" t="s">
        <v>2597</v>
      </c>
      <c r="ER629" s="60"/>
      <c r="ET629" s="60"/>
      <c r="GQ629" s="136">
        <v>102742</v>
      </c>
      <c r="GR629" s="105" t="s">
        <v>4928</v>
      </c>
    </row>
    <row r="630" spans="101:200" ht="18" customHeight="1">
      <c r="CW630" s="206" t="s">
        <v>4929</v>
      </c>
      <c r="CX630" s="207" t="s">
        <v>2598</v>
      </c>
      <c r="CY630" s="100" t="s">
        <v>4929</v>
      </c>
      <c r="CZ630" s="207" t="s">
        <v>2598</v>
      </c>
      <c r="DA630" s="100" t="s">
        <v>4929</v>
      </c>
      <c r="DB630" s="207" t="s">
        <v>2598</v>
      </c>
      <c r="DC630" s="100" t="s">
        <v>4929</v>
      </c>
      <c r="DD630" s="207" t="s">
        <v>2598</v>
      </c>
      <c r="ER630" s="60"/>
      <c r="ET630" s="60"/>
      <c r="GQ630" s="136">
        <v>102771</v>
      </c>
      <c r="GR630" s="105" t="s">
        <v>4930</v>
      </c>
    </row>
    <row r="631" spans="101:200" ht="18" customHeight="1">
      <c r="CW631" s="206" t="s">
        <v>4931</v>
      </c>
      <c r="CX631" s="207" t="s">
        <v>2599</v>
      </c>
      <c r="CY631" s="100" t="s">
        <v>4931</v>
      </c>
      <c r="CZ631" s="207" t="s">
        <v>2599</v>
      </c>
      <c r="DA631" s="100" t="s">
        <v>4931</v>
      </c>
      <c r="DB631" s="207" t="s">
        <v>2599</v>
      </c>
      <c r="DC631" s="100" t="s">
        <v>4931</v>
      </c>
      <c r="DD631" s="207" t="s">
        <v>2599</v>
      </c>
      <c r="ER631" s="60"/>
      <c r="ET631" s="60"/>
      <c r="GQ631" s="136">
        <v>102783</v>
      </c>
      <c r="GR631" s="105" t="s">
        <v>4932</v>
      </c>
    </row>
    <row r="632" spans="101:200" ht="18" customHeight="1">
      <c r="CW632" s="206" t="s">
        <v>4933</v>
      </c>
      <c r="CX632" s="207" t="s">
        <v>2600</v>
      </c>
      <c r="CY632" s="100" t="s">
        <v>4933</v>
      </c>
      <c r="CZ632" s="207" t="s">
        <v>2600</v>
      </c>
      <c r="DA632" s="100" t="s">
        <v>4933</v>
      </c>
      <c r="DB632" s="207" t="s">
        <v>2600</v>
      </c>
      <c r="DC632" s="100" t="s">
        <v>4933</v>
      </c>
      <c r="DD632" s="207" t="s">
        <v>2600</v>
      </c>
      <c r="ER632" s="60"/>
      <c r="ET632" s="60"/>
      <c r="GQ632" s="136">
        <v>102785</v>
      </c>
      <c r="GR632" s="105" t="s">
        <v>4934</v>
      </c>
    </row>
    <row r="633" spans="101:200" ht="18" customHeight="1">
      <c r="CW633" s="206" t="s">
        <v>4935</v>
      </c>
      <c r="CX633" s="207" t="s">
        <v>2601</v>
      </c>
      <c r="CY633" s="100" t="s">
        <v>4935</v>
      </c>
      <c r="CZ633" s="207" t="s">
        <v>2601</v>
      </c>
      <c r="DA633" s="100" t="s">
        <v>4935</v>
      </c>
      <c r="DB633" s="207" t="s">
        <v>2601</v>
      </c>
      <c r="DC633" s="100" t="s">
        <v>4935</v>
      </c>
      <c r="DD633" s="207" t="s">
        <v>2601</v>
      </c>
      <c r="ER633" s="60"/>
      <c r="ET633" s="60"/>
      <c r="GQ633" s="136">
        <v>102794</v>
      </c>
      <c r="GR633" s="105" t="s">
        <v>4936</v>
      </c>
    </row>
    <row r="634" spans="101:200" ht="18" customHeight="1">
      <c r="CW634" s="206" t="s">
        <v>4937</v>
      </c>
      <c r="CX634" s="207" t="s">
        <v>2602</v>
      </c>
      <c r="CY634" s="100" t="s">
        <v>4937</v>
      </c>
      <c r="CZ634" s="207" t="s">
        <v>2602</v>
      </c>
      <c r="DA634" s="100" t="s">
        <v>4937</v>
      </c>
      <c r="DB634" s="207" t="s">
        <v>2602</v>
      </c>
      <c r="DC634" s="100" t="s">
        <v>4937</v>
      </c>
      <c r="DD634" s="207" t="s">
        <v>2602</v>
      </c>
      <c r="ER634" s="60"/>
      <c r="ET634" s="60"/>
      <c r="GQ634" s="136">
        <v>102831</v>
      </c>
      <c r="GR634" s="105" t="s">
        <v>4938</v>
      </c>
    </row>
    <row r="635" spans="101:200" ht="18" customHeight="1">
      <c r="CW635" s="206" t="s">
        <v>2603</v>
      </c>
      <c r="CX635" s="207" t="s">
        <v>2604</v>
      </c>
      <c r="CY635" s="100" t="s">
        <v>2603</v>
      </c>
      <c r="CZ635" s="207" t="s">
        <v>2604</v>
      </c>
      <c r="DA635" s="100" t="s">
        <v>2603</v>
      </c>
      <c r="DB635" s="207" t="s">
        <v>2604</v>
      </c>
      <c r="DC635" s="100" t="s">
        <v>2603</v>
      </c>
      <c r="DD635" s="207" t="s">
        <v>2604</v>
      </c>
      <c r="ER635" s="60"/>
      <c r="ET635" s="60"/>
      <c r="GQ635" s="136">
        <v>102834</v>
      </c>
      <c r="GR635" s="105" t="s">
        <v>4939</v>
      </c>
    </row>
    <row r="636" spans="101:200" ht="18" customHeight="1">
      <c r="CW636" s="206" t="s">
        <v>4940</v>
      </c>
      <c r="CX636" s="207" t="s">
        <v>2605</v>
      </c>
      <c r="CY636" s="100" t="s">
        <v>4940</v>
      </c>
      <c r="CZ636" s="207" t="s">
        <v>2605</v>
      </c>
      <c r="DA636" s="100" t="s">
        <v>4940</v>
      </c>
      <c r="DB636" s="207" t="s">
        <v>2605</v>
      </c>
      <c r="DC636" s="100" t="s">
        <v>4940</v>
      </c>
      <c r="DD636" s="207" t="s">
        <v>2605</v>
      </c>
      <c r="ER636" s="60"/>
      <c r="ET636" s="60"/>
      <c r="GQ636" s="136">
        <v>102839</v>
      </c>
      <c r="GR636" s="105" t="s">
        <v>4941</v>
      </c>
    </row>
    <row r="637" spans="101:200" ht="18" customHeight="1">
      <c r="CW637" s="206" t="s">
        <v>4942</v>
      </c>
      <c r="CX637" s="207" t="s">
        <v>2606</v>
      </c>
      <c r="CY637" s="100" t="s">
        <v>4942</v>
      </c>
      <c r="CZ637" s="207" t="s">
        <v>2606</v>
      </c>
      <c r="DA637" s="100" t="s">
        <v>4942</v>
      </c>
      <c r="DB637" s="207" t="s">
        <v>2606</v>
      </c>
      <c r="DC637" s="100" t="s">
        <v>4942</v>
      </c>
      <c r="DD637" s="207" t="s">
        <v>2606</v>
      </c>
      <c r="ER637" s="60"/>
      <c r="ET637" s="60"/>
      <c r="GQ637" s="136">
        <v>102856</v>
      </c>
      <c r="GR637" s="105" t="s">
        <v>4943</v>
      </c>
    </row>
    <row r="638" spans="101:200" ht="18" customHeight="1">
      <c r="CW638" s="206" t="s">
        <v>4942</v>
      </c>
      <c r="CX638" s="207" t="s">
        <v>2606</v>
      </c>
      <c r="CY638" s="100" t="s">
        <v>4942</v>
      </c>
      <c r="CZ638" s="207" t="s">
        <v>2606</v>
      </c>
      <c r="DA638" s="100" t="s">
        <v>4942</v>
      </c>
      <c r="DB638" s="207" t="s">
        <v>2606</v>
      </c>
      <c r="DC638" s="100" t="s">
        <v>4942</v>
      </c>
      <c r="DD638" s="207" t="s">
        <v>2606</v>
      </c>
      <c r="ER638" s="60"/>
      <c r="ET638" s="60"/>
      <c r="GQ638" s="136">
        <v>102865</v>
      </c>
      <c r="GR638" s="105" t="s">
        <v>4944</v>
      </c>
    </row>
    <row r="639" spans="101:200" ht="18" customHeight="1">
      <c r="CW639" s="206" t="s">
        <v>4945</v>
      </c>
      <c r="CX639" s="207" t="s">
        <v>2607</v>
      </c>
      <c r="CY639" s="100" t="s">
        <v>4945</v>
      </c>
      <c r="CZ639" s="207" t="s">
        <v>2607</v>
      </c>
      <c r="DA639" s="100" t="s">
        <v>4945</v>
      </c>
      <c r="DB639" s="207" t="s">
        <v>2607</v>
      </c>
      <c r="DC639" s="100" t="s">
        <v>4945</v>
      </c>
      <c r="DD639" s="207" t="s">
        <v>2607</v>
      </c>
      <c r="ER639" s="60"/>
      <c r="ET639" s="60"/>
      <c r="GQ639" s="136">
        <v>102878</v>
      </c>
      <c r="GR639" s="105" t="s">
        <v>4946</v>
      </c>
    </row>
    <row r="640" spans="101:200" ht="18" customHeight="1">
      <c r="CW640" s="206" t="s">
        <v>4945</v>
      </c>
      <c r="CX640" s="207" t="s">
        <v>2607</v>
      </c>
      <c r="CY640" s="100" t="s">
        <v>4945</v>
      </c>
      <c r="CZ640" s="207" t="s">
        <v>2607</v>
      </c>
      <c r="DA640" s="100" t="s">
        <v>4945</v>
      </c>
      <c r="DB640" s="207" t="s">
        <v>2607</v>
      </c>
      <c r="DC640" s="100" t="s">
        <v>4945</v>
      </c>
      <c r="DD640" s="207" t="s">
        <v>2607</v>
      </c>
      <c r="ER640" s="60"/>
      <c r="ET640" s="60"/>
      <c r="GQ640" s="136">
        <v>102661</v>
      </c>
      <c r="GR640" s="105" t="s">
        <v>4947</v>
      </c>
    </row>
    <row r="641" spans="101:200" ht="18" customHeight="1">
      <c r="CW641" s="206" t="s">
        <v>4948</v>
      </c>
      <c r="CX641" s="207" t="s">
        <v>2608</v>
      </c>
      <c r="CY641" s="100" t="s">
        <v>4948</v>
      </c>
      <c r="CZ641" s="207" t="s">
        <v>2608</v>
      </c>
      <c r="DA641" s="100" t="s">
        <v>4948</v>
      </c>
      <c r="DB641" s="207" t="s">
        <v>2608</v>
      </c>
      <c r="DC641" s="100" t="s">
        <v>4948</v>
      </c>
      <c r="DD641" s="207" t="s">
        <v>2608</v>
      </c>
      <c r="ER641" s="60"/>
      <c r="ET641" s="60"/>
      <c r="GQ641" s="136">
        <v>102723</v>
      </c>
      <c r="GR641" s="105" t="s">
        <v>4949</v>
      </c>
    </row>
    <row r="642" spans="101:200" ht="18" customHeight="1">
      <c r="CW642" s="206" t="s">
        <v>4950</v>
      </c>
      <c r="CX642" s="207" t="s">
        <v>2609</v>
      </c>
      <c r="CY642" s="100" t="s">
        <v>4950</v>
      </c>
      <c r="CZ642" s="207" t="s">
        <v>2609</v>
      </c>
      <c r="DA642" s="100" t="s">
        <v>4950</v>
      </c>
      <c r="DB642" s="207" t="s">
        <v>2609</v>
      </c>
      <c r="DC642" s="100" t="s">
        <v>4950</v>
      </c>
      <c r="DD642" s="207" t="s">
        <v>2609</v>
      </c>
      <c r="ER642" s="60"/>
      <c r="ET642" s="60"/>
      <c r="GQ642" s="136">
        <v>102751</v>
      </c>
      <c r="GR642" s="105" t="s">
        <v>4951</v>
      </c>
    </row>
    <row r="643" spans="101:200" ht="18" customHeight="1">
      <c r="CW643" s="206" t="s">
        <v>4952</v>
      </c>
      <c r="CX643" s="207" t="s">
        <v>2610</v>
      </c>
      <c r="CY643" s="100" t="s">
        <v>4952</v>
      </c>
      <c r="CZ643" s="207" t="s">
        <v>2610</v>
      </c>
      <c r="DA643" s="100" t="s">
        <v>4952</v>
      </c>
      <c r="DB643" s="207" t="s">
        <v>2610</v>
      </c>
      <c r="DC643" s="100" t="s">
        <v>4952</v>
      </c>
      <c r="DD643" s="207" t="s">
        <v>2610</v>
      </c>
      <c r="ER643" s="60"/>
      <c r="ET643" s="60"/>
      <c r="GQ643" s="136">
        <v>102752</v>
      </c>
      <c r="GR643" s="105" t="s">
        <v>4953</v>
      </c>
    </row>
    <row r="644" spans="101:200" ht="18" customHeight="1">
      <c r="CW644" s="206" t="s">
        <v>4954</v>
      </c>
      <c r="CX644" s="207" t="s">
        <v>2611</v>
      </c>
      <c r="CY644" s="100" t="s">
        <v>4954</v>
      </c>
      <c r="CZ644" s="207" t="s">
        <v>2611</v>
      </c>
      <c r="DA644" s="100" t="s">
        <v>4954</v>
      </c>
      <c r="DB644" s="207" t="s">
        <v>2611</v>
      </c>
      <c r="DC644" s="100" t="s">
        <v>4954</v>
      </c>
      <c r="DD644" s="207" t="s">
        <v>2611</v>
      </c>
      <c r="ER644" s="60"/>
      <c r="ET644" s="60"/>
      <c r="GQ644" s="136">
        <v>102753</v>
      </c>
      <c r="GR644" s="105" t="s">
        <v>4955</v>
      </c>
    </row>
    <row r="645" spans="101:200" ht="18" customHeight="1">
      <c r="CW645" s="206" t="s">
        <v>4956</v>
      </c>
      <c r="CX645" s="207" t="s">
        <v>2612</v>
      </c>
      <c r="CY645" s="100" t="s">
        <v>4956</v>
      </c>
      <c r="CZ645" s="207" t="s">
        <v>2612</v>
      </c>
      <c r="DA645" s="100" t="s">
        <v>4956</v>
      </c>
      <c r="DB645" s="207" t="s">
        <v>2612</v>
      </c>
      <c r="DC645" s="100" t="s">
        <v>4956</v>
      </c>
      <c r="DD645" s="207" t="s">
        <v>2612</v>
      </c>
      <c r="ER645" s="60"/>
      <c r="ET645" s="60"/>
      <c r="GQ645" s="136">
        <v>102758</v>
      </c>
      <c r="GR645" s="105" t="s">
        <v>4957</v>
      </c>
    </row>
    <row r="646" spans="101:200" ht="18" customHeight="1">
      <c r="CW646" s="206" t="s">
        <v>4958</v>
      </c>
      <c r="CX646" s="207" t="s">
        <v>2613</v>
      </c>
      <c r="CY646" s="100" t="s">
        <v>4958</v>
      </c>
      <c r="CZ646" s="207" t="s">
        <v>2613</v>
      </c>
      <c r="DA646" s="100" t="s">
        <v>4958</v>
      </c>
      <c r="DB646" s="207" t="s">
        <v>2613</v>
      </c>
      <c r="DC646" s="100" t="s">
        <v>4958</v>
      </c>
      <c r="DD646" s="207" t="s">
        <v>2613</v>
      </c>
      <c r="ER646" s="60"/>
      <c r="ET646" s="60"/>
      <c r="GQ646" s="136">
        <v>102763</v>
      </c>
      <c r="GR646" s="105" t="s">
        <v>4959</v>
      </c>
    </row>
    <row r="647" spans="101:200" ht="18" customHeight="1">
      <c r="CW647" s="206" t="s">
        <v>4960</v>
      </c>
      <c r="CX647" s="207" t="s">
        <v>2614</v>
      </c>
      <c r="CY647" s="100" t="s">
        <v>4960</v>
      </c>
      <c r="CZ647" s="207" t="s">
        <v>2614</v>
      </c>
      <c r="DA647" s="100" t="s">
        <v>4960</v>
      </c>
      <c r="DB647" s="207" t="s">
        <v>2614</v>
      </c>
      <c r="DC647" s="100" t="s">
        <v>4960</v>
      </c>
      <c r="DD647" s="207" t="s">
        <v>2614</v>
      </c>
      <c r="ER647" s="60"/>
      <c r="ET647" s="60"/>
      <c r="GQ647" s="136">
        <v>102764</v>
      </c>
      <c r="GR647" s="105" t="s">
        <v>4961</v>
      </c>
    </row>
    <row r="648" spans="101:200" ht="18" customHeight="1">
      <c r="CW648" s="206" t="s">
        <v>4962</v>
      </c>
      <c r="CX648" s="207" t="s">
        <v>2615</v>
      </c>
      <c r="CY648" s="100" t="s">
        <v>4962</v>
      </c>
      <c r="CZ648" s="207" t="s">
        <v>2615</v>
      </c>
      <c r="DA648" s="100" t="s">
        <v>4962</v>
      </c>
      <c r="DB648" s="207" t="s">
        <v>2615</v>
      </c>
      <c r="DC648" s="100" t="s">
        <v>4962</v>
      </c>
      <c r="DD648" s="207" t="s">
        <v>2615</v>
      </c>
      <c r="ER648" s="60"/>
      <c r="ET648" s="60"/>
      <c r="GQ648" s="136">
        <v>102776</v>
      </c>
      <c r="GR648" s="105" t="s">
        <v>4963</v>
      </c>
    </row>
    <row r="649" spans="101:200" ht="18" customHeight="1">
      <c r="CW649" s="206" t="s">
        <v>4962</v>
      </c>
      <c r="CX649" s="207" t="s">
        <v>2615</v>
      </c>
      <c r="CY649" s="100" t="s">
        <v>4962</v>
      </c>
      <c r="CZ649" s="207" t="s">
        <v>2615</v>
      </c>
      <c r="DA649" s="100" t="s">
        <v>4962</v>
      </c>
      <c r="DB649" s="207" t="s">
        <v>2615</v>
      </c>
      <c r="DC649" s="100" t="s">
        <v>4962</v>
      </c>
      <c r="DD649" s="207" t="s">
        <v>2615</v>
      </c>
      <c r="ER649" s="60"/>
      <c r="ET649" s="60"/>
      <c r="GQ649" s="136">
        <v>102798</v>
      </c>
      <c r="GR649" s="105" t="s">
        <v>4964</v>
      </c>
    </row>
    <row r="650" spans="101:200" ht="18" customHeight="1">
      <c r="CW650" s="206" t="s">
        <v>4965</v>
      </c>
      <c r="CX650" s="207" t="s">
        <v>2616</v>
      </c>
      <c r="CY650" s="100" t="s">
        <v>4965</v>
      </c>
      <c r="CZ650" s="207" t="s">
        <v>2616</v>
      </c>
      <c r="DA650" s="100" t="s">
        <v>4965</v>
      </c>
      <c r="DB650" s="207" t="s">
        <v>2616</v>
      </c>
      <c r="DC650" s="100" t="s">
        <v>4965</v>
      </c>
      <c r="DD650" s="207" t="s">
        <v>2616</v>
      </c>
      <c r="ER650" s="60"/>
      <c r="ET650" s="60"/>
      <c r="GQ650" s="136">
        <v>102799</v>
      </c>
      <c r="GR650" s="105" t="s">
        <v>4966</v>
      </c>
    </row>
    <row r="651" spans="101:200" ht="18" customHeight="1">
      <c r="CW651" s="206" t="s">
        <v>4967</v>
      </c>
      <c r="CX651" s="207" t="s">
        <v>2617</v>
      </c>
      <c r="CY651" s="100" t="s">
        <v>4967</v>
      </c>
      <c r="CZ651" s="207" t="s">
        <v>2617</v>
      </c>
      <c r="DA651" s="100" t="s">
        <v>4967</v>
      </c>
      <c r="DB651" s="207" t="s">
        <v>2617</v>
      </c>
      <c r="DC651" s="100" t="s">
        <v>4967</v>
      </c>
      <c r="DD651" s="207" t="s">
        <v>2617</v>
      </c>
      <c r="ER651" s="60"/>
      <c r="ET651" s="60"/>
      <c r="GQ651" s="136">
        <v>102814</v>
      </c>
      <c r="GR651" s="105" t="s">
        <v>4968</v>
      </c>
    </row>
    <row r="652" spans="101:200" ht="18" customHeight="1">
      <c r="CW652" s="206" t="s">
        <v>4967</v>
      </c>
      <c r="CX652" s="207" t="s">
        <v>2617</v>
      </c>
      <c r="CY652" s="100" t="s">
        <v>4967</v>
      </c>
      <c r="CZ652" s="207" t="s">
        <v>2617</v>
      </c>
      <c r="DA652" s="100" t="s">
        <v>4967</v>
      </c>
      <c r="DB652" s="207" t="s">
        <v>2617</v>
      </c>
      <c r="DC652" s="100" t="s">
        <v>4967</v>
      </c>
      <c r="DD652" s="207" t="s">
        <v>2617</v>
      </c>
      <c r="ER652" s="60"/>
      <c r="ET652" s="60"/>
      <c r="GQ652" s="136">
        <v>102815</v>
      </c>
      <c r="GR652" s="105" t="s">
        <v>4969</v>
      </c>
    </row>
    <row r="653" spans="101:200" ht="18" customHeight="1">
      <c r="CW653" s="206" t="s">
        <v>4970</v>
      </c>
      <c r="CX653" s="207" t="s">
        <v>2618</v>
      </c>
      <c r="CY653" s="100" t="s">
        <v>4970</v>
      </c>
      <c r="CZ653" s="207" t="s">
        <v>2618</v>
      </c>
      <c r="DA653" s="100" t="s">
        <v>4970</v>
      </c>
      <c r="DB653" s="207" t="s">
        <v>2618</v>
      </c>
      <c r="DC653" s="100" t="s">
        <v>4970</v>
      </c>
      <c r="DD653" s="207" t="s">
        <v>2618</v>
      </c>
      <c r="ER653" s="60"/>
      <c r="ET653" s="60"/>
      <c r="GQ653" s="136">
        <v>102820</v>
      </c>
      <c r="GR653" s="105" t="s">
        <v>4971</v>
      </c>
    </row>
    <row r="654" spans="101:200" ht="18" customHeight="1">
      <c r="CW654" s="206" t="s">
        <v>4970</v>
      </c>
      <c r="CX654" s="207" t="s">
        <v>2618</v>
      </c>
      <c r="CY654" s="100" t="s">
        <v>4970</v>
      </c>
      <c r="CZ654" s="207" t="s">
        <v>2618</v>
      </c>
      <c r="DA654" s="100" t="s">
        <v>4970</v>
      </c>
      <c r="DB654" s="207" t="s">
        <v>2618</v>
      </c>
      <c r="DC654" s="100" t="s">
        <v>4970</v>
      </c>
      <c r="DD654" s="207" t="s">
        <v>2618</v>
      </c>
      <c r="ER654" s="60"/>
      <c r="ET654" s="60"/>
      <c r="GQ654" s="136">
        <v>102836</v>
      </c>
      <c r="GR654" s="105" t="s">
        <v>4972</v>
      </c>
    </row>
    <row r="655" spans="101:200" ht="18" customHeight="1">
      <c r="CW655" s="206" t="s">
        <v>4973</v>
      </c>
      <c r="CX655" s="207" t="s">
        <v>2619</v>
      </c>
      <c r="CY655" s="100" t="s">
        <v>4973</v>
      </c>
      <c r="CZ655" s="207" t="s">
        <v>2619</v>
      </c>
      <c r="DA655" s="100" t="s">
        <v>4973</v>
      </c>
      <c r="DB655" s="207" t="s">
        <v>2619</v>
      </c>
      <c r="DC655" s="100" t="s">
        <v>4973</v>
      </c>
      <c r="DD655" s="207" t="s">
        <v>2619</v>
      </c>
      <c r="ER655" s="60"/>
      <c r="ET655" s="60"/>
      <c r="GQ655" s="136">
        <v>102838</v>
      </c>
      <c r="GR655" s="105" t="s">
        <v>4974</v>
      </c>
    </row>
    <row r="656" spans="101:200" ht="18" customHeight="1">
      <c r="CW656" s="206" t="s">
        <v>4973</v>
      </c>
      <c r="CX656" s="207" t="s">
        <v>2619</v>
      </c>
      <c r="CY656" s="100" t="s">
        <v>4973</v>
      </c>
      <c r="CZ656" s="207" t="s">
        <v>2619</v>
      </c>
      <c r="DA656" s="100" t="s">
        <v>4973</v>
      </c>
      <c r="DB656" s="207" t="s">
        <v>2619</v>
      </c>
      <c r="DC656" s="100" t="s">
        <v>4973</v>
      </c>
      <c r="DD656" s="207" t="s">
        <v>2619</v>
      </c>
      <c r="ER656" s="60"/>
      <c r="ET656" s="60"/>
      <c r="GQ656" s="136">
        <v>102843</v>
      </c>
      <c r="GR656" s="105" t="s">
        <v>4975</v>
      </c>
    </row>
    <row r="657" spans="101:200" ht="18" customHeight="1">
      <c r="CW657" s="206" t="s">
        <v>4976</v>
      </c>
      <c r="CX657" s="207" t="s">
        <v>2620</v>
      </c>
      <c r="CY657" s="100" t="s">
        <v>4976</v>
      </c>
      <c r="CZ657" s="207" t="s">
        <v>2620</v>
      </c>
      <c r="DA657" s="100" t="s">
        <v>4976</v>
      </c>
      <c r="DB657" s="207" t="s">
        <v>2620</v>
      </c>
      <c r="DC657" s="100" t="s">
        <v>4976</v>
      </c>
      <c r="DD657" s="207" t="s">
        <v>2620</v>
      </c>
      <c r="ER657" s="60"/>
      <c r="ET657" s="60"/>
      <c r="GQ657" s="136">
        <v>102845</v>
      </c>
      <c r="GR657" s="105" t="s">
        <v>4977</v>
      </c>
    </row>
    <row r="658" spans="101:200" ht="18" customHeight="1">
      <c r="CW658" s="206" t="s">
        <v>4976</v>
      </c>
      <c r="CX658" s="207" t="s">
        <v>2620</v>
      </c>
      <c r="CY658" s="100" t="s">
        <v>4976</v>
      </c>
      <c r="CZ658" s="207" t="s">
        <v>2620</v>
      </c>
      <c r="DA658" s="100" t="s">
        <v>4976</v>
      </c>
      <c r="DB658" s="207" t="s">
        <v>2620</v>
      </c>
      <c r="DC658" s="100" t="s">
        <v>4976</v>
      </c>
      <c r="DD658" s="207" t="s">
        <v>2620</v>
      </c>
      <c r="ER658" s="60"/>
      <c r="ET658" s="60"/>
      <c r="GQ658" s="136">
        <v>102846</v>
      </c>
      <c r="GR658" s="105" t="s">
        <v>4978</v>
      </c>
    </row>
    <row r="659" spans="101:200" ht="18" customHeight="1">
      <c r="CW659" s="206" t="s">
        <v>4979</v>
      </c>
      <c r="CX659" s="207" t="s">
        <v>2621</v>
      </c>
      <c r="CY659" s="100" t="s">
        <v>4979</v>
      </c>
      <c r="CZ659" s="207" t="s">
        <v>2621</v>
      </c>
      <c r="DA659" s="100" t="s">
        <v>4979</v>
      </c>
      <c r="DB659" s="207" t="s">
        <v>2621</v>
      </c>
      <c r="DC659" s="100" t="s">
        <v>4979</v>
      </c>
      <c r="DD659" s="207" t="s">
        <v>2621</v>
      </c>
      <c r="ER659" s="60"/>
      <c r="ET659" s="60"/>
      <c r="GQ659" s="136">
        <v>102852</v>
      </c>
      <c r="GR659" s="105" t="s">
        <v>4980</v>
      </c>
    </row>
    <row r="660" spans="101:200" ht="18" customHeight="1">
      <c r="CW660" s="206" t="s">
        <v>4981</v>
      </c>
      <c r="CX660" s="207" t="s">
        <v>2622</v>
      </c>
      <c r="CY660" s="100" t="s">
        <v>4981</v>
      </c>
      <c r="CZ660" s="207" t="s">
        <v>2622</v>
      </c>
      <c r="DA660" s="100" t="s">
        <v>4981</v>
      </c>
      <c r="DB660" s="207" t="s">
        <v>2622</v>
      </c>
      <c r="DC660" s="100" t="s">
        <v>4981</v>
      </c>
      <c r="DD660" s="207" t="s">
        <v>2622</v>
      </c>
      <c r="ER660" s="60"/>
      <c r="ET660" s="60"/>
      <c r="GQ660" s="136">
        <v>102853</v>
      </c>
      <c r="GR660" s="105" t="s">
        <v>4982</v>
      </c>
    </row>
    <row r="661" spans="101:200" ht="18" customHeight="1">
      <c r="CW661" s="206" t="s">
        <v>4981</v>
      </c>
      <c r="CX661" s="207" t="s">
        <v>2622</v>
      </c>
      <c r="CY661" s="100" t="s">
        <v>4981</v>
      </c>
      <c r="CZ661" s="207" t="s">
        <v>2622</v>
      </c>
      <c r="DA661" s="100" t="s">
        <v>4981</v>
      </c>
      <c r="DB661" s="207" t="s">
        <v>2622</v>
      </c>
      <c r="DC661" s="100" t="s">
        <v>4981</v>
      </c>
      <c r="DD661" s="207" t="s">
        <v>2622</v>
      </c>
      <c r="ER661" s="60"/>
      <c r="ET661" s="60"/>
      <c r="GQ661" s="136">
        <v>102864</v>
      </c>
      <c r="GR661" s="105" t="s">
        <v>4983</v>
      </c>
    </row>
    <row r="662" spans="101:200" ht="18" customHeight="1">
      <c r="CW662" s="206" t="s">
        <v>4984</v>
      </c>
      <c r="CX662" s="207" t="s">
        <v>2623</v>
      </c>
      <c r="CY662" s="100" t="s">
        <v>4984</v>
      </c>
      <c r="CZ662" s="207" t="s">
        <v>2623</v>
      </c>
      <c r="DA662" s="100" t="s">
        <v>4984</v>
      </c>
      <c r="DB662" s="207" t="s">
        <v>2623</v>
      </c>
      <c r="DC662" s="100" t="s">
        <v>4984</v>
      </c>
      <c r="DD662" s="207" t="s">
        <v>2623</v>
      </c>
      <c r="ER662" s="60"/>
      <c r="ET662" s="60"/>
      <c r="GQ662" s="136">
        <v>102866</v>
      </c>
      <c r="GR662" s="105" t="s">
        <v>4985</v>
      </c>
    </row>
    <row r="663" spans="101:200" ht="18" customHeight="1">
      <c r="CW663" s="206" t="s">
        <v>4986</v>
      </c>
      <c r="CX663" s="207" t="s">
        <v>2624</v>
      </c>
      <c r="CY663" s="100" t="s">
        <v>4986</v>
      </c>
      <c r="CZ663" s="207" t="s">
        <v>2624</v>
      </c>
      <c r="DA663" s="100" t="s">
        <v>4986</v>
      </c>
      <c r="DB663" s="207" t="s">
        <v>2624</v>
      </c>
      <c r="DC663" s="100" t="s">
        <v>4986</v>
      </c>
      <c r="DD663" s="207" t="s">
        <v>2624</v>
      </c>
      <c r="ER663" s="60"/>
      <c r="ET663" s="60"/>
      <c r="GQ663" s="136">
        <v>102917</v>
      </c>
      <c r="GR663" s="105" t="s">
        <v>4987</v>
      </c>
    </row>
    <row r="664" spans="101:200" ht="18" customHeight="1">
      <c r="CW664" s="206" t="s">
        <v>4988</v>
      </c>
      <c r="CX664" s="207" t="s">
        <v>2625</v>
      </c>
      <c r="CY664" s="100" t="s">
        <v>4988</v>
      </c>
      <c r="CZ664" s="207" t="s">
        <v>2625</v>
      </c>
      <c r="DA664" s="100" t="s">
        <v>4988</v>
      </c>
      <c r="DB664" s="207" t="s">
        <v>2625</v>
      </c>
      <c r="DC664" s="100" t="s">
        <v>4988</v>
      </c>
      <c r="DD664" s="207" t="s">
        <v>2625</v>
      </c>
      <c r="ER664" s="60"/>
      <c r="ET664" s="60"/>
      <c r="GQ664" s="136">
        <v>102924</v>
      </c>
      <c r="GR664" s="105" t="s">
        <v>4989</v>
      </c>
    </row>
    <row r="665" spans="101:200" ht="18" customHeight="1">
      <c r="CW665" s="206" t="s">
        <v>4990</v>
      </c>
      <c r="CX665" s="207" t="s">
        <v>2626</v>
      </c>
      <c r="CY665" s="100" t="s">
        <v>4990</v>
      </c>
      <c r="CZ665" s="207" t="s">
        <v>2626</v>
      </c>
      <c r="DA665" s="100" t="s">
        <v>4990</v>
      </c>
      <c r="DB665" s="207" t="s">
        <v>2626</v>
      </c>
      <c r="DC665" s="100" t="s">
        <v>4990</v>
      </c>
      <c r="DD665" s="207" t="s">
        <v>2626</v>
      </c>
      <c r="ER665" s="60"/>
      <c r="ET665" s="60"/>
      <c r="GQ665" s="136">
        <v>102937</v>
      </c>
      <c r="GR665" s="105" t="s">
        <v>4991</v>
      </c>
    </row>
    <row r="666" spans="101:200" ht="18" customHeight="1">
      <c r="CW666" s="206" t="s">
        <v>4992</v>
      </c>
      <c r="CX666" s="207" t="s">
        <v>2627</v>
      </c>
      <c r="CY666" s="100" t="s">
        <v>4992</v>
      </c>
      <c r="CZ666" s="207" t="s">
        <v>2627</v>
      </c>
      <c r="DA666" s="100" t="s">
        <v>4992</v>
      </c>
      <c r="DB666" s="207" t="s">
        <v>2627</v>
      </c>
      <c r="DC666" s="100" t="s">
        <v>4992</v>
      </c>
      <c r="DD666" s="207" t="s">
        <v>2627</v>
      </c>
      <c r="ER666" s="60"/>
      <c r="ET666" s="60"/>
      <c r="GQ666" s="136">
        <v>102939</v>
      </c>
      <c r="GR666" s="105" t="s">
        <v>4993</v>
      </c>
    </row>
    <row r="667" spans="101:200" ht="18" customHeight="1">
      <c r="CW667" s="206" t="s">
        <v>4992</v>
      </c>
      <c r="CX667" s="207" t="s">
        <v>2627</v>
      </c>
      <c r="CY667" s="100" t="s">
        <v>4992</v>
      </c>
      <c r="CZ667" s="207" t="s">
        <v>2627</v>
      </c>
      <c r="DA667" s="100" t="s">
        <v>4992</v>
      </c>
      <c r="DB667" s="207" t="s">
        <v>2627</v>
      </c>
      <c r="DC667" s="100" t="s">
        <v>4992</v>
      </c>
      <c r="DD667" s="207" t="s">
        <v>2627</v>
      </c>
      <c r="ER667" s="60"/>
      <c r="ET667" s="60"/>
      <c r="GQ667" s="136">
        <v>102953</v>
      </c>
      <c r="GR667" s="105" t="s">
        <v>4994</v>
      </c>
    </row>
    <row r="668" spans="101:200" ht="18" customHeight="1">
      <c r="CW668" s="206" t="s">
        <v>4995</v>
      </c>
      <c r="CX668" s="207" t="s">
        <v>2628</v>
      </c>
      <c r="CY668" s="100" t="s">
        <v>4995</v>
      </c>
      <c r="CZ668" s="207" t="s">
        <v>2628</v>
      </c>
      <c r="DA668" s="100" t="s">
        <v>4995</v>
      </c>
      <c r="DB668" s="207" t="s">
        <v>2628</v>
      </c>
      <c r="DC668" s="100" t="s">
        <v>4995</v>
      </c>
      <c r="DD668" s="207" t="s">
        <v>2628</v>
      </c>
      <c r="ER668" s="60"/>
      <c r="ET668" s="60"/>
      <c r="GQ668" s="136">
        <v>102976</v>
      </c>
      <c r="GR668" s="105" t="s">
        <v>4996</v>
      </c>
    </row>
    <row r="669" spans="101:200" ht="18" customHeight="1">
      <c r="CW669" s="206" t="s">
        <v>4997</v>
      </c>
      <c r="CX669" s="207" t="s">
        <v>2629</v>
      </c>
      <c r="CY669" s="100" t="s">
        <v>4997</v>
      </c>
      <c r="CZ669" s="207" t="s">
        <v>2629</v>
      </c>
      <c r="DA669" s="100" t="s">
        <v>4997</v>
      </c>
      <c r="DB669" s="207" t="s">
        <v>2629</v>
      </c>
      <c r="DC669" s="100" t="s">
        <v>4997</v>
      </c>
      <c r="DD669" s="207" t="s">
        <v>2629</v>
      </c>
      <c r="ER669" s="60"/>
      <c r="ET669" s="60"/>
      <c r="GQ669" s="136">
        <v>102998</v>
      </c>
      <c r="GR669" s="105" t="s">
        <v>4998</v>
      </c>
    </row>
    <row r="670" spans="101:200" ht="18" customHeight="1">
      <c r="CW670" s="206" t="s">
        <v>4999</v>
      </c>
      <c r="CX670" s="207" t="s">
        <v>2630</v>
      </c>
      <c r="CY670" s="100" t="s">
        <v>4999</v>
      </c>
      <c r="CZ670" s="207" t="s">
        <v>2630</v>
      </c>
      <c r="DA670" s="100" t="s">
        <v>4999</v>
      </c>
      <c r="DB670" s="207" t="s">
        <v>2630</v>
      </c>
      <c r="DC670" s="100" t="s">
        <v>4999</v>
      </c>
      <c r="DD670" s="207" t="s">
        <v>2630</v>
      </c>
      <c r="ER670" s="60"/>
      <c r="ET670" s="60"/>
      <c r="GQ670" s="136">
        <v>103003</v>
      </c>
      <c r="GR670" s="105" t="s">
        <v>5000</v>
      </c>
    </row>
    <row r="671" spans="101:200" ht="18" customHeight="1">
      <c r="CW671" s="206" t="s">
        <v>5001</v>
      </c>
      <c r="CX671" s="207" t="s">
        <v>2631</v>
      </c>
      <c r="CY671" s="100" t="s">
        <v>5001</v>
      </c>
      <c r="CZ671" s="207" t="s">
        <v>2631</v>
      </c>
      <c r="DA671" s="100" t="s">
        <v>5001</v>
      </c>
      <c r="DB671" s="207" t="s">
        <v>2631</v>
      </c>
      <c r="DC671" s="100" t="s">
        <v>5001</v>
      </c>
      <c r="DD671" s="207" t="s">
        <v>2631</v>
      </c>
      <c r="ER671" s="60"/>
      <c r="ET671" s="60"/>
      <c r="GQ671" s="136">
        <v>103009</v>
      </c>
      <c r="GR671" s="105" t="s">
        <v>5002</v>
      </c>
    </row>
    <row r="672" spans="101:200" ht="18" customHeight="1">
      <c r="CW672" s="206" t="s">
        <v>5003</v>
      </c>
      <c r="CX672" s="207" t="s">
        <v>2632</v>
      </c>
      <c r="CY672" s="100" t="s">
        <v>5003</v>
      </c>
      <c r="CZ672" s="207" t="s">
        <v>2632</v>
      </c>
      <c r="DA672" s="100" t="s">
        <v>5003</v>
      </c>
      <c r="DB672" s="207" t="s">
        <v>2632</v>
      </c>
      <c r="DC672" s="100" t="s">
        <v>5003</v>
      </c>
      <c r="DD672" s="207" t="s">
        <v>2632</v>
      </c>
      <c r="ER672" s="60"/>
      <c r="ET672" s="60"/>
      <c r="GQ672" s="136">
        <v>103011</v>
      </c>
      <c r="GR672" s="105" t="s">
        <v>5004</v>
      </c>
    </row>
    <row r="673" spans="101:200" ht="18" customHeight="1">
      <c r="CW673" s="206" t="s">
        <v>5005</v>
      </c>
      <c r="CX673" s="207" t="s">
        <v>2633</v>
      </c>
      <c r="CY673" s="100" t="s">
        <v>5005</v>
      </c>
      <c r="CZ673" s="207" t="s">
        <v>2633</v>
      </c>
      <c r="DA673" s="100" t="s">
        <v>5005</v>
      </c>
      <c r="DB673" s="207" t="s">
        <v>2633</v>
      </c>
      <c r="DC673" s="100" t="s">
        <v>5005</v>
      </c>
      <c r="DD673" s="207" t="s">
        <v>2633</v>
      </c>
      <c r="ER673" s="60"/>
      <c r="ET673" s="60"/>
      <c r="GQ673" s="136">
        <v>103020</v>
      </c>
      <c r="GR673" s="105" t="s">
        <v>5006</v>
      </c>
    </row>
    <row r="674" spans="101:200" ht="18" customHeight="1">
      <c r="CW674" s="206" t="s">
        <v>5007</v>
      </c>
      <c r="CX674" s="207" t="s">
        <v>2634</v>
      </c>
      <c r="CY674" s="100" t="s">
        <v>5007</v>
      </c>
      <c r="CZ674" s="207" t="s">
        <v>2634</v>
      </c>
      <c r="DA674" s="100" t="s">
        <v>5007</v>
      </c>
      <c r="DB674" s="207" t="s">
        <v>2634</v>
      </c>
      <c r="DC674" s="100" t="s">
        <v>5007</v>
      </c>
      <c r="DD674" s="207" t="s">
        <v>2634</v>
      </c>
      <c r="ER674" s="60"/>
      <c r="ET674" s="60"/>
      <c r="GQ674" s="136">
        <v>103030</v>
      </c>
      <c r="GR674" s="105" t="s">
        <v>5008</v>
      </c>
    </row>
    <row r="675" spans="101:200" ht="18" customHeight="1">
      <c r="CW675" s="206" t="s">
        <v>5009</v>
      </c>
      <c r="CX675" s="207" t="s">
        <v>2635</v>
      </c>
      <c r="CY675" s="100" t="s">
        <v>5009</v>
      </c>
      <c r="CZ675" s="207" t="s">
        <v>2635</v>
      </c>
      <c r="DA675" s="100" t="s">
        <v>5009</v>
      </c>
      <c r="DB675" s="207" t="s">
        <v>2635</v>
      </c>
      <c r="DC675" s="100" t="s">
        <v>5009</v>
      </c>
      <c r="DD675" s="207" t="s">
        <v>2635</v>
      </c>
      <c r="ER675" s="60"/>
      <c r="ET675" s="60"/>
      <c r="GQ675" s="136">
        <v>103032</v>
      </c>
      <c r="GR675" s="105" t="s">
        <v>5010</v>
      </c>
    </row>
    <row r="676" spans="101:200" ht="18" customHeight="1">
      <c r="CW676" s="206" t="s">
        <v>5009</v>
      </c>
      <c r="CX676" s="207" t="s">
        <v>2635</v>
      </c>
      <c r="CY676" s="100" t="s">
        <v>5009</v>
      </c>
      <c r="CZ676" s="207" t="s">
        <v>2635</v>
      </c>
      <c r="DA676" s="100" t="s">
        <v>5009</v>
      </c>
      <c r="DB676" s="207" t="s">
        <v>2635</v>
      </c>
      <c r="DC676" s="100" t="s">
        <v>5009</v>
      </c>
      <c r="DD676" s="207" t="s">
        <v>2635</v>
      </c>
      <c r="ER676" s="60"/>
      <c r="ET676" s="60"/>
      <c r="GQ676" s="136">
        <v>103043</v>
      </c>
      <c r="GR676" s="105" t="s">
        <v>5011</v>
      </c>
    </row>
    <row r="677" spans="101:200" ht="18" customHeight="1">
      <c r="CW677" s="206" t="s">
        <v>5012</v>
      </c>
      <c r="CX677" s="207" t="s">
        <v>2636</v>
      </c>
      <c r="CY677" s="100" t="s">
        <v>5012</v>
      </c>
      <c r="CZ677" s="207" t="s">
        <v>2636</v>
      </c>
      <c r="DA677" s="100" t="s">
        <v>5012</v>
      </c>
      <c r="DB677" s="207" t="s">
        <v>2636</v>
      </c>
      <c r="DC677" s="100" t="s">
        <v>5012</v>
      </c>
      <c r="DD677" s="207" t="s">
        <v>2636</v>
      </c>
      <c r="ER677" s="60"/>
      <c r="ET677" s="60"/>
      <c r="GQ677" s="136">
        <v>103044</v>
      </c>
      <c r="GR677" s="105" t="s">
        <v>5013</v>
      </c>
    </row>
    <row r="678" spans="101:200" ht="18" customHeight="1">
      <c r="CW678" s="206" t="s">
        <v>5012</v>
      </c>
      <c r="CX678" s="207" t="s">
        <v>2636</v>
      </c>
      <c r="CY678" s="100" t="s">
        <v>5012</v>
      </c>
      <c r="CZ678" s="207" t="s">
        <v>2636</v>
      </c>
      <c r="DA678" s="100" t="s">
        <v>5012</v>
      </c>
      <c r="DB678" s="207" t="s">
        <v>2636</v>
      </c>
      <c r="DC678" s="100" t="s">
        <v>5012</v>
      </c>
      <c r="DD678" s="207" t="s">
        <v>2636</v>
      </c>
      <c r="ER678" s="60"/>
      <c r="ET678" s="60"/>
      <c r="GQ678" s="136">
        <v>103059</v>
      </c>
      <c r="GR678" s="105" t="s">
        <v>5014</v>
      </c>
    </row>
    <row r="679" spans="101:200" ht="18" customHeight="1">
      <c r="CW679" s="206" t="s">
        <v>2637</v>
      </c>
      <c r="CX679" s="207" t="s">
        <v>2638</v>
      </c>
      <c r="CY679" s="100" t="s">
        <v>2637</v>
      </c>
      <c r="CZ679" s="207" t="s">
        <v>2638</v>
      </c>
      <c r="DA679" s="100" t="s">
        <v>2637</v>
      </c>
      <c r="DB679" s="207" t="s">
        <v>2638</v>
      </c>
      <c r="DC679" s="100" t="s">
        <v>2637</v>
      </c>
      <c r="DD679" s="207" t="s">
        <v>2638</v>
      </c>
      <c r="ER679" s="60"/>
      <c r="ET679" s="60"/>
      <c r="GQ679" s="136">
        <v>103064</v>
      </c>
      <c r="GR679" s="105" t="s">
        <v>5015</v>
      </c>
    </row>
    <row r="680" spans="101:200" ht="18" customHeight="1">
      <c r="CW680" s="206" t="s">
        <v>5016</v>
      </c>
      <c r="CX680" s="207" t="s">
        <v>2639</v>
      </c>
      <c r="CY680" s="100" t="s">
        <v>5016</v>
      </c>
      <c r="CZ680" s="207" t="s">
        <v>2639</v>
      </c>
      <c r="DA680" s="100" t="s">
        <v>5016</v>
      </c>
      <c r="DB680" s="207" t="s">
        <v>2639</v>
      </c>
      <c r="DC680" s="100" t="s">
        <v>5016</v>
      </c>
      <c r="DD680" s="207" t="s">
        <v>2639</v>
      </c>
      <c r="ER680" s="60"/>
      <c r="ET680" s="60"/>
      <c r="GQ680" s="136">
        <v>103066</v>
      </c>
      <c r="GR680" s="105" t="s">
        <v>5017</v>
      </c>
    </row>
    <row r="681" spans="101:200" ht="18" customHeight="1">
      <c r="CW681" s="206" t="s">
        <v>5018</v>
      </c>
      <c r="CX681" s="207" t="s">
        <v>2640</v>
      </c>
      <c r="CY681" s="100" t="s">
        <v>5018</v>
      </c>
      <c r="CZ681" s="207" t="s">
        <v>2640</v>
      </c>
      <c r="DA681" s="100" t="s">
        <v>5018</v>
      </c>
      <c r="DB681" s="207" t="s">
        <v>2640</v>
      </c>
      <c r="DC681" s="100" t="s">
        <v>5018</v>
      </c>
      <c r="DD681" s="207" t="s">
        <v>2640</v>
      </c>
      <c r="ER681" s="60"/>
      <c r="ET681" s="60"/>
      <c r="GQ681" s="136">
        <v>103069</v>
      </c>
      <c r="GR681" s="105" t="s">
        <v>5019</v>
      </c>
    </row>
    <row r="682" spans="101:200" ht="18" customHeight="1">
      <c r="CW682" s="206" t="s">
        <v>5018</v>
      </c>
      <c r="CX682" s="207" t="s">
        <v>2640</v>
      </c>
      <c r="CY682" s="100" t="s">
        <v>5018</v>
      </c>
      <c r="CZ682" s="207" t="s">
        <v>2640</v>
      </c>
      <c r="DA682" s="100" t="s">
        <v>5018</v>
      </c>
      <c r="DB682" s="207" t="s">
        <v>2640</v>
      </c>
      <c r="DC682" s="100" t="s">
        <v>5018</v>
      </c>
      <c r="DD682" s="207" t="s">
        <v>2640</v>
      </c>
      <c r="ER682" s="60"/>
      <c r="ET682" s="60"/>
      <c r="GQ682" s="136">
        <v>103071</v>
      </c>
      <c r="GR682" s="105" t="s">
        <v>5020</v>
      </c>
    </row>
    <row r="683" spans="101:200" ht="18" customHeight="1">
      <c r="CW683" s="206" t="s">
        <v>5021</v>
      </c>
      <c r="CX683" s="207" t="s">
        <v>2641</v>
      </c>
      <c r="CY683" s="100" t="s">
        <v>5021</v>
      </c>
      <c r="CZ683" s="207" t="s">
        <v>2641</v>
      </c>
      <c r="DA683" s="100" t="s">
        <v>5021</v>
      </c>
      <c r="DB683" s="207" t="s">
        <v>2641</v>
      </c>
      <c r="DC683" s="100" t="s">
        <v>5021</v>
      </c>
      <c r="DD683" s="207" t="s">
        <v>2641</v>
      </c>
      <c r="ER683" s="60"/>
      <c r="ET683" s="60"/>
      <c r="GQ683" s="136">
        <v>103082</v>
      </c>
      <c r="GR683" s="105" t="s">
        <v>5022</v>
      </c>
    </row>
    <row r="684" spans="101:200" ht="18" customHeight="1">
      <c r="CW684" s="206" t="s">
        <v>5021</v>
      </c>
      <c r="CX684" s="207" t="s">
        <v>2641</v>
      </c>
      <c r="CY684" s="100" t="s">
        <v>5021</v>
      </c>
      <c r="CZ684" s="207" t="s">
        <v>2641</v>
      </c>
      <c r="DA684" s="100" t="s">
        <v>5021</v>
      </c>
      <c r="DB684" s="207" t="s">
        <v>2641</v>
      </c>
      <c r="DC684" s="100" t="s">
        <v>5021</v>
      </c>
      <c r="DD684" s="207" t="s">
        <v>2641</v>
      </c>
      <c r="ER684" s="60"/>
      <c r="ET684" s="60"/>
      <c r="GQ684" s="136">
        <v>103088</v>
      </c>
      <c r="GR684" s="105" t="s">
        <v>5023</v>
      </c>
    </row>
    <row r="685" spans="101:200" ht="18" customHeight="1">
      <c r="CW685" s="206" t="s">
        <v>5024</v>
      </c>
      <c r="CX685" s="207" t="s">
        <v>2642</v>
      </c>
      <c r="CY685" s="100" t="s">
        <v>5024</v>
      </c>
      <c r="CZ685" s="207" t="s">
        <v>2642</v>
      </c>
      <c r="DA685" s="100" t="s">
        <v>5024</v>
      </c>
      <c r="DB685" s="207" t="s">
        <v>2642</v>
      </c>
      <c r="DC685" s="100" t="s">
        <v>5024</v>
      </c>
      <c r="DD685" s="207" t="s">
        <v>2642</v>
      </c>
      <c r="ER685" s="60"/>
      <c r="ET685" s="60"/>
      <c r="GQ685" s="136">
        <v>103105</v>
      </c>
      <c r="GR685" s="105" t="s">
        <v>5025</v>
      </c>
    </row>
    <row r="686" spans="101:200" ht="18" customHeight="1">
      <c r="CW686" s="206" t="s">
        <v>5024</v>
      </c>
      <c r="CX686" s="207" t="s">
        <v>2642</v>
      </c>
      <c r="CY686" s="100" t="s">
        <v>5024</v>
      </c>
      <c r="CZ686" s="207" t="s">
        <v>2642</v>
      </c>
      <c r="DA686" s="100" t="s">
        <v>5024</v>
      </c>
      <c r="DB686" s="207" t="s">
        <v>2642</v>
      </c>
      <c r="DC686" s="100" t="s">
        <v>5024</v>
      </c>
      <c r="DD686" s="207" t="s">
        <v>2642</v>
      </c>
      <c r="ER686" s="60"/>
      <c r="ET686" s="60"/>
      <c r="GQ686" s="136">
        <v>103108</v>
      </c>
      <c r="GR686" s="105" t="s">
        <v>5026</v>
      </c>
    </row>
    <row r="687" spans="101:200" ht="18" customHeight="1">
      <c r="CW687" s="206" t="s">
        <v>5027</v>
      </c>
      <c r="CX687" s="207" t="s">
        <v>2643</v>
      </c>
      <c r="CY687" s="100" t="s">
        <v>5027</v>
      </c>
      <c r="CZ687" s="207" t="s">
        <v>2643</v>
      </c>
      <c r="DA687" s="100" t="s">
        <v>5027</v>
      </c>
      <c r="DB687" s="207" t="s">
        <v>2643</v>
      </c>
      <c r="DC687" s="100" t="s">
        <v>5027</v>
      </c>
      <c r="DD687" s="207" t="s">
        <v>2643</v>
      </c>
      <c r="ER687" s="60"/>
      <c r="ET687" s="60"/>
      <c r="GQ687" s="136">
        <v>103111</v>
      </c>
      <c r="GR687" s="105" t="s">
        <v>5028</v>
      </c>
    </row>
    <row r="688" spans="101:200" ht="18" customHeight="1">
      <c r="CW688" s="206" t="s">
        <v>5027</v>
      </c>
      <c r="CX688" s="207" t="s">
        <v>2643</v>
      </c>
      <c r="CY688" s="100" t="s">
        <v>5027</v>
      </c>
      <c r="CZ688" s="207" t="s">
        <v>2643</v>
      </c>
      <c r="DA688" s="100" t="s">
        <v>5027</v>
      </c>
      <c r="DB688" s="207" t="s">
        <v>2643</v>
      </c>
      <c r="DC688" s="100" t="s">
        <v>5027</v>
      </c>
      <c r="DD688" s="207" t="s">
        <v>2643</v>
      </c>
      <c r="ER688" s="60"/>
      <c r="ET688" s="60"/>
      <c r="GQ688" s="136">
        <v>103117</v>
      </c>
      <c r="GR688" s="105" t="s">
        <v>5029</v>
      </c>
    </row>
    <row r="689" spans="101:200" ht="18" customHeight="1">
      <c r="CW689" s="206" t="s">
        <v>5030</v>
      </c>
      <c r="CX689" s="207" t="s">
        <v>2644</v>
      </c>
      <c r="CY689" s="100" t="s">
        <v>5030</v>
      </c>
      <c r="CZ689" s="207" t="s">
        <v>2644</v>
      </c>
      <c r="DA689" s="100" t="s">
        <v>5030</v>
      </c>
      <c r="DB689" s="207" t="s">
        <v>2644</v>
      </c>
      <c r="DC689" s="100" t="s">
        <v>5030</v>
      </c>
      <c r="DD689" s="207" t="s">
        <v>2644</v>
      </c>
      <c r="ER689" s="60"/>
      <c r="ET689" s="60"/>
      <c r="GQ689" s="136">
        <v>103120</v>
      </c>
      <c r="GR689" s="105" t="s">
        <v>5031</v>
      </c>
    </row>
    <row r="690" spans="101:200" ht="18" customHeight="1">
      <c r="CW690" s="206" t="s">
        <v>5032</v>
      </c>
      <c r="CX690" s="207" t="s">
        <v>2645</v>
      </c>
      <c r="CY690" s="100" t="s">
        <v>5032</v>
      </c>
      <c r="CZ690" s="207" t="s">
        <v>2645</v>
      </c>
      <c r="DA690" s="100" t="s">
        <v>5032</v>
      </c>
      <c r="DB690" s="207" t="s">
        <v>2645</v>
      </c>
      <c r="DC690" s="100" t="s">
        <v>5032</v>
      </c>
      <c r="DD690" s="207" t="s">
        <v>2645</v>
      </c>
      <c r="ER690" s="60"/>
      <c r="ET690" s="60"/>
      <c r="GQ690" s="136">
        <v>102906</v>
      </c>
      <c r="GR690" s="105" t="s">
        <v>5033</v>
      </c>
    </row>
    <row r="691" spans="101:200" ht="18" customHeight="1">
      <c r="CW691" s="206" t="s">
        <v>5032</v>
      </c>
      <c r="CX691" s="207" t="s">
        <v>2645</v>
      </c>
      <c r="CY691" s="100" t="s">
        <v>5032</v>
      </c>
      <c r="CZ691" s="207" t="s">
        <v>2645</v>
      </c>
      <c r="DA691" s="100" t="s">
        <v>5032</v>
      </c>
      <c r="DB691" s="207" t="s">
        <v>2645</v>
      </c>
      <c r="DC691" s="100" t="s">
        <v>5032</v>
      </c>
      <c r="DD691" s="207" t="s">
        <v>2645</v>
      </c>
      <c r="ER691" s="60"/>
      <c r="ET691" s="60"/>
      <c r="GQ691" s="136">
        <v>102933</v>
      </c>
      <c r="GR691" s="105" t="s">
        <v>5034</v>
      </c>
    </row>
    <row r="692" spans="101:200" ht="18" customHeight="1">
      <c r="CW692" s="206" t="s">
        <v>5035</v>
      </c>
      <c r="CX692" s="207" t="s">
        <v>2646</v>
      </c>
      <c r="CY692" s="100" t="s">
        <v>5035</v>
      </c>
      <c r="CZ692" s="207" t="s">
        <v>2646</v>
      </c>
      <c r="DA692" s="100" t="s">
        <v>5035</v>
      </c>
      <c r="DB692" s="207" t="s">
        <v>2646</v>
      </c>
      <c r="DC692" s="100" t="s">
        <v>5035</v>
      </c>
      <c r="DD692" s="207" t="s">
        <v>2646</v>
      </c>
      <c r="ER692" s="60"/>
      <c r="ET692" s="60"/>
      <c r="GQ692" s="136">
        <v>102948</v>
      </c>
      <c r="GR692" s="105" t="s">
        <v>5036</v>
      </c>
    </row>
    <row r="693" spans="101:200" ht="18" customHeight="1">
      <c r="CW693" s="206" t="s">
        <v>5037</v>
      </c>
      <c r="CX693" s="207" t="s">
        <v>2647</v>
      </c>
      <c r="CY693" s="100" t="s">
        <v>5037</v>
      </c>
      <c r="CZ693" s="207" t="s">
        <v>2647</v>
      </c>
      <c r="DA693" s="100" t="s">
        <v>5037</v>
      </c>
      <c r="DB693" s="207" t="s">
        <v>2647</v>
      </c>
      <c r="DC693" s="100" t="s">
        <v>5037</v>
      </c>
      <c r="DD693" s="207" t="s">
        <v>2647</v>
      </c>
      <c r="ER693" s="60"/>
      <c r="ET693" s="60"/>
      <c r="GQ693" s="136">
        <v>102954</v>
      </c>
      <c r="GR693" s="105" t="s">
        <v>5038</v>
      </c>
    </row>
    <row r="694" spans="101:200" ht="18" customHeight="1">
      <c r="CW694" s="206" t="s">
        <v>5039</v>
      </c>
      <c r="CX694" s="207" t="s">
        <v>2648</v>
      </c>
      <c r="CY694" s="100" t="s">
        <v>5039</v>
      </c>
      <c r="CZ694" s="207" t="s">
        <v>2648</v>
      </c>
      <c r="DA694" s="100" t="s">
        <v>5039</v>
      </c>
      <c r="DB694" s="207" t="s">
        <v>2648</v>
      </c>
      <c r="DC694" s="100" t="s">
        <v>5039</v>
      </c>
      <c r="DD694" s="207" t="s">
        <v>2648</v>
      </c>
      <c r="ER694" s="60"/>
      <c r="ET694" s="60"/>
      <c r="GQ694" s="136">
        <v>102973</v>
      </c>
      <c r="GR694" s="105" t="s">
        <v>5040</v>
      </c>
    </row>
    <row r="695" spans="101:200" ht="18" customHeight="1">
      <c r="CW695" s="206" t="s">
        <v>5041</v>
      </c>
      <c r="CX695" s="207" t="s">
        <v>2649</v>
      </c>
      <c r="CY695" s="100" t="s">
        <v>5041</v>
      </c>
      <c r="CZ695" s="207" t="s">
        <v>2649</v>
      </c>
      <c r="DA695" s="100" t="s">
        <v>5041</v>
      </c>
      <c r="DB695" s="207" t="s">
        <v>2649</v>
      </c>
      <c r="DC695" s="100" t="s">
        <v>5041</v>
      </c>
      <c r="DD695" s="207" t="s">
        <v>2649</v>
      </c>
      <c r="ER695" s="60"/>
      <c r="ET695" s="60"/>
      <c r="GQ695" s="136">
        <v>102982</v>
      </c>
      <c r="GR695" s="105" t="s">
        <v>5042</v>
      </c>
    </row>
    <row r="696" spans="101:200" ht="18" customHeight="1">
      <c r="CW696" s="206" t="s">
        <v>5041</v>
      </c>
      <c r="CX696" s="207" t="s">
        <v>2649</v>
      </c>
      <c r="CY696" s="100" t="s">
        <v>5041</v>
      </c>
      <c r="CZ696" s="207" t="s">
        <v>2649</v>
      </c>
      <c r="DA696" s="100" t="s">
        <v>5041</v>
      </c>
      <c r="DB696" s="207" t="s">
        <v>2649</v>
      </c>
      <c r="DC696" s="100" t="s">
        <v>5041</v>
      </c>
      <c r="DD696" s="207" t="s">
        <v>2649</v>
      </c>
      <c r="ER696" s="60"/>
      <c r="ET696" s="60"/>
      <c r="GQ696" s="136">
        <v>102994</v>
      </c>
      <c r="GR696" s="105" t="s">
        <v>5043</v>
      </c>
    </row>
    <row r="697" spans="101:200" ht="18" customHeight="1">
      <c r="CW697" s="206" t="s">
        <v>2650</v>
      </c>
      <c r="CX697" s="207" t="s">
        <v>2651</v>
      </c>
      <c r="CY697" s="100" t="s">
        <v>2650</v>
      </c>
      <c r="CZ697" s="207" t="s">
        <v>2651</v>
      </c>
      <c r="DA697" s="100" t="s">
        <v>2650</v>
      </c>
      <c r="DB697" s="207" t="s">
        <v>2651</v>
      </c>
      <c r="DC697" s="100" t="s">
        <v>2650</v>
      </c>
      <c r="DD697" s="207" t="s">
        <v>2651</v>
      </c>
      <c r="ER697" s="60"/>
      <c r="ET697" s="60"/>
      <c r="GQ697" s="136">
        <v>103006</v>
      </c>
      <c r="GR697" s="105" t="s">
        <v>5044</v>
      </c>
    </row>
    <row r="698" spans="101:200" ht="18" customHeight="1">
      <c r="CW698" s="206" t="s">
        <v>5045</v>
      </c>
      <c r="CX698" s="207" t="s">
        <v>2652</v>
      </c>
      <c r="CY698" s="100" t="s">
        <v>5045</v>
      </c>
      <c r="CZ698" s="207" t="s">
        <v>2652</v>
      </c>
      <c r="DA698" s="100" t="s">
        <v>5045</v>
      </c>
      <c r="DB698" s="207" t="s">
        <v>2652</v>
      </c>
      <c r="DC698" s="100" t="s">
        <v>5045</v>
      </c>
      <c r="DD698" s="207" t="s">
        <v>2652</v>
      </c>
      <c r="ER698" s="60"/>
      <c r="ET698" s="60"/>
      <c r="GQ698" s="136">
        <v>103016</v>
      </c>
      <c r="GR698" s="105" t="s">
        <v>5046</v>
      </c>
    </row>
    <row r="699" spans="101:200" ht="18" customHeight="1">
      <c r="CW699" s="206" t="s">
        <v>5047</v>
      </c>
      <c r="CX699" s="207" t="s">
        <v>2653</v>
      </c>
      <c r="CY699" s="100" t="s">
        <v>5047</v>
      </c>
      <c r="CZ699" s="207" t="s">
        <v>2653</v>
      </c>
      <c r="DA699" s="100" t="s">
        <v>5047</v>
      </c>
      <c r="DB699" s="207" t="s">
        <v>2653</v>
      </c>
      <c r="DC699" s="100" t="s">
        <v>5047</v>
      </c>
      <c r="DD699" s="207" t="s">
        <v>2653</v>
      </c>
      <c r="ER699" s="60"/>
      <c r="ET699" s="60"/>
      <c r="GQ699" s="136">
        <v>103024</v>
      </c>
      <c r="GR699" s="105" t="s">
        <v>5048</v>
      </c>
    </row>
    <row r="700" spans="101:200" ht="18" customHeight="1">
      <c r="CW700" s="206" t="s">
        <v>5049</v>
      </c>
      <c r="CX700" s="207" t="s">
        <v>2654</v>
      </c>
      <c r="CY700" s="100" t="s">
        <v>5049</v>
      </c>
      <c r="CZ700" s="207" t="s">
        <v>2654</v>
      </c>
      <c r="DA700" s="100" t="s">
        <v>5049</v>
      </c>
      <c r="DB700" s="207" t="s">
        <v>2654</v>
      </c>
      <c r="DC700" s="100" t="s">
        <v>5049</v>
      </c>
      <c r="DD700" s="207" t="s">
        <v>2654</v>
      </c>
      <c r="ER700" s="60"/>
      <c r="ET700" s="60"/>
      <c r="GQ700" s="136">
        <v>103026</v>
      </c>
      <c r="GR700" s="105" t="s">
        <v>5050</v>
      </c>
    </row>
    <row r="701" spans="101:200" ht="18" customHeight="1">
      <c r="CW701" s="206" t="s">
        <v>5051</v>
      </c>
      <c r="CX701" s="207" t="s">
        <v>2655</v>
      </c>
      <c r="CY701" s="100" t="s">
        <v>5051</v>
      </c>
      <c r="CZ701" s="207" t="s">
        <v>2655</v>
      </c>
      <c r="DA701" s="100" t="s">
        <v>5051</v>
      </c>
      <c r="DB701" s="207" t="s">
        <v>2655</v>
      </c>
      <c r="DC701" s="100" t="s">
        <v>5051</v>
      </c>
      <c r="DD701" s="207" t="s">
        <v>2655</v>
      </c>
      <c r="ER701" s="60"/>
      <c r="ET701" s="60"/>
      <c r="GQ701" s="136">
        <v>103038</v>
      </c>
      <c r="GR701" s="105" t="s">
        <v>5052</v>
      </c>
    </row>
    <row r="702" spans="101:200" ht="18" customHeight="1">
      <c r="CW702" s="206" t="s">
        <v>5053</v>
      </c>
      <c r="CX702" s="207" t="s">
        <v>2656</v>
      </c>
      <c r="CY702" s="100" t="s">
        <v>5053</v>
      </c>
      <c r="CZ702" s="207" t="s">
        <v>2656</v>
      </c>
      <c r="DA702" s="100" t="s">
        <v>5053</v>
      </c>
      <c r="DB702" s="207" t="s">
        <v>2656</v>
      </c>
      <c r="DC702" s="100" t="s">
        <v>5053</v>
      </c>
      <c r="DD702" s="207" t="s">
        <v>2656</v>
      </c>
      <c r="ER702" s="60"/>
      <c r="ET702" s="60"/>
      <c r="GQ702" s="136">
        <v>103039</v>
      </c>
      <c r="GR702" s="105" t="s">
        <v>5054</v>
      </c>
    </row>
    <row r="703" spans="101:200" ht="18" customHeight="1">
      <c r="CW703" s="206" t="s">
        <v>5055</v>
      </c>
      <c r="CX703" s="207" t="s">
        <v>2657</v>
      </c>
      <c r="CY703" s="100" t="s">
        <v>5055</v>
      </c>
      <c r="CZ703" s="207" t="s">
        <v>2657</v>
      </c>
      <c r="DA703" s="100" t="s">
        <v>5055</v>
      </c>
      <c r="DB703" s="207" t="s">
        <v>2657</v>
      </c>
      <c r="DC703" s="100" t="s">
        <v>5055</v>
      </c>
      <c r="DD703" s="207" t="s">
        <v>2657</v>
      </c>
      <c r="ER703" s="60"/>
      <c r="ET703" s="60"/>
      <c r="GQ703" s="136">
        <v>103041</v>
      </c>
      <c r="GR703" s="105" t="s">
        <v>5056</v>
      </c>
    </row>
    <row r="704" spans="101:200" ht="18" customHeight="1">
      <c r="CW704" s="206" t="s">
        <v>5057</v>
      </c>
      <c r="CX704" s="207" t="s">
        <v>2658</v>
      </c>
      <c r="CY704" s="100" t="s">
        <v>5057</v>
      </c>
      <c r="CZ704" s="207" t="s">
        <v>2658</v>
      </c>
      <c r="DA704" s="100" t="s">
        <v>5057</v>
      </c>
      <c r="DB704" s="207" t="s">
        <v>2658</v>
      </c>
      <c r="DC704" s="100" t="s">
        <v>5057</v>
      </c>
      <c r="DD704" s="207" t="s">
        <v>2658</v>
      </c>
      <c r="ER704" s="60"/>
      <c r="ET704" s="60"/>
      <c r="GQ704" s="136">
        <v>103048</v>
      </c>
      <c r="GR704" s="105" t="s">
        <v>5058</v>
      </c>
    </row>
    <row r="705" spans="101:200" ht="18" customHeight="1">
      <c r="CW705" s="206" t="s">
        <v>5059</v>
      </c>
      <c r="CX705" s="207" t="s">
        <v>2659</v>
      </c>
      <c r="CY705" s="100" t="s">
        <v>5059</v>
      </c>
      <c r="CZ705" s="207" t="s">
        <v>2659</v>
      </c>
      <c r="DA705" s="100" t="s">
        <v>5059</v>
      </c>
      <c r="DB705" s="207" t="s">
        <v>2659</v>
      </c>
      <c r="DC705" s="100" t="s">
        <v>5059</v>
      </c>
      <c r="DD705" s="207" t="s">
        <v>2659</v>
      </c>
      <c r="ER705" s="60"/>
      <c r="ET705" s="60"/>
      <c r="GQ705" s="136">
        <v>103049</v>
      </c>
      <c r="GR705" s="105" t="s">
        <v>5060</v>
      </c>
    </row>
    <row r="706" spans="101:200" ht="18" customHeight="1">
      <c r="CW706" s="206" t="s">
        <v>5061</v>
      </c>
      <c r="CX706" s="207" t="s">
        <v>2660</v>
      </c>
      <c r="CY706" s="100" t="s">
        <v>5061</v>
      </c>
      <c r="CZ706" s="207" t="s">
        <v>2660</v>
      </c>
      <c r="DA706" s="100" t="s">
        <v>5061</v>
      </c>
      <c r="DB706" s="207" t="s">
        <v>2660</v>
      </c>
      <c r="DC706" s="100" t="s">
        <v>5061</v>
      </c>
      <c r="DD706" s="207" t="s">
        <v>2660</v>
      </c>
      <c r="ER706" s="60"/>
      <c r="ET706" s="60"/>
      <c r="GQ706" s="136">
        <v>103061</v>
      </c>
      <c r="GR706" s="105" t="s">
        <v>5062</v>
      </c>
    </row>
    <row r="707" spans="101:200" ht="18" customHeight="1">
      <c r="CW707" s="206" t="s">
        <v>5063</v>
      </c>
      <c r="CX707" s="207" t="s">
        <v>2661</v>
      </c>
      <c r="CY707" s="100" t="s">
        <v>5063</v>
      </c>
      <c r="CZ707" s="207" t="s">
        <v>2661</v>
      </c>
      <c r="DA707" s="100" t="s">
        <v>5063</v>
      </c>
      <c r="DB707" s="207" t="s">
        <v>2661</v>
      </c>
      <c r="DC707" s="100" t="s">
        <v>5063</v>
      </c>
      <c r="DD707" s="207" t="s">
        <v>2661</v>
      </c>
      <c r="ER707" s="60"/>
      <c r="ET707" s="60"/>
      <c r="GQ707" s="136">
        <v>103062</v>
      </c>
      <c r="GR707" s="105" t="s">
        <v>5064</v>
      </c>
    </row>
    <row r="708" spans="101:200" ht="18" customHeight="1">
      <c r="CW708" s="206" t="s">
        <v>5065</v>
      </c>
      <c r="CX708" s="207" t="s">
        <v>2662</v>
      </c>
      <c r="CY708" s="100" t="s">
        <v>5065</v>
      </c>
      <c r="CZ708" s="207" t="s">
        <v>2662</v>
      </c>
      <c r="DA708" s="100" t="s">
        <v>5065</v>
      </c>
      <c r="DB708" s="207" t="s">
        <v>2662</v>
      </c>
      <c r="DC708" s="100" t="s">
        <v>5065</v>
      </c>
      <c r="DD708" s="207" t="s">
        <v>2662</v>
      </c>
      <c r="ER708" s="60"/>
      <c r="ET708" s="60"/>
      <c r="GQ708" s="136">
        <v>103070</v>
      </c>
      <c r="GR708" s="105" t="s">
        <v>5066</v>
      </c>
    </row>
    <row r="709" spans="101:200" ht="18" customHeight="1">
      <c r="CW709" s="206" t="s">
        <v>5067</v>
      </c>
      <c r="CX709" s="207" t="s">
        <v>2663</v>
      </c>
      <c r="CY709" s="100" t="s">
        <v>5067</v>
      </c>
      <c r="CZ709" s="207" t="s">
        <v>2663</v>
      </c>
      <c r="DA709" s="100" t="s">
        <v>5067</v>
      </c>
      <c r="DB709" s="207" t="s">
        <v>2663</v>
      </c>
      <c r="DC709" s="100" t="s">
        <v>5067</v>
      </c>
      <c r="DD709" s="207" t="s">
        <v>2663</v>
      </c>
      <c r="ER709" s="60"/>
      <c r="ET709" s="60"/>
      <c r="GQ709" s="136">
        <v>103072</v>
      </c>
      <c r="GR709" s="105" t="s">
        <v>5068</v>
      </c>
    </row>
    <row r="710" spans="101:200" ht="18" customHeight="1">
      <c r="CW710" s="206" t="s">
        <v>5069</v>
      </c>
      <c r="CX710" s="207" t="s">
        <v>2664</v>
      </c>
      <c r="CY710" s="100" t="s">
        <v>5069</v>
      </c>
      <c r="CZ710" s="207" t="s">
        <v>2664</v>
      </c>
      <c r="DA710" s="100" t="s">
        <v>5069</v>
      </c>
      <c r="DB710" s="207" t="s">
        <v>2664</v>
      </c>
      <c r="DC710" s="100" t="s">
        <v>5069</v>
      </c>
      <c r="DD710" s="207" t="s">
        <v>2664</v>
      </c>
      <c r="ER710" s="60"/>
      <c r="ET710" s="60"/>
      <c r="GQ710" s="136">
        <v>103086</v>
      </c>
      <c r="GR710" s="105" t="s">
        <v>5070</v>
      </c>
    </row>
    <row r="711" spans="101:200" ht="18" customHeight="1">
      <c r="CW711" s="206" t="s">
        <v>5071</v>
      </c>
      <c r="CX711" s="207" t="s">
        <v>2665</v>
      </c>
      <c r="CY711" s="100" t="s">
        <v>5071</v>
      </c>
      <c r="CZ711" s="207" t="s">
        <v>2665</v>
      </c>
      <c r="DA711" s="100" t="s">
        <v>5071</v>
      </c>
      <c r="DB711" s="207" t="s">
        <v>2665</v>
      </c>
      <c r="DC711" s="100" t="s">
        <v>5071</v>
      </c>
      <c r="DD711" s="207" t="s">
        <v>2665</v>
      </c>
      <c r="ER711" s="60"/>
      <c r="ET711" s="60"/>
      <c r="GQ711" s="136">
        <v>103090</v>
      </c>
      <c r="GR711" s="105" t="s">
        <v>5072</v>
      </c>
    </row>
    <row r="712" spans="101:200" ht="18" customHeight="1">
      <c r="CW712" s="206" t="s">
        <v>5073</v>
      </c>
      <c r="CX712" s="207" t="s">
        <v>2666</v>
      </c>
      <c r="CY712" s="100" t="s">
        <v>5073</v>
      </c>
      <c r="CZ712" s="207" t="s">
        <v>2666</v>
      </c>
      <c r="DA712" s="100" t="s">
        <v>5073</v>
      </c>
      <c r="DB712" s="207" t="s">
        <v>2666</v>
      </c>
      <c r="DC712" s="100" t="s">
        <v>5073</v>
      </c>
      <c r="DD712" s="207" t="s">
        <v>2666</v>
      </c>
      <c r="ER712" s="60"/>
      <c r="ET712" s="60"/>
      <c r="GQ712" s="136">
        <v>103094</v>
      </c>
      <c r="GR712" s="105" t="s">
        <v>5074</v>
      </c>
    </row>
    <row r="713" spans="101:200" ht="18" customHeight="1">
      <c r="CW713" s="206" t="s">
        <v>5075</v>
      </c>
      <c r="CX713" s="207" t="s">
        <v>2667</v>
      </c>
      <c r="CY713" s="100" t="s">
        <v>5075</v>
      </c>
      <c r="CZ713" s="207" t="s">
        <v>2667</v>
      </c>
      <c r="DA713" s="100" t="s">
        <v>5075</v>
      </c>
      <c r="DB713" s="207" t="s">
        <v>2667</v>
      </c>
      <c r="DC713" s="100" t="s">
        <v>5075</v>
      </c>
      <c r="DD713" s="207" t="s">
        <v>2667</v>
      </c>
      <c r="ER713" s="60"/>
      <c r="ET713" s="60"/>
      <c r="GQ713" s="136">
        <v>103101</v>
      </c>
      <c r="GR713" s="105" t="s">
        <v>5076</v>
      </c>
    </row>
    <row r="714" spans="101:200" ht="18" customHeight="1">
      <c r="CW714" s="206" t="s">
        <v>5077</v>
      </c>
      <c r="CX714" s="207" t="s">
        <v>2668</v>
      </c>
      <c r="CY714" s="100" t="s">
        <v>5077</v>
      </c>
      <c r="CZ714" s="207" t="s">
        <v>2668</v>
      </c>
      <c r="DA714" s="100" t="s">
        <v>5077</v>
      </c>
      <c r="DB714" s="207" t="s">
        <v>2668</v>
      </c>
      <c r="DC714" s="100" t="s">
        <v>5077</v>
      </c>
      <c r="DD714" s="207" t="s">
        <v>2668</v>
      </c>
      <c r="ER714" s="60"/>
      <c r="ET714" s="60"/>
      <c r="GQ714" s="136">
        <v>103118</v>
      </c>
      <c r="GR714" s="105" t="s">
        <v>5078</v>
      </c>
    </row>
    <row r="715" spans="101:200" ht="18" customHeight="1">
      <c r="CW715" s="206" t="s">
        <v>5077</v>
      </c>
      <c r="CX715" s="207" t="s">
        <v>2668</v>
      </c>
      <c r="CY715" s="100" t="s">
        <v>5077</v>
      </c>
      <c r="CZ715" s="207" t="s">
        <v>2668</v>
      </c>
      <c r="DA715" s="100" t="s">
        <v>5077</v>
      </c>
      <c r="DB715" s="207" t="s">
        <v>2668</v>
      </c>
      <c r="DC715" s="100" t="s">
        <v>5077</v>
      </c>
      <c r="DD715" s="207" t="s">
        <v>2668</v>
      </c>
      <c r="ER715" s="60"/>
      <c r="ET715" s="60"/>
      <c r="GQ715" s="136">
        <v>103119</v>
      </c>
      <c r="GR715" s="105" t="s">
        <v>5079</v>
      </c>
    </row>
    <row r="716" spans="101:200" ht="18" customHeight="1">
      <c r="CW716" s="206" t="s">
        <v>5080</v>
      </c>
      <c r="CX716" s="207" t="s">
        <v>2669</v>
      </c>
      <c r="CY716" s="100" t="s">
        <v>5080</v>
      </c>
      <c r="CZ716" s="207" t="s">
        <v>2669</v>
      </c>
      <c r="DA716" s="100" t="s">
        <v>5080</v>
      </c>
      <c r="DB716" s="207" t="s">
        <v>2669</v>
      </c>
      <c r="DC716" s="100" t="s">
        <v>5080</v>
      </c>
      <c r="DD716" s="207" t="s">
        <v>2669</v>
      </c>
      <c r="ER716" s="60"/>
      <c r="ET716" s="60"/>
      <c r="GQ716" s="136">
        <v>103121</v>
      </c>
      <c r="GR716" s="105" t="s">
        <v>5081</v>
      </c>
    </row>
    <row r="717" spans="101:200" ht="18" customHeight="1">
      <c r="CW717" s="206" t="s">
        <v>5082</v>
      </c>
      <c r="CX717" s="207" t="s">
        <v>2670</v>
      </c>
      <c r="CY717" s="100" t="s">
        <v>5082</v>
      </c>
      <c r="CZ717" s="207" t="s">
        <v>2670</v>
      </c>
      <c r="DA717" s="100" t="s">
        <v>5082</v>
      </c>
      <c r="DB717" s="207" t="s">
        <v>2670</v>
      </c>
      <c r="DC717" s="100" t="s">
        <v>5082</v>
      </c>
      <c r="DD717" s="207" t="s">
        <v>2670</v>
      </c>
      <c r="ER717" s="60"/>
      <c r="ET717" s="60"/>
      <c r="GQ717" s="136">
        <v>103122</v>
      </c>
      <c r="GR717" s="105" t="s">
        <v>5083</v>
      </c>
    </row>
    <row r="718" spans="101:200" ht="18" customHeight="1">
      <c r="CW718" s="206" t="s">
        <v>5082</v>
      </c>
      <c r="CX718" s="207" t="s">
        <v>2670</v>
      </c>
      <c r="CY718" s="100" t="s">
        <v>5082</v>
      </c>
      <c r="CZ718" s="207" t="s">
        <v>2670</v>
      </c>
      <c r="DA718" s="100" t="s">
        <v>5082</v>
      </c>
      <c r="DB718" s="207" t="s">
        <v>2670</v>
      </c>
      <c r="DC718" s="100" t="s">
        <v>5082</v>
      </c>
      <c r="DD718" s="207" t="s">
        <v>2670</v>
      </c>
      <c r="ER718" s="60"/>
      <c r="ET718" s="60"/>
      <c r="GQ718" s="136">
        <v>103124</v>
      </c>
      <c r="GR718" s="105" t="s">
        <v>5084</v>
      </c>
    </row>
    <row r="719" spans="101:200" ht="18" customHeight="1">
      <c r="CW719" s="206" t="s">
        <v>5085</v>
      </c>
      <c r="CX719" s="207" t="s">
        <v>2671</v>
      </c>
      <c r="CY719" s="100" t="s">
        <v>5085</v>
      </c>
      <c r="CZ719" s="207" t="s">
        <v>2671</v>
      </c>
      <c r="DA719" s="100" t="s">
        <v>5085</v>
      </c>
      <c r="DB719" s="207" t="s">
        <v>2671</v>
      </c>
      <c r="DC719" s="100" t="s">
        <v>5085</v>
      </c>
      <c r="DD719" s="207" t="s">
        <v>2671</v>
      </c>
      <c r="ER719" s="60"/>
      <c r="ET719" s="60"/>
      <c r="GQ719" s="136">
        <v>103126</v>
      </c>
      <c r="GR719" s="105" t="s">
        <v>5086</v>
      </c>
    </row>
    <row r="720" spans="101:200" ht="18" customHeight="1">
      <c r="CW720" s="206" t="s">
        <v>5085</v>
      </c>
      <c r="CX720" s="207" t="s">
        <v>2671</v>
      </c>
      <c r="CY720" s="100" t="s">
        <v>5085</v>
      </c>
      <c r="CZ720" s="207" t="s">
        <v>2671</v>
      </c>
      <c r="DA720" s="100" t="s">
        <v>5085</v>
      </c>
      <c r="DB720" s="207" t="s">
        <v>2671</v>
      </c>
      <c r="DC720" s="100" t="s">
        <v>5085</v>
      </c>
      <c r="DD720" s="207" t="s">
        <v>2671</v>
      </c>
      <c r="ER720" s="60"/>
      <c r="ET720" s="60"/>
      <c r="GQ720" s="136">
        <v>103127</v>
      </c>
      <c r="GR720" s="105" t="s">
        <v>5087</v>
      </c>
    </row>
    <row r="721" spans="101:200" ht="18" customHeight="1">
      <c r="CW721" s="206" t="s">
        <v>5088</v>
      </c>
      <c r="CX721" s="207" t="s">
        <v>2672</v>
      </c>
      <c r="CY721" s="100" t="s">
        <v>5088</v>
      </c>
      <c r="CZ721" s="207" t="s">
        <v>2672</v>
      </c>
      <c r="DA721" s="100" t="s">
        <v>5088</v>
      </c>
      <c r="DB721" s="207" t="s">
        <v>2672</v>
      </c>
      <c r="DC721" s="100" t="s">
        <v>5088</v>
      </c>
      <c r="DD721" s="207" t="s">
        <v>2672</v>
      </c>
      <c r="ER721" s="60"/>
      <c r="ET721" s="60"/>
      <c r="GQ721" s="136">
        <v>103128</v>
      </c>
      <c r="GR721" s="105" t="s">
        <v>5089</v>
      </c>
    </row>
    <row r="722" spans="101:200" ht="18" customHeight="1">
      <c r="CW722" s="206" t="s">
        <v>5090</v>
      </c>
      <c r="CX722" s="207" t="s">
        <v>2673</v>
      </c>
      <c r="CY722" s="100" t="s">
        <v>5090</v>
      </c>
      <c r="CZ722" s="207" t="s">
        <v>2673</v>
      </c>
      <c r="DA722" s="100" t="s">
        <v>5090</v>
      </c>
      <c r="DB722" s="207" t="s">
        <v>2673</v>
      </c>
      <c r="DC722" s="100" t="s">
        <v>5090</v>
      </c>
      <c r="DD722" s="207" t="s">
        <v>2673</v>
      </c>
      <c r="ER722" s="60"/>
      <c r="ET722" s="60"/>
      <c r="GQ722" s="136">
        <v>103129</v>
      </c>
      <c r="GR722" s="105" t="s">
        <v>5091</v>
      </c>
    </row>
    <row r="723" spans="101:200" ht="18" customHeight="1">
      <c r="CW723" s="206" t="s">
        <v>5090</v>
      </c>
      <c r="CX723" s="207" t="s">
        <v>2673</v>
      </c>
      <c r="CY723" s="100" t="s">
        <v>5090</v>
      </c>
      <c r="CZ723" s="207" t="s">
        <v>2673</v>
      </c>
      <c r="DA723" s="100" t="s">
        <v>5090</v>
      </c>
      <c r="DB723" s="207" t="s">
        <v>2673</v>
      </c>
      <c r="DC723" s="100" t="s">
        <v>5090</v>
      </c>
      <c r="DD723" s="207" t="s">
        <v>2673</v>
      </c>
      <c r="ER723" s="60"/>
      <c r="ET723" s="60"/>
      <c r="GQ723" s="136">
        <v>103131</v>
      </c>
      <c r="GR723" s="105" t="s">
        <v>5092</v>
      </c>
    </row>
    <row r="724" spans="101:200" ht="18" customHeight="1">
      <c r="CW724" s="206" t="s">
        <v>5093</v>
      </c>
      <c r="CX724" s="207" t="s">
        <v>2674</v>
      </c>
      <c r="CY724" s="100" t="s">
        <v>5093</v>
      </c>
      <c r="CZ724" s="207" t="s">
        <v>2674</v>
      </c>
      <c r="DA724" s="100" t="s">
        <v>5093</v>
      </c>
      <c r="DB724" s="207" t="s">
        <v>2674</v>
      </c>
      <c r="DC724" s="100" t="s">
        <v>5093</v>
      </c>
      <c r="DD724" s="207" t="s">
        <v>2674</v>
      </c>
      <c r="ER724" s="60"/>
      <c r="ET724" s="60"/>
      <c r="GQ724" s="136">
        <v>103135</v>
      </c>
      <c r="GR724" s="105" t="s">
        <v>5094</v>
      </c>
    </row>
    <row r="725" spans="101:200" ht="18" customHeight="1">
      <c r="CW725" s="206" t="s">
        <v>5093</v>
      </c>
      <c r="CX725" s="207" t="s">
        <v>2674</v>
      </c>
      <c r="CY725" s="100" t="s">
        <v>5093</v>
      </c>
      <c r="CZ725" s="207" t="s">
        <v>2674</v>
      </c>
      <c r="DA725" s="100" t="s">
        <v>5093</v>
      </c>
      <c r="DB725" s="207" t="s">
        <v>2674</v>
      </c>
      <c r="DC725" s="100" t="s">
        <v>5093</v>
      </c>
      <c r="DD725" s="207" t="s">
        <v>2674</v>
      </c>
      <c r="ER725" s="60"/>
      <c r="ET725" s="60"/>
      <c r="GQ725" s="136">
        <v>103136</v>
      </c>
      <c r="GR725" s="105" t="s">
        <v>5095</v>
      </c>
    </row>
    <row r="726" spans="101:200" ht="18" customHeight="1">
      <c r="CW726" s="206" t="s">
        <v>5096</v>
      </c>
      <c r="CX726" s="207" t="s">
        <v>2675</v>
      </c>
      <c r="CY726" s="100" t="s">
        <v>5096</v>
      </c>
      <c r="CZ726" s="207" t="s">
        <v>2675</v>
      </c>
      <c r="DA726" s="100" t="s">
        <v>5096</v>
      </c>
      <c r="DB726" s="207" t="s">
        <v>2675</v>
      </c>
      <c r="DC726" s="100" t="s">
        <v>5096</v>
      </c>
      <c r="DD726" s="207" t="s">
        <v>2675</v>
      </c>
      <c r="ER726" s="60"/>
      <c r="ET726" s="60"/>
      <c r="GQ726" s="136">
        <v>102900</v>
      </c>
      <c r="GR726" s="105" t="s">
        <v>5097</v>
      </c>
    </row>
    <row r="727" spans="101:200" ht="18" customHeight="1">
      <c r="CW727" s="206" t="s">
        <v>5096</v>
      </c>
      <c r="CX727" s="207" t="s">
        <v>2675</v>
      </c>
      <c r="CY727" s="100" t="s">
        <v>5096</v>
      </c>
      <c r="CZ727" s="207" t="s">
        <v>2675</v>
      </c>
      <c r="DA727" s="100" t="s">
        <v>5096</v>
      </c>
      <c r="DB727" s="207" t="s">
        <v>2675</v>
      </c>
      <c r="DC727" s="100" t="s">
        <v>5096</v>
      </c>
      <c r="DD727" s="207" t="s">
        <v>2675</v>
      </c>
      <c r="ER727" s="60"/>
      <c r="ET727" s="60"/>
      <c r="GQ727" s="136">
        <v>102909</v>
      </c>
      <c r="GR727" s="105" t="s">
        <v>5098</v>
      </c>
    </row>
    <row r="728" spans="101:200" ht="18" customHeight="1">
      <c r="CW728" s="206" t="s">
        <v>5099</v>
      </c>
      <c r="CX728" s="207" t="s">
        <v>2676</v>
      </c>
      <c r="CY728" s="100" t="s">
        <v>5099</v>
      </c>
      <c r="CZ728" s="207" t="s">
        <v>2676</v>
      </c>
      <c r="DA728" s="100" t="s">
        <v>5099</v>
      </c>
      <c r="DB728" s="207" t="s">
        <v>2676</v>
      </c>
      <c r="DC728" s="100" t="s">
        <v>5099</v>
      </c>
      <c r="DD728" s="207" t="s">
        <v>2676</v>
      </c>
      <c r="ER728" s="60"/>
      <c r="ET728" s="60"/>
      <c r="GQ728" s="136">
        <v>102942</v>
      </c>
      <c r="GR728" s="105" t="s">
        <v>5100</v>
      </c>
    </row>
    <row r="729" spans="101:200" ht="18" customHeight="1">
      <c r="CW729" s="206" t="s">
        <v>5099</v>
      </c>
      <c r="CX729" s="207" t="s">
        <v>2676</v>
      </c>
      <c r="CY729" s="100" t="s">
        <v>5099</v>
      </c>
      <c r="CZ729" s="207" t="s">
        <v>2676</v>
      </c>
      <c r="DA729" s="100" t="s">
        <v>5099</v>
      </c>
      <c r="DB729" s="207" t="s">
        <v>2676</v>
      </c>
      <c r="DC729" s="100" t="s">
        <v>5099</v>
      </c>
      <c r="DD729" s="207" t="s">
        <v>2676</v>
      </c>
      <c r="ER729" s="60"/>
      <c r="ET729" s="60"/>
      <c r="GQ729" s="136">
        <v>102956</v>
      </c>
      <c r="GR729" s="105" t="s">
        <v>5101</v>
      </c>
    </row>
    <row r="730" spans="101:200" ht="18" customHeight="1">
      <c r="CW730" s="206" t="s">
        <v>5102</v>
      </c>
      <c r="CX730" s="207" t="s">
        <v>2677</v>
      </c>
      <c r="CY730" s="100" t="s">
        <v>5102</v>
      </c>
      <c r="CZ730" s="207" t="s">
        <v>2677</v>
      </c>
      <c r="DA730" s="100" t="s">
        <v>5102</v>
      </c>
      <c r="DB730" s="207" t="s">
        <v>2677</v>
      </c>
      <c r="DC730" s="100" t="s">
        <v>5102</v>
      </c>
      <c r="DD730" s="207" t="s">
        <v>2677</v>
      </c>
      <c r="ER730" s="60"/>
      <c r="ET730" s="60"/>
      <c r="GQ730" s="136">
        <v>102970</v>
      </c>
      <c r="GR730" s="105" t="s">
        <v>5103</v>
      </c>
    </row>
    <row r="731" spans="101:200" ht="18" customHeight="1">
      <c r="CW731" s="206" t="s">
        <v>5102</v>
      </c>
      <c r="CX731" s="207" t="s">
        <v>2677</v>
      </c>
      <c r="CY731" s="100" t="s">
        <v>5102</v>
      </c>
      <c r="CZ731" s="207" t="s">
        <v>2677</v>
      </c>
      <c r="DA731" s="100" t="s">
        <v>5102</v>
      </c>
      <c r="DB731" s="207" t="s">
        <v>2677</v>
      </c>
      <c r="DC731" s="100" t="s">
        <v>5102</v>
      </c>
      <c r="DD731" s="207" t="s">
        <v>2677</v>
      </c>
      <c r="ER731" s="60"/>
      <c r="ET731" s="60"/>
      <c r="GQ731" s="136">
        <v>102983</v>
      </c>
      <c r="GR731" s="105" t="s">
        <v>5104</v>
      </c>
    </row>
    <row r="732" spans="101:200" ht="18" customHeight="1">
      <c r="CW732" s="206" t="s">
        <v>5105</v>
      </c>
      <c r="CX732" s="207" t="s">
        <v>2678</v>
      </c>
      <c r="CY732" s="100" t="s">
        <v>5105</v>
      </c>
      <c r="CZ732" s="207" t="s">
        <v>2678</v>
      </c>
      <c r="DA732" s="100" t="s">
        <v>5105</v>
      </c>
      <c r="DB732" s="207" t="s">
        <v>2678</v>
      </c>
      <c r="DC732" s="100" t="s">
        <v>5105</v>
      </c>
      <c r="DD732" s="207" t="s">
        <v>2678</v>
      </c>
      <c r="ER732" s="60"/>
      <c r="ET732" s="60"/>
      <c r="GQ732" s="136">
        <v>103023</v>
      </c>
      <c r="GR732" s="105" t="s">
        <v>5106</v>
      </c>
    </row>
    <row r="733" spans="101:200" ht="18" customHeight="1">
      <c r="CW733" s="206" t="s">
        <v>5107</v>
      </c>
      <c r="CX733" s="207" t="s">
        <v>2679</v>
      </c>
      <c r="CY733" s="100" t="s">
        <v>5107</v>
      </c>
      <c r="CZ733" s="207" t="s">
        <v>2679</v>
      </c>
      <c r="DA733" s="100" t="s">
        <v>5107</v>
      </c>
      <c r="DB733" s="207" t="s">
        <v>2679</v>
      </c>
      <c r="DC733" s="100" t="s">
        <v>5107</v>
      </c>
      <c r="DD733" s="207" t="s">
        <v>2679</v>
      </c>
      <c r="ER733" s="60"/>
      <c r="ET733" s="60"/>
      <c r="GQ733" s="136">
        <v>103034</v>
      </c>
      <c r="GR733" s="105" t="s">
        <v>5108</v>
      </c>
    </row>
    <row r="734" spans="101:200" ht="18" customHeight="1">
      <c r="CW734" s="206" t="s">
        <v>5109</v>
      </c>
      <c r="CX734" s="207" t="s">
        <v>2680</v>
      </c>
      <c r="CY734" s="100" t="s">
        <v>5109</v>
      </c>
      <c r="CZ734" s="207" t="s">
        <v>2680</v>
      </c>
      <c r="DA734" s="100" t="s">
        <v>5109</v>
      </c>
      <c r="DB734" s="207" t="s">
        <v>2680</v>
      </c>
      <c r="DC734" s="100" t="s">
        <v>5109</v>
      </c>
      <c r="DD734" s="207" t="s">
        <v>2680</v>
      </c>
      <c r="ER734" s="60"/>
      <c r="ET734" s="60"/>
      <c r="GQ734" s="136">
        <v>103045</v>
      </c>
      <c r="GR734" s="105" t="s">
        <v>5110</v>
      </c>
    </row>
    <row r="735" spans="101:200" ht="18" customHeight="1">
      <c r="CW735" s="206" t="s">
        <v>5111</v>
      </c>
      <c r="CX735" s="207" t="s">
        <v>2681</v>
      </c>
      <c r="CY735" s="100" t="s">
        <v>5111</v>
      </c>
      <c r="CZ735" s="207" t="s">
        <v>2681</v>
      </c>
      <c r="DA735" s="100" t="s">
        <v>5111</v>
      </c>
      <c r="DB735" s="207" t="s">
        <v>2681</v>
      </c>
      <c r="DC735" s="100" t="s">
        <v>5111</v>
      </c>
      <c r="DD735" s="207" t="s">
        <v>2681</v>
      </c>
      <c r="ER735" s="60"/>
      <c r="ET735" s="60"/>
      <c r="GQ735" s="136">
        <v>103054</v>
      </c>
      <c r="GR735" s="105" t="s">
        <v>5112</v>
      </c>
    </row>
    <row r="736" spans="101:200" ht="18" customHeight="1">
      <c r="CW736" s="206" t="s">
        <v>5113</v>
      </c>
      <c r="CX736" s="207" t="s">
        <v>2682</v>
      </c>
      <c r="CY736" s="100" t="s">
        <v>5113</v>
      </c>
      <c r="CZ736" s="207" t="s">
        <v>2682</v>
      </c>
      <c r="DA736" s="100" t="s">
        <v>5113</v>
      </c>
      <c r="DB736" s="207" t="s">
        <v>2682</v>
      </c>
      <c r="DC736" s="100" t="s">
        <v>5113</v>
      </c>
      <c r="DD736" s="207" t="s">
        <v>2682</v>
      </c>
      <c r="ER736" s="60"/>
      <c r="ET736" s="60"/>
      <c r="GQ736" s="136">
        <v>103083</v>
      </c>
      <c r="GR736" s="105" t="s">
        <v>5114</v>
      </c>
    </row>
    <row r="737" spans="101:200" ht="18" customHeight="1">
      <c r="CW737" s="206" t="s">
        <v>5115</v>
      </c>
      <c r="CX737" s="207" t="s">
        <v>2683</v>
      </c>
      <c r="CY737" s="100" t="s">
        <v>5115</v>
      </c>
      <c r="CZ737" s="207" t="s">
        <v>2683</v>
      </c>
      <c r="DA737" s="100" t="s">
        <v>5115</v>
      </c>
      <c r="DB737" s="207" t="s">
        <v>2683</v>
      </c>
      <c r="DC737" s="100" t="s">
        <v>5115</v>
      </c>
      <c r="DD737" s="207" t="s">
        <v>2683</v>
      </c>
      <c r="ER737" s="60"/>
      <c r="ET737" s="60"/>
      <c r="GQ737" s="136">
        <v>103097</v>
      </c>
      <c r="GR737" s="105" t="s">
        <v>5116</v>
      </c>
    </row>
    <row r="738" spans="101:200" ht="18" customHeight="1">
      <c r="CW738" s="206" t="s">
        <v>5117</v>
      </c>
      <c r="CX738" s="207" t="s">
        <v>2684</v>
      </c>
      <c r="CY738" s="100" t="s">
        <v>5117</v>
      </c>
      <c r="CZ738" s="207" t="s">
        <v>2684</v>
      </c>
      <c r="DA738" s="100" t="s">
        <v>5117</v>
      </c>
      <c r="DB738" s="207" t="s">
        <v>2684</v>
      </c>
      <c r="DC738" s="100" t="s">
        <v>5117</v>
      </c>
      <c r="DD738" s="207" t="s">
        <v>2684</v>
      </c>
      <c r="ER738" s="60"/>
      <c r="ET738" s="60"/>
      <c r="GQ738" s="136">
        <v>103104</v>
      </c>
      <c r="GR738" s="105" t="s">
        <v>5118</v>
      </c>
    </row>
    <row r="739" spans="101:200" ht="18" customHeight="1">
      <c r="CW739" s="206" t="s">
        <v>5119</v>
      </c>
      <c r="CX739" s="207" t="s">
        <v>2685</v>
      </c>
      <c r="CY739" s="100" t="s">
        <v>5119</v>
      </c>
      <c r="CZ739" s="207" t="s">
        <v>2685</v>
      </c>
      <c r="DA739" s="100" t="s">
        <v>5119</v>
      </c>
      <c r="DB739" s="207" t="s">
        <v>2685</v>
      </c>
      <c r="DC739" s="100" t="s">
        <v>5119</v>
      </c>
      <c r="DD739" s="207" t="s">
        <v>2685</v>
      </c>
      <c r="ER739" s="60"/>
      <c r="ET739" s="60"/>
      <c r="GQ739" s="136">
        <v>103114</v>
      </c>
      <c r="GR739" s="105" t="s">
        <v>5120</v>
      </c>
    </row>
    <row r="740" spans="101:200" ht="18" customHeight="1">
      <c r="CW740" s="206" t="s">
        <v>5121</v>
      </c>
      <c r="CX740" s="207" t="s">
        <v>2686</v>
      </c>
      <c r="CY740" s="100" t="s">
        <v>5121</v>
      </c>
      <c r="CZ740" s="207" t="s">
        <v>2686</v>
      </c>
      <c r="DA740" s="100" t="s">
        <v>5121</v>
      </c>
      <c r="DB740" s="207" t="s">
        <v>2686</v>
      </c>
      <c r="DC740" s="100" t="s">
        <v>5121</v>
      </c>
      <c r="DD740" s="207" t="s">
        <v>2686</v>
      </c>
      <c r="ER740" s="60"/>
      <c r="ET740" s="60"/>
      <c r="GQ740" s="136">
        <v>103130</v>
      </c>
      <c r="GR740" s="105" t="s">
        <v>5122</v>
      </c>
    </row>
    <row r="741" spans="101:200" ht="18" customHeight="1">
      <c r="CW741" s="206" t="s">
        <v>5123</v>
      </c>
      <c r="CX741" s="207" t="s">
        <v>2687</v>
      </c>
      <c r="CY741" s="100" t="s">
        <v>5123</v>
      </c>
      <c r="CZ741" s="207" t="s">
        <v>2687</v>
      </c>
      <c r="DA741" s="100" t="s">
        <v>5123</v>
      </c>
      <c r="DB741" s="207" t="s">
        <v>2687</v>
      </c>
      <c r="DC741" s="100" t="s">
        <v>5123</v>
      </c>
      <c r="DD741" s="207" t="s">
        <v>2687</v>
      </c>
      <c r="ER741" s="60"/>
      <c r="ET741" s="60"/>
      <c r="GQ741" s="136">
        <v>103132</v>
      </c>
      <c r="GR741" s="105" t="s">
        <v>5124</v>
      </c>
    </row>
    <row r="742" spans="101:200" ht="18" customHeight="1">
      <c r="CW742" s="206" t="s">
        <v>5125</v>
      </c>
      <c r="CX742" s="207" t="s">
        <v>2688</v>
      </c>
      <c r="CY742" s="100" t="s">
        <v>5125</v>
      </c>
      <c r="CZ742" s="207" t="s">
        <v>2688</v>
      </c>
      <c r="DA742" s="100" t="s">
        <v>5125</v>
      </c>
      <c r="DB742" s="207" t="s">
        <v>2688</v>
      </c>
      <c r="DC742" s="100" t="s">
        <v>5125</v>
      </c>
      <c r="DD742" s="207" t="s">
        <v>2688</v>
      </c>
      <c r="ER742" s="60"/>
      <c r="ET742" s="60"/>
      <c r="GQ742" s="136">
        <v>103134</v>
      </c>
      <c r="GR742" s="105" t="s">
        <v>5126</v>
      </c>
    </row>
    <row r="743" spans="101:200" ht="18" customHeight="1">
      <c r="CW743" s="206" t="s">
        <v>2689</v>
      </c>
      <c r="CX743" s="207" t="s">
        <v>2690</v>
      </c>
      <c r="CY743" s="100" t="s">
        <v>2689</v>
      </c>
      <c r="CZ743" s="207" t="s">
        <v>2690</v>
      </c>
      <c r="DA743" s="100" t="s">
        <v>2689</v>
      </c>
      <c r="DB743" s="207" t="s">
        <v>2690</v>
      </c>
      <c r="DC743" s="100" t="s">
        <v>2689</v>
      </c>
      <c r="DD743" s="207" t="s">
        <v>2690</v>
      </c>
      <c r="ER743" s="60"/>
      <c r="ET743" s="60"/>
      <c r="GQ743" s="136">
        <v>103137</v>
      </c>
      <c r="GR743" s="105" t="s">
        <v>5127</v>
      </c>
    </row>
    <row r="744" spans="101:200" ht="18" customHeight="1">
      <c r="CW744" s="206" t="s">
        <v>5128</v>
      </c>
      <c r="CX744" s="207" t="s">
        <v>2691</v>
      </c>
      <c r="CY744" s="100" t="s">
        <v>5128</v>
      </c>
      <c r="CZ744" s="207" t="s">
        <v>2691</v>
      </c>
      <c r="DA744" s="100" t="s">
        <v>5128</v>
      </c>
      <c r="DB744" s="207" t="s">
        <v>2691</v>
      </c>
      <c r="DC744" s="100" t="s">
        <v>5128</v>
      </c>
      <c r="DD744" s="207" t="s">
        <v>2691</v>
      </c>
      <c r="ER744" s="60"/>
      <c r="ET744" s="60"/>
      <c r="GQ744" s="136">
        <v>103138</v>
      </c>
      <c r="GR744" s="105" t="s">
        <v>5129</v>
      </c>
    </row>
    <row r="745" spans="101:200" ht="18" customHeight="1">
      <c r="CW745" s="206" t="s">
        <v>5130</v>
      </c>
      <c r="CX745" s="207" t="s">
        <v>2692</v>
      </c>
      <c r="CY745" s="100" t="s">
        <v>5130</v>
      </c>
      <c r="CZ745" s="207" t="s">
        <v>2692</v>
      </c>
      <c r="DA745" s="100" t="s">
        <v>5130</v>
      </c>
      <c r="DB745" s="207" t="s">
        <v>2692</v>
      </c>
      <c r="DC745" s="100" t="s">
        <v>5130</v>
      </c>
      <c r="DD745" s="207" t="s">
        <v>2692</v>
      </c>
      <c r="ER745" s="60"/>
      <c r="ET745" s="60"/>
      <c r="GQ745" s="136">
        <v>103140</v>
      </c>
      <c r="GR745" s="105" t="s">
        <v>5131</v>
      </c>
    </row>
    <row r="746" spans="101:200" ht="18" customHeight="1">
      <c r="CW746" s="206" t="s">
        <v>5132</v>
      </c>
      <c r="CX746" s="207" t="s">
        <v>2693</v>
      </c>
      <c r="CY746" s="100" t="s">
        <v>5132</v>
      </c>
      <c r="CZ746" s="207" t="s">
        <v>2693</v>
      </c>
      <c r="DA746" s="100" t="s">
        <v>5132</v>
      </c>
      <c r="DB746" s="207" t="s">
        <v>2693</v>
      </c>
      <c r="DC746" s="100" t="s">
        <v>5132</v>
      </c>
      <c r="DD746" s="207" t="s">
        <v>2693</v>
      </c>
      <c r="ER746" s="60"/>
      <c r="ET746" s="60"/>
      <c r="GQ746" s="136">
        <v>103141</v>
      </c>
      <c r="GR746" s="105" t="s">
        <v>5133</v>
      </c>
    </row>
    <row r="747" spans="101:200" ht="18" customHeight="1">
      <c r="CW747" s="206" t="s">
        <v>5134</v>
      </c>
      <c r="CX747" s="207" t="s">
        <v>2694</v>
      </c>
      <c r="CY747" s="100" t="s">
        <v>5134</v>
      </c>
      <c r="CZ747" s="207" t="s">
        <v>2694</v>
      </c>
      <c r="DA747" s="100" t="s">
        <v>5134</v>
      </c>
      <c r="DB747" s="207" t="s">
        <v>2694</v>
      </c>
      <c r="DC747" s="100" t="s">
        <v>5134</v>
      </c>
      <c r="DD747" s="207" t="s">
        <v>2694</v>
      </c>
      <c r="ER747" s="60"/>
      <c r="ET747" s="60"/>
      <c r="GQ747" s="136">
        <v>103142</v>
      </c>
      <c r="GR747" s="105" t="s">
        <v>5135</v>
      </c>
    </row>
    <row r="748" spans="101:200" ht="18" customHeight="1">
      <c r="CW748" s="206" t="s">
        <v>5136</v>
      </c>
      <c r="CX748" s="207" t="s">
        <v>2695</v>
      </c>
      <c r="CY748" s="100" t="s">
        <v>5136</v>
      </c>
      <c r="CZ748" s="207" t="s">
        <v>2695</v>
      </c>
      <c r="DA748" s="100" t="s">
        <v>5136</v>
      </c>
      <c r="DB748" s="207" t="s">
        <v>2695</v>
      </c>
      <c r="DC748" s="100" t="s">
        <v>5136</v>
      </c>
      <c r="DD748" s="207" t="s">
        <v>2695</v>
      </c>
      <c r="ER748" s="60"/>
      <c r="ET748" s="60"/>
      <c r="GQ748" s="136">
        <v>103143</v>
      </c>
      <c r="GR748" s="105" t="s">
        <v>5137</v>
      </c>
    </row>
    <row r="749" spans="101:200" ht="18" customHeight="1">
      <c r="CW749" s="206" t="s">
        <v>5136</v>
      </c>
      <c r="CX749" s="207" t="s">
        <v>2695</v>
      </c>
      <c r="CY749" s="100" t="s">
        <v>5136</v>
      </c>
      <c r="CZ749" s="207" t="s">
        <v>2695</v>
      </c>
      <c r="DA749" s="100" t="s">
        <v>5136</v>
      </c>
      <c r="DB749" s="207" t="s">
        <v>2695</v>
      </c>
      <c r="DC749" s="100" t="s">
        <v>5136</v>
      </c>
      <c r="DD749" s="207" t="s">
        <v>2695</v>
      </c>
      <c r="ER749" s="60"/>
      <c r="ET749" s="60"/>
      <c r="GQ749" s="136">
        <v>103144</v>
      </c>
      <c r="GR749" s="105" t="s">
        <v>5138</v>
      </c>
    </row>
    <row r="750" spans="101:200" ht="18" customHeight="1">
      <c r="CW750" s="206" t="s">
        <v>5139</v>
      </c>
      <c r="CX750" s="207" t="s">
        <v>2696</v>
      </c>
      <c r="CY750" s="100" t="s">
        <v>5139</v>
      </c>
      <c r="CZ750" s="207" t="s">
        <v>2696</v>
      </c>
      <c r="DA750" s="100" t="s">
        <v>5139</v>
      </c>
      <c r="DB750" s="207" t="s">
        <v>2696</v>
      </c>
      <c r="DC750" s="100" t="s">
        <v>5139</v>
      </c>
      <c r="DD750" s="207" t="s">
        <v>2696</v>
      </c>
      <c r="ER750" s="60"/>
      <c r="ET750" s="60"/>
      <c r="GQ750" s="136">
        <v>103145</v>
      </c>
      <c r="GR750" s="105" t="s">
        <v>5140</v>
      </c>
    </row>
    <row r="751" spans="101:200" ht="18" customHeight="1">
      <c r="CW751" s="206" t="s">
        <v>5139</v>
      </c>
      <c r="CX751" s="207" t="s">
        <v>2696</v>
      </c>
      <c r="CY751" s="100" t="s">
        <v>5139</v>
      </c>
      <c r="CZ751" s="207" t="s">
        <v>2696</v>
      </c>
      <c r="DA751" s="100" t="s">
        <v>5139</v>
      </c>
      <c r="DB751" s="207" t="s">
        <v>2696</v>
      </c>
      <c r="DC751" s="100" t="s">
        <v>5139</v>
      </c>
      <c r="DD751" s="207" t="s">
        <v>2696</v>
      </c>
      <c r="ER751" s="60"/>
      <c r="ET751" s="60"/>
      <c r="GQ751" s="136">
        <v>103146</v>
      </c>
      <c r="GR751" s="105" t="s">
        <v>5141</v>
      </c>
    </row>
    <row r="752" spans="101:200" ht="18" customHeight="1">
      <c r="CW752" s="206" t="s">
        <v>5142</v>
      </c>
      <c r="CX752" s="207" t="s">
        <v>2697</v>
      </c>
      <c r="CY752" s="100" t="s">
        <v>5142</v>
      </c>
      <c r="CZ752" s="207" t="s">
        <v>2697</v>
      </c>
      <c r="DA752" s="100" t="s">
        <v>5142</v>
      </c>
      <c r="DB752" s="207" t="s">
        <v>2697</v>
      </c>
      <c r="DC752" s="100" t="s">
        <v>5142</v>
      </c>
      <c r="DD752" s="207" t="s">
        <v>2697</v>
      </c>
      <c r="ER752" s="60"/>
      <c r="ET752" s="60"/>
      <c r="GQ752" s="136">
        <v>103147</v>
      </c>
      <c r="GR752" s="105" t="s">
        <v>5143</v>
      </c>
    </row>
    <row r="753" spans="101:200" ht="18" customHeight="1">
      <c r="CW753" s="206" t="s">
        <v>5144</v>
      </c>
      <c r="CX753" s="207" t="s">
        <v>2698</v>
      </c>
      <c r="CY753" s="100" t="s">
        <v>5144</v>
      </c>
      <c r="CZ753" s="207" t="s">
        <v>2698</v>
      </c>
      <c r="DA753" s="100" t="s">
        <v>5144</v>
      </c>
      <c r="DB753" s="207" t="s">
        <v>2698</v>
      </c>
      <c r="DC753" s="100" t="s">
        <v>5144</v>
      </c>
      <c r="DD753" s="207" t="s">
        <v>2698</v>
      </c>
      <c r="ER753" s="60"/>
      <c r="ET753" s="60"/>
      <c r="GQ753" s="136">
        <v>103148</v>
      </c>
      <c r="GR753" s="105" t="s">
        <v>5145</v>
      </c>
    </row>
    <row r="754" spans="101:200" ht="18" customHeight="1">
      <c r="CW754" s="206" t="s">
        <v>5146</v>
      </c>
      <c r="CX754" s="207" t="s">
        <v>2699</v>
      </c>
      <c r="CY754" s="100" t="s">
        <v>5146</v>
      </c>
      <c r="CZ754" s="207" t="s">
        <v>2699</v>
      </c>
      <c r="DA754" s="100" t="s">
        <v>5146</v>
      </c>
      <c r="DB754" s="207" t="s">
        <v>2699</v>
      </c>
      <c r="DC754" s="100" t="s">
        <v>5146</v>
      </c>
      <c r="DD754" s="207" t="s">
        <v>2699</v>
      </c>
      <c r="ER754" s="60"/>
      <c r="ET754" s="60"/>
      <c r="GQ754" s="136">
        <v>103149</v>
      </c>
      <c r="GR754" s="105" t="s">
        <v>5147</v>
      </c>
    </row>
    <row r="755" spans="101:200" ht="18" customHeight="1">
      <c r="CW755" s="206" t="s">
        <v>5148</v>
      </c>
      <c r="CX755" s="207" t="s">
        <v>2700</v>
      </c>
      <c r="CY755" s="100" t="s">
        <v>5148</v>
      </c>
      <c r="CZ755" s="207" t="s">
        <v>2700</v>
      </c>
      <c r="DA755" s="100" t="s">
        <v>5148</v>
      </c>
      <c r="DB755" s="207" t="s">
        <v>2700</v>
      </c>
      <c r="DC755" s="100" t="s">
        <v>5148</v>
      </c>
      <c r="DD755" s="207" t="s">
        <v>2700</v>
      </c>
      <c r="ER755" s="60"/>
      <c r="ET755" s="60"/>
      <c r="GQ755" s="136">
        <v>103150</v>
      </c>
      <c r="GR755" s="105" t="s">
        <v>5149</v>
      </c>
    </row>
    <row r="756" spans="101:200" ht="18" customHeight="1">
      <c r="CW756" s="206" t="s">
        <v>5150</v>
      </c>
      <c r="CX756" s="207" t="s">
        <v>2701</v>
      </c>
      <c r="CY756" s="100" t="s">
        <v>5150</v>
      </c>
      <c r="CZ756" s="207" t="s">
        <v>2701</v>
      </c>
      <c r="DA756" s="100" t="s">
        <v>5150</v>
      </c>
      <c r="DB756" s="207" t="s">
        <v>2701</v>
      </c>
      <c r="DC756" s="100" t="s">
        <v>5150</v>
      </c>
      <c r="DD756" s="207" t="s">
        <v>2701</v>
      </c>
      <c r="ER756" s="60"/>
      <c r="ET756" s="60"/>
      <c r="GQ756" s="136">
        <v>103151</v>
      </c>
      <c r="GR756" s="105" t="s">
        <v>5151</v>
      </c>
    </row>
    <row r="757" spans="101:200" ht="18" customHeight="1">
      <c r="CW757" s="206" t="s">
        <v>5152</v>
      </c>
      <c r="CX757" s="207" t="s">
        <v>1019</v>
      </c>
      <c r="CY757" s="100" t="s">
        <v>5152</v>
      </c>
      <c r="CZ757" s="207" t="s">
        <v>1019</v>
      </c>
      <c r="DA757" s="100" t="s">
        <v>5152</v>
      </c>
      <c r="DB757" s="207" t="s">
        <v>1019</v>
      </c>
      <c r="DC757" s="100" t="s">
        <v>5152</v>
      </c>
      <c r="DD757" s="207" t="s">
        <v>1019</v>
      </c>
      <c r="ER757" s="60"/>
      <c r="ET757" s="60"/>
      <c r="GQ757" s="136">
        <v>103152</v>
      </c>
      <c r="GR757" s="105" t="s">
        <v>5153</v>
      </c>
    </row>
    <row r="758" spans="101:200" ht="18" customHeight="1">
      <c r="CW758" s="206" t="s">
        <v>5154</v>
      </c>
      <c r="CX758" s="207" t="s">
        <v>2702</v>
      </c>
      <c r="CY758" s="100" t="s">
        <v>5154</v>
      </c>
      <c r="CZ758" s="207" t="s">
        <v>2702</v>
      </c>
      <c r="DA758" s="100" t="s">
        <v>5154</v>
      </c>
      <c r="DB758" s="207" t="s">
        <v>2702</v>
      </c>
      <c r="DC758" s="100" t="s">
        <v>5154</v>
      </c>
      <c r="DD758" s="207" t="s">
        <v>2702</v>
      </c>
      <c r="ER758" s="60"/>
      <c r="ET758" s="60"/>
      <c r="GQ758" s="136">
        <v>103153</v>
      </c>
      <c r="GR758" s="105" t="s">
        <v>5155</v>
      </c>
    </row>
    <row r="759" spans="101:200" ht="18" customHeight="1">
      <c r="CW759" s="206" t="s">
        <v>5156</v>
      </c>
      <c r="CX759" s="207" t="s">
        <v>2703</v>
      </c>
      <c r="CY759" s="100" t="s">
        <v>5156</v>
      </c>
      <c r="CZ759" s="207" t="s">
        <v>2703</v>
      </c>
      <c r="DA759" s="100" t="s">
        <v>5156</v>
      </c>
      <c r="DB759" s="207" t="s">
        <v>2703</v>
      </c>
      <c r="DC759" s="100" t="s">
        <v>5156</v>
      </c>
      <c r="DD759" s="207" t="s">
        <v>2703</v>
      </c>
      <c r="ER759" s="60"/>
      <c r="ET759" s="60"/>
      <c r="GQ759" s="136">
        <v>103154</v>
      </c>
      <c r="GR759" s="105" t="s">
        <v>5157</v>
      </c>
    </row>
    <row r="760" spans="101:200" ht="18" customHeight="1">
      <c r="CW760" s="206" t="s">
        <v>5158</v>
      </c>
      <c r="CX760" s="207" t="s">
        <v>2704</v>
      </c>
      <c r="CY760" s="100" t="s">
        <v>5158</v>
      </c>
      <c r="CZ760" s="207" t="s">
        <v>2704</v>
      </c>
      <c r="DA760" s="100" t="s">
        <v>5158</v>
      </c>
      <c r="DB760" s="207" t="s">
        <v>2704</v>
      </c>
      <c r="DC760" s="100" t="s">
        <v>5158</v>
      </c>
      <c r="DD760" s="207" t="s">
        <v>2704</v>
      </c>
      <c r="ER760" s="60"/>
      <c r="ET760" s="60"/>
      <c r="GQ760" s="136">
        <v>103155</v>
      </c>
      <c r="GR760" s="105" t="s">
        <v>5159</v>
      </c>
    </row>
    <row r="761" spans="101:200" ht="18" customHeight="1">
      <c r="CW761" s="206" t="s">
        <v>5158</v>
      </c>
      <c r="CX761" s="207" t="s">
        <v>2704</v>
      </c>
      <c r="CY761" s="100" t="s">
        <v>5158</v>
      </c>
      <c r="CZ761" s="207" t="s">
        <v>2704</v>
      </c>
      <c r="DA761" s="100" t="s">
        <v>5158</v>
      </c>
      <c r="DB761" s="207" t="s">
        <v>2704</v>
      </c>
      <c r="DC761" s="100" t="s">
        <v>5158</v>
      </c>
      <c r="DD761" s="207" t="s">
        <v>2704</v>
      </c>
      <c r="ER761" s="60"/>
      <c r="ET761" s="60"/>
      <c r="GQ761" s="136">
        <v>103156</v>
      </c>
      <c r="GR761" s="105" t="s">
        <v>5160</v>
      </c>
    </row>
    <row r="762" spans="101:200" ht="18" customHeight="1">
      <c r="CW762" s="206" t="s">
        <v>5161</v>
      </c>
      <c r="CX762" s="207" t="s">
        <v>2705</v>
      </c>
      <c r="CY762" s="100" t="s">
        <v>5161</v>
      </c>
      <c r="CZ762" s="207" t="s">
        <v>2705</v>
      </c>
      <c r="DA762" s="100" t="s">
        <v>5161</v>
      </c>
      <c r="DB762" s="207" t="s">
        <v>2705</v>
      </c>
      <c r="DC762" s="100" t="s">
        <v>5161</v>
      </c>
      <c r="DD762" s="207" t="s">
        <v>2705</v>
      </c>
      <c r="ER762" s="60"/>
      <c r="ET762" s="60"/>
      <c r="GQ762" s="136">
        <v>102912</v>
      </c>
      <c r="GR762" s="105" t="s">
        <v>5162</v>
      </c>
    </row>
    <row r="763" spans="101:200" ht="18" customHeight="1">
      <c r="CW763" s="206" t="s">
        <v>5161</v>
      </c>
      <c r="CX763" s="207" t="s">
        <v>2705</v>
      </c>
      <c r="CY763" s="100" t="s">
        <v>5161</v>
      </c>
      <c r="CZ763" s="207" t="s">
        <v>2705</v>
      </c>
      <c r="DA763" s="100" t="s">
        <v>5161</v>
      </c>
      <c r="DB763" s="207" t="s">
        <v>2705</v>
      </c>
      <c r="DC763" s="100" t="s">
        <v>5161</v>
      </c>
      <c r="DD763" s="207" t="s">
        <v>2705</v>
      </c>
      <c r="ER763" s="60"/>
      <c r="ET763" s="60"/>
      <c r="GQ763" s="136">
        <v>102938</v>
      </c>
      <c r="GR763" s="105" t="s">
        <v>5163</v>
      </c>
    </row>
    <row r="764" spans="101:200" ht="18" customHeight="1">
      <c r="CW764" s="206" t="s">
        <v>5164</v>
      </c>
      <c r="CX764" s="207" t="s">
        <v>2706</v>
      </c>
      <c r="CY764" s="100" t="s">
        <v>5164</v>
      </c>
      <c r="CZ764" s="207" t="s">
        <v>2706</v>
      </c>
      <c r="DA764" s="100" t="s">
        <v>5164</v>
      </c>
      <c r="DB764" s="207" t="s">
        <v>2706</v>
      </c>
      <c r="DC764" s="100" t="s">
        <v>5164</v>
      </c>
      <c r="DD764" s="207" t="s">
        <v>2706</v>
      </c>
      <c r="ER764" s="60"/>
      <c r="ET764" s="60"/>
      <c r="GQ764" s="136">
        <v>102957</v>
      </c>
      <c r="GR764" s="105" t="s">
        <v>5165</v>
      </c>
    </row>
    <row r="765" spans="101:200" ht="18" customHeight="1">
      <c r="CW765" s="206" t="s">
        <v>5166</v>
      </c>
      <c r="CX765" s="207" t="s">
        <v>2707</v>
      </c>
      <c r="CY765" s="100" t="s">
        <v>5166</v>
      </c>
      <c r="CZ765" s="207" t="s">
        <v>2707</v>
      </c>
      <c r="DA765" s="100" t="s">
        <v>5166</v>
      </c>
      <c r="DB765" s="207" t="s">
        <v>2707</v>
      </c>
      <c r="DC765" s="100" t="s">
        <v>5166</v>
      </c>
      <c r="DD765" s="207" t="s">
        <v>2707</v>
      </c>
      <c r="ER765" s="60"/>
      <c r="ET765" s="60"/>
      <c r="GQ765" s="136">
        <v>102960</v>
      </c>
      <c r="GR765" s="105" t="s">
        <v>5167</v>
      </c>
    </row>
    <row r="766" spans="101:200" ht="18" customHeight="1">
      <c r="CW766" s="206" t="s">
        <v>5168</v>
      </c>
      <c r="CX766" s="207" t="s">
        <v>2708</v>
      </c>
      <c r="CY766" s="100" t="s">
        <v>5168</v>
      </c>
      <c r="CZ766" s="207" t="s">
        <v>2708</v>
      </c>
      <c r="DA766" s="100" t="s">
        <v>5168</v>
      </c>
      <c r="DB766" s="207" t="s">
        <v>2708</v>
      </c>
      <c r="DC766" s="100" t="s">
        <v>5168</v>
      </c>
      <c r="DD766" s="207" t="s">
        <v>2708</v>
      </c>
      <c r="ER766" s="60"/>
      <c r="ET766" s="60"/>
      <c r="GQ766" s="136">
        <v>102986</v>
      </c>
      <c r="GR766" s="105" t="s">
        <v>5169</v>
      </c>
    </row>
    <row r="767" spans="101:200" ht="18" customHeight="1">
      <c r="CW767" s="206" t="s">
        <v>5170</v>
      </c>
      <c r="CX767" s="207" t="s">
        <v>2709</v>
      </c>
      <c r="CY767" s="100" t="s">
        <v>5170</v>
      </c>
      <c r="CZ767" s="207" t="s">
        <v>2709</v>
      </c>
      <c r="DA767" s="100" t="s">
        <v>5170</v>
      </c>
      <c r="DB767" s="207" t="s">
        <v>2709</v>
      </c>
      <c r="DC767" s="100" t="s">
        <v>5170</v>
      </c>
      <c r="DD767" s="207" t="s">
        <v>2709</v>
      </c>
      <c r="ER767" s="60"/>
      <c r="ET767" s="60"/>
      <c r="GQ767" s="136">
        <v>103008</v>
      </c>
      <c r="GR767" s="105" t="s">
        <v>5171</v>
      </c>
    </row>
    <row r="768" spans="101:200" ht="18" customHeight="1">
      <c r="CW768" s="206" t="s">
        <v>5172</v>
      </c>
      <c r="CX768" s="207" t="s">
        <v>2710</v>
      </c>
      <c r="CY768" s="100" t="s">
        <v>5172</v>
      </c>
      <c r="CZ768" s="207" t="s">
        <v>2710</v>
      </c>
      <c r="DA768" s="100" t="s">
        <v>5172</v>
      </c>
      <c r="DB768" s="207" t="s">
        <v>2710</v>
      </c>
      <c r="DC768" s="100" t="s">
        <v>5172</v>
      </c>
      <c r="DD768" s="207" t="s">
        <v>2710</v>
      </c>
      <c r="ER768" s="60"/>
      <c r="ET768" s="60"/>
      <c r="GQ768" s="136">
        <v>103018</v>
      </c>
      <c r="GR768" s="105" t="s">
        <v>5173</v>
      </c>
    </row>
    <row r="769" spans="101:200" ht="18" customHeight="1">
      <c r="CW769" s="206" t="s">
        <v>5174</v>
      </c>
      <c r="CX769" s="207" t="s">
        <v>2711</v>
      </c>
      <c r="CY769" s="100" t="s">
        <v>5174</v>
      </c>
      <c r="CZ769" s="207" t="s">
        <v>2711</v>
      </c>
      <c r="DA769" s="100" t="s">
        <v>5174</v>
      </c>
      <c r="DB769" s="207" t="s">
        <v>2711</v>
      </c>
      <c r="DC769" s="100" t="s">
        <v>5174</v>
      </c>
      <c r="DD769" s="207" t="s">
        <v>2711</v>
      </c>
      <c r="ER769" s="60"/>
      <c r="ET769" s="60"/>
      <c r="GQ769" s="136">
        <v>103022</v>
      </c>
      <c r="GR769" s="105" t="s">
        <v>5175</v>
      </c>
    </row>
    <row r="770" spans="101:200" ht="18" customHeight="1">
      <c r="CW770" s="206" t="s">
        <v>5176</v>
      </c>
      <c r="CX770" s="207" t="s">
        <v>2712</v>
      </c>
      <c r="CY770" s="100" t="s">
        <v>5176</v>
      </c>
      <c r="CZ770" s="207" t="s">
        <v>2712</v>
      </c>
      <c r="DA770" s="100" t="s">
        <v>5176</v>
      </c>
      <c r="DB770" s="207" t="s">
        <v>2712</v>
      </c>
      <c r="DC770" s="100" t="s">
        <v>5176</v>
      </c>
      <c r="DD770" s="207" t="s">
        <v>2712</v>
      </c>
      <c r="ER770" s="60"/>
      <c r="ET770" s="60"/>
      <c r="GQ770" s="136">
        <v>103028</v>
      </c>
      <c r="GR770" s="105" t="s">
        <v>5177</v>
      </c>
    </row>
    <row r="771" spans="101:200" ht="18" customHeight="1">
      <c r="CW771" s="206" t="s">
        <v>5178</v>
      </c>
      <c r="CX771" s="207" t="s">
        <v>2713</v>
      </c>
      <c r="CY771" s="100" t="s">
        <v>5178</v>
      </c>
      <c r="CZ771" s="207" t="s">
        <v>2713</v>
      </c>
      <c r="DA771" s="100" t="s">
        <v>5178</v>
      </c>
      <c r="DB771" s="207" t="s">
        <v>2713</v>
      </c>
      <c r="DC771" s="100" t="s">
        <v>5178</v>
      </c>
      <c r="DD771" s="207" t="s">
        <v>2713</v>
      </c>
      <c r="ER771" s="60"/>
      <c r="ET771" s="60"/>
      <c r="GQ771" s="136">
        <v>103029</v>
      </c>
      <c r="GR771" s="105" t="s">
        <v>5179</v>
      </c>
    </row>
    <row r="772" spans="101:200" ht="18" customHeight="1">
      <c r="CW772" s="206" t="s">
        <v>5180</v>
      </c>
      <c r="CX772" s="207" t="s">
        <v>2714</v>
      </c>
      <c r="CY772" s="100" t="s">
        <v>5180</v>
      </c>
      <c r="CZ772" s="207" t="s">
        <v>2714</v>
      </c>
      <c r="DA772" s="100" t="s">
        <v>5180</v>
      </c>
      <c r="DB772" s="207" t="s">
        <v>2714</v>
      </c>
      <c r="DC772" s="100" t="s">
        <v>5180</v>
      </c>
      <c r="DD772" s="207" t="s">
        <v>2714</v>
      </c>
      <c r="ER772" s="60"/>
      <c r="ET772" s="60"/>
      <c r="GQ772" s="136">
        <v>103031</v>
      </c>
      <c r="GR772" s="105" t="s">
        <v>5181</v>
      </c>
    </row>
    <row r="773" spans="101:200" ht="18" customHeight="1">
      <c r="CW773" s="206" t="s">
        <v>5182</v>
      </c>
      <c r="CX773" s="207" t="s">
        <v>2715</v>
      </c>
      <c r="CY773" s="100" t="s">
        <v>5182</v>
      </c>
      <c r="CZ773" s="207" t="s">
        <v>2715</v>
      </c>
      <c r="DA773" s="100" t="s">
        <v>5182</v>
      </c>
      <c r="DB773" s="207" t="s">
        <v>2715</v>
      </c>
      <c r="DC773" s="100" t="s">
        <v>5182</v>
      </c>
      <c r="DD773" s="207" t="s">
        <v>2715</v>
      </c>
      <c r="ER773" s="60"/>
      <c r="ET773" s="60"/>
      <c r="GQ773" s="136">
        <v>103050</v>
      </c>
      <c r="GR773" s="105" t="s">
        <v>5183</v>
      </c>
    </row>
    <row r="774" spans="101:200" ht="18" customHeight="1">
      <c r="CW774" s="206" t="s">
        <v>5182</v>
      </c>
      <c r="CX774" s="207" t="s">
        <v>2715</v>
      </c>
      <c r="CY774" s="100" t="s">
        <v>5182</v>
      </c>
      <c r="CZ774" s="207" t="s">
        <v>2715</v>
      </c>
      <c r="DA774" s="100" t="s">
        <v>5182</v>
      </c>
      <c r="DB774" s="207" t="s">
        <v>2715</v>
      </c>
      <c r="DC774" s="100" t="s">
        <v>5182</v>
      </c>
      <c r="DD774" s="207" t="s">
        <v>2715</v>
      </c>
      <c r="ER774" s="60"/>
      <c r="ET774" s="60"/>
      <c r="GQ774" s="136">
        <v>103051</v>
      </c>
      <c r="GR774" s="105" t="s">
        <v>5184</v>
      </c>
    </row>
    <row r="775" spans="101:200" ht="18" customHeight="1">
      <c r="CW775" s="206" t="s">
        <v>2716</v>
      </c>
      <c r="CX775" s="207" t="s">
        <v>2717</v>
      </c>
      <c r="CY775" s="100" t="s">
        <v>2716</v>
      </c>
      <c r="CZ775" s="207" t="s">
        <v>2717</v>
      </c>
      <c r="DA775" s="100" t="s">
        <v>2716</v>
      </c>
      <c r="DB775" s="207" t="s">
        <v>2717</v>
      </c>
      <c r="DC775" s="100" t="s">
        <v>2716</v>
      </c>
      <c r="DD775" s="207" t="s">
        <v>2717</v>
      </c>
      <c r="ER775" s="60"/>
      <c r="ET775" s="60"/>
      <c r="GQ775" s="136">
        <v>103055</v>
      </c>
      <c r="GR775" s="105" t="s">
        <v>5185</v>
      </c>
    </row>
    <row r="776" spans="101:200" ht="18" customHeight="1">
      <c r="CW776" s="206" t="s">
        <v>5186</v>
      </c>
      <c r="CX776" s="207" t="s">
        <v>2718</v>
      </c>
      <c r="CY776" s="100" t="s">
        <v>5186</v>
      </c>
      <c r="CZ776" s="207" t="s">
        <v>2718</v>
      </c>
      <c r="DA776" s="100" t="s">
        <v>5186</v>
      </c>
      <c r="DB776" s="207" t="s">
        <v>2718</v>
      </c>
      <c r="DC776" s="100" t="s">
        <v>5186</v>
      </c>
      <c r="DD776" s="207" t="s">
        <v>2718</v>
      </c>
      <c r="ER776" s="60"/>
      <c r="ET776" s="60"/>
      <c r="GQ776" s="136">
        <v>103056</v>
      </c>
      <c r="GR776" s="105" t="s">
        <v>5187</v>
      </c>
    </row>
    <row r="777" spans="101:200" ht="18" customHeight="1">
      <c r="CW777" s="206" t="s">
        <v>5188</v>
      </c>
      <c r="CX777" s="207" t="s">
        <v>2719</v>
      </c>
      <c r="CY777" s="100" t="s">
        <v>5188</v>
      </c>
      <c r="CZ777" s="207" t="s">
        <v>2719</v>
      </c>
      <c r="DA777" s="100" t="s">
        <v>5188</v>
      </c>
      <c r="DB777" s="207" t="s">
        <v>2719</v>
      </c>
      <c r="DC777" s="100" t="s">
        <v>5188</v>
      </c>
      <c r="DD777" s="207" t="s">
        <v>2719</v>
      </c>
      <c r="ER777" s="60"/>
      <c r="ET777" s="60"/>
      <c r="GQ777" s="136">
        <v>103057</v>
      </c>
      <c r="GR777" s="105" t="s">
        <v>5189</v>
      </c>
    </row>
    <row r="778" spans="101:200" ht="18" customHeight="1">
      <c r="CW778" s="206" t="s">
        <v>5188</v>
      </c>
      <c r="CX778" s="207" t="s">
        <v>2719</v>
      </c>
      <c r="CY778" s="100" t="s">
        <v>5188</v>
      </c>
      <c r="CZ778" s="207" t="s">
        <v>2719</v>
      </c>
      <c r="DA778" s="100" t="s">
        <v>5188</v>
      </c>
      <c r="DB778" s="207" t="s">
        <v>2719</v>
      </c>
      <c r="DC778" s="100" t="s">
        <v>5188</v>
      </c>
      <c r="DD778" s="207" t="s">
        <v>2719</v>
      </c>
      <c r="ER778" s="60"/>
      <c r="ET778" s="60"/>
      <c r="GQ778" s="136">
        <v>103065</v>
      </c>
      <c r="GR778" s="105" t="s">
        <v>5190</v>
      </c>
    </row>
    <row r="779" spans="101:200" ht="18" customHeight="1">
      <c r="CW779" s="206" t="s">
        <v>5191</v>
      </c>
      <c r="CX779" s="207" t="s">
        <v>2720</v>
      </c>
      <c r="CY779" s="100" t="s">
        <v>5191</v>
      </c>
      <c r="CZ779" s="207" t="s">
        <v>2720</v>
      </c>
      <c r="DA779" s="100" t="s">
        <v>5191</v>
      </c>
      <c r="DB779" s="207" t="s">
        <v>2720</v>
      </c>
      <c r="DC779" s="100" t="s">
        <v>5191</v>
      </c>
      <c r="DD779" s="207" t="s">
        <v>2720</v>
      </c>
      <c r="ER779" s="60"/>
      <c r="ET779" s="60"/>
      <c r="GQ779" s="136">
        <v>103077</v>
      </c>
      <c r="GR779" s="105" t="s">
        <v>5192</v>
      </c>
    </row>
    <row r="780" spans="101:200" ht="18" customHeight="1">
      <c r="CW780" s="206" t="s">
        <v>5191</v>
      </c>
      <c r="CX780" s="207" t="s">
        <v>2720</v>
      </c>
      <c r="CY780" s="100" t="s">
        <v>5191</v>
      </c>
      <c r="CZ780" s="207" t="s">
        <v>2720</v>
      </c>
      <c r="DA780" s="100" t="s">
        <v>5191</v>
      </c>
      <c r="DB780" s="207" t="s">
        <v>2720</v>
      </c>
      <c r="DC780" s="100" t="s">
        <v>5191</v>
      </c>
      <c r="DD780" s="207" t="s">
        <v>2720</v>
      </c>
      <c r="ER780" s="60"/>
      <c r="ET780" s="60"/>
      <c r="GQ780" s="136">
        <v>103078</v>
      </c>
      <c r="GR780" s="105" t="s">
        <v>5193</v>
      </c>
    </row>
    <row r="781" spans="101:200" ht="18" customHeight="1">
      <c r="CW781" s="206" t="s">
        <v>5194</v>
      </c>
      <c r="CX781" s="207" t="s">
        <v>2721</v>
      </c>
      <c r="CY781" s="100" t="s">
        <v>5194</v>
      </c>
      <c r="CZ781" s="207" t="s">
        <v>2721</v>
      </c>
      <c r="DA781" s="100" t="s">
        <v>5194</v>
      </c>
      <c r="DB781" s="207" t="s">
        <v>2721</v>
      </c>
      <c r="DC781" s="100" t="s">
        <v>5194</v>
      </c>
      <c r="DD781" s="207" t="s">
        <v>2721</v>
      </c>
      <c r="ER781" s="60"/>
      <c r="ET781" s="60"/>
      <c r="GQ781" s="136">
        <v>103087</v>
      </c>
      <c r="GR781" s="105" t="s">
        <v>5195</v>
      </c>
    </row>
    <row r="782" spans="101:200" ht="18" customHeight="1">
      <c r="CW782" s="206" t="s">
        <v>5196</v>
      </c>
      <c r="CX782" s="207" t="s">
        <v>2722</v>
      </c>
      <c r="CY782" s="100" t="s">
        <v>5196</v>
      </c>
      <c r="CZ782" s="207" t="s">
        <v>2722</v>
      </c>
      <c r="DA782" s="100" t="s">
        <v>5196</v>
      </c>
      <c r="DB782" s="207" t="s">
        <v>2722</v>
      </c>
      <c r="DC782" s="100" t="s">
        <v>5196</v>
      </c>
      <c r="DD782" s="207" t="s">
        <v>2722</v>
      </c>
      <c r="ER782" s="60"/>
      <c r="ET782" s="60"/>
      <c r="GQ782" s="136">
        <v>103093</v>
      </c>
      <c r="GR782" s="105" t="s">
        <v>5197</v>
      </c>
    </row>
    <row r="783" spans="101:200" ht="18" customHeight="1">
      <c r="CW783" s="206" t="s">
        <v>5198</v>
      </c>
      <c r="CX783" s="207" t="s">
        <v>2723</v>
      </c>
      <c r="CY783" s="100" t="s">
        <v>5198</v>
      </c>
      <c r="CZ783" s="207" t="s">
        <v>2723</v>
      </c>
      <c r="DA783" s="100" t="s">
        <v>5198</v>
      </c>
      <c r="DB783" s="207" t="s">
        <v>2723</v>
      </c>
      <c r="DC783" s="100" t="s">
        <v>5198</v>
      </c>
      <c r="DD783" s="207" t="s">
        <v>2723</v>
      </c>
      <c r="ER783" s="60"/>
      <c r="ET783" s="60"/>
      <c r="GQ783" s="136">
        <v>103095</v>
      </c>
      <c r="GR783" s="105" t="s">
        <v>5199</v>
      </c>
    </row>
    <row r="784" spans="101:200" ht="18" customHeight="1">
      <c r="CW784" s="206" t="s">
        <v>2724</v>
      </c>
      <c r="CX784" s="207" t="s">
        <v>2725</v>
      </c>
      <c r="CY784" s="100" t="s">
        <v>2724</v>
      </c>
      <c r="CZ784" s="207" t="s">
        <v>2725</v>
      </c>
      <c r="DA784" s="100" t="s">
        <v>2724</v>
      </c>
      <c r="DB784" s="207" t="s">
        <v>2725</v>
      </c>
      <c r="DC784" s="100" t="s">
        <v>2724</v>
      </c>
      <c r="DD784" s="207" t="s">
        <v>2725</v>
      </c>
      <c r="ER784" s="60"/>
      <c r="ET784" s="60"/>
      <c r="GQ784" s="136">
        <v>103102</v>
      </c>
      <c r="GR784" s="105" t="s">
        <v>5200</v>
      </c>
    </row>
    <row r="785" spans="101:200" ht="18" customHeight="1">
      <c r="CW785" s="206" t="s">
        <v>5201</v>
      </c>
      <c r="CX785" s="207" t="s">
        <v>2726</v>
      </c>
      <c r="CY785" s="100" t="s">
        <v>5201</v>
      </c>
      <c r="CZ785" s="207" t="s">
        <v>2726</v>
      </c>
      <c r="DA785" s="100" t="s">
        <v>5201</v>
      </c>
      <c r="DB785" s="207" t="s">
        <v>2726</v>
      </c>
      <c r="DC785" s="100" t="s">
        <v>5201</v>
      </c>
      <c r="DD785" s="207" t="s">
        <v>2726</v>
      </c>
      <c r="ER785" s="60"/>
      <c r="ET785" s="60"/>
      <c r="GQ785" s="136">
        <v>103107</v>
      </c>
      <c r="GR785" s="105" t="s">
        <v>5202</v>
      </c>
    </row>
    <row r="786" spans="101:200" ht="18" customHeight="1">
      <c r="CW786" s="206" t="s">
        <v>5203</v>
      </c>
      <c r="CX786" s="207" t="s">
        <v>2727</v>
      </c>
      <c r="CY786" s="100" t="s">
        <v>5203</v>
      </c>
      <c r="CZ786" s="207" t="s">
        <v>2727</v>
      </c>
      <c r="DA786" s="100" t="s">
        <v>5203</v>
      </c>
      <c r="DB786" s="207" t="s">
        <v>2727</v>
      </c>
      <c r="DC786" s="100" t="s">
        <v>5203</v>
      </c>
      <c r="DD786" s="207" t="s">
        <v>2727</v>
      </c>
      <c r="ER786" s="60"/>
      <c r="ET786" s="60"/>
      <c r="GQ786" s="136">
        <v>103110</v>
      </c>
      <c r="GR786" s="105" t="s">
        <v>5204</v>
      </c>
    </row>
    <row r="787" spans="101:200" ht="18" customHeight="1">
      <c r="CW787" s="206" t="s">
        <v>5203</v>
      </c>
      <c r="CX787" s="207" t="s">
        <v>2727</v>
      </c>
      <c r="CY787" s="100" t="s">
        <v>5203</v>
      </c>
      <c r="CZ787" s="207" t="s">
        <v>2727</v>
      </c>
      <c r="DA787" s="100" t="s">
        <v>5203</v>
      </c>
      <c r="DB787" s="207" t="s">
        <v>2727</v>
      </c>
      <c r="DC787" s="100" t="s">
        <v>5203</v>
      </c>
      <c r="DD787" s="207" t="s">
        <v>2727</v>
      </c>
      <c r="ER787" s="60"/>
      <c r="ET787" s="60"/>
      <c r="GQ787" s="136">
        <v>103112</v>
      </c>
      <c r="GR787" s="105" t="s">
        <v>5205</v>
      </c>
    </row>
    <row r="788" spans="101:200" ht="18" customHeight="1">
      <c r="CW788" s="206" t="s">
        <v>5206</v>
      </c>
      <c r="CX788" s="207" t="s">
        <v>2728</v>
      </c>
      <c r="CY788" s="100" t="s">
        <v>5206</v>
      </c>
      <c r="CZ788" s="207" t="s">
        <v>2728</v>
      </c>
      <c r="DA788" s="100" t="s">
        <v>5206</v>
      </c>
      <c r="DB788" s="207" t="s">
        <v>2728</v>
      </c>
      <c r="DC788" s="100" t="s">
        <v>5206</v>
      </c>
      <c r="DD788" s="207" t="s">
        <v>2728</v>
      </c>
      <c r="ER788" s="60"/>
      <c r="ET788" s="60"/>
      <c r="GQ788" s="136">
        <v>103113</v>
      </c>
      <c r="GR788" s="105" t="s">
        <v>5207</v>
      </c>
    </row>
    <row r="789" spans="101:200" ht="18" customHeight="1">
      <c r="CW789" s="206" t="s">
        <v>5206</v>
      </c>
      <c r="CX789" s="207" t="s">
        <v>2728</v>
      </c>
      <c r="CY789" s="100" t="s">
        <v>5206</v>
      </c>
      <c r="CZ789" s="207" t="s">
        <v>2728</v>
      </c>
      <c r="DA789" s="100" t="s">
        <v>5206</v>
      </c>
      <c r="DB789" s="207" t="s">
        <v>2728</v>
      </c>
      <c r="DC789" s="100" t="s">
        <v>5206</v>
      </c>
      <c r="DD789" s="207" t="s">
        <v>2728</v>
      </c>
      <c r="ER789" s="60"/>
      <c r="ET789" s="60"/>
      <c r="GQ789" s="136">
        <v>103115</v>
      </c>
      <c r="GR789" s="105" t="s">
        <v>5208</v>
      </c>
    </row>
    <row r="790" spans="101:200" ht="18" customHeight="1">
      <c r="CW790" s="206" t="s">
        <v>5209</v>
      </c>
      <c r="CX790" s="207" t="s">
        <v>2729</v>
      </c>
      <c r="CY790" s="100" t="s">
        <v>5209</v>
      </c>
      <c r="CZ790" s="207" t="s">
        <v>2729</v>
      </c>
      <c r="DA790" s="100" t="s">
        <v>5209</v>
      </c>
      <c r="DB790" s="207" t="s">
        <v>2729</v>
      </c>
      <c r="DC790" s="100" t="s">
        <v>5209</v>
      </c>
      <c r="DD790" s="207" t="s">
        <v>2729</v>
      </c>
      <c r="ER790" s="60"/>
      <c r="ET790" s="60"/>
      <c r="GQ790" s="136">
        <v>103123</v>
      </c>
      <c r="GR790" s="105" t="s">
        <v>5210</v>
      </c>
    </row>
    <row r="791" spans="101:200" ht="18" customHeight="1">
      <c r="CW791" s="206" t="s">
        <v>5211</v>
      </c>
      <c r="CX791" s="207" t="s">
        <v>2730</v>
      </c>
      <c r="CY791" s="100" t="s">
        <v>5211</v>
      </c>
      <c r="CZ791" s="207" t="s">
        <v>2730</v>
      </c>
      <c r="DA791" s="100" t="s">
        <v>5211</v>
      </c>
      <c r="DB791" s="207" t="s">
        <v>2730</v>
      </c>
      <c r="DC791" s="100" t="s">
        <v>5211</v>
      </c>
      <c r="DD791" s="207" t="s">
        <v>2730</v>
      </c>
      <c r="ER791" s="60"/>
      <c r="ET791" s="60"/>
      <c r="GQ791" s="136">
        <v>103125</v>
      </c>
      <c r="GR791" s="105" t="s">
        <v>5212</v>
      </c>
    </row>
    <row r="792" spans="101:200" ht="18" customHeight="1">
      <c r="CW792" s="206" t="s">
        <v>5211</v>
      </c>
      <c r="CX792" s="207" t="s">
        <v>2730</v>
      </c>
      <c r="CY792" s="100" t="s">
        <v>5211</v>
      </c>
      <c r="CZ792" s="207" t="s">
        <v>2730</v>
      </c>
      <c r="DA792" s="100" t="s">
        <v>5211</v>
      </c>
      <c r="DB792" s="207" t="s">
        <v>2730</v>
      </c>
      <c r="DC792" s="100" t="s">
        <v>5211</v>
      </c>
      <c r="DD792" s="207" t="s">
        <v>2730</v>
      </c>
      <c r="ER792" s="60"/>
      <c r="ET792" s="60"/>
      <c r="GQ792" s="136">
        <v>103133</v>
      </c>
      <c r="GR792" s="105" t="s">
        <v>5213</v>
      </c>
    </row>
    <row r="793" spans="101:200" ht="18" customHeight="1">
      <c r="CW793" s="206" t="s">
        <v>5214</v>
      </c>
      <c r="CX793" s="207" t="s">
        <v>2731</v>
      </c>
      <c r="CY793" s="100" t="s">
        <v>5214</v>
      </c>
      <c r="CZ793" s="207" t="s">
        <v>2731</v>
      </c>
      <c r="DA793" s="100" t="s">
        <v>5214</v>
      </c>
      <c r="DB793" s="207" t="s">
        <v>2731</v>
      </c>
      <c r="DC793" s="100" t="s">
        <v>5214</v>
      </c>
      <c r="DD793" s="207" t="s">
        <v>2731</v>
      </c>
      <c r="ER793" s="60"/>
      <c r="ET793" s="60"/>
      <c r="GQ793" s="136">
        <v>103139</v>
      </c>
      <c r="GR793" s="105" t="s">
        <v>5215</v>
      </c>
    </row>
    <row r="794" spans="101:200" ht="18" customHeight="1">
      <c r="CW794" s="206" t="s">
        <v>5216</v>
      </c>
      <c r="CX794" s="207" t="s">
        <v>2732</v>
      </c>
      <c r="CY794" s="100" t="s">
        <v>5216</v>
      </c>
      <c r="CZ794" s="207" t="s">
        <v>2732</v>
      </c>
      <c r="DA794" s="100" t="s">
        <v>5216</v>
      </c>
      <c r="DB794" s="207" t="s">
        <v>2732</v>
      </c>
      <c r="DC794" s="100" t="s">
        <v>5216</v>
      </c>
      <c r="DD794" s="207" t="s">
        <v>2732</v>
      </c>
      <c r="ER794" s="60"/>
      <c r="ET794" s="60"/>
      <c r="GQ794" s="136">
        <v>102919</v>
      </c>
      <c r="GR794" s="105" t="s">
        <v>5217</v>
      </c>
    </row>
    <row r="795" spans="101:200" ht="18" customHeight="1">
      <c r="CW795" s="206" t="s">
        <v>5218</v>
      </c>
      <c r="CX795" s="207" t="s">
        <v>2733</v>
      </c>
      <c r="CY795" s="100" t="s">
        <v>5218</v>
      </c>
      <c r="CZ795" s="207" t="s">
        <v>2733</v>
      </c>
      <c r="DA795" s="100" t="s">
        <v>5218</v>
      </c>
      <c r="DB795" s="207" t="s">
        <v>2733</v>
      </c>
      <c r="DC795" s="100" t="s">
        <v>5218</v>
      </c>
      <c r="DD795" s="207" t="s">
        <v>2733</v>
      </c>
      <c r="ER795" s="60"/>
      <c r="ET795" s="60"/>
      <c r="GQ795" s="136">
        <v>102925</v>
      </c>
      <c r="GR795" s="105" t="s">
        <v>5219</v>
      </c>
    </row>
    <row r="796" spans="101:200" ht="18" customHeight="1">
      <c r="CW796" s="206" t="s">
        <v>5220</v>
      </c>
      <c r="CX796" s="207" t="s">
        <v>2734</v>
      </c>
      <c r="CY796" s="100" t="s">
        <v>5220</v>
      </c>
      <c r="CZ796" s="207" t="s">
        <v>2734</v>
      </c>
      <c r="DA796" s="100" t="s">
        <v>5220</v>
      </c>
      <c r="DB796" s="207" t="s">
        <v>2734</v>
      </c>
      <c r="DC796" s="100" t="s">
        <v>5220</v>
      </c>
      <c r="DD796" s="207" t="s">
        <v>2734</v>
      </c>
      <c r="ER796" s="60"/>
      <c r="ET796" s="60"/>
      <c r="GQ796" s="136">
        <v>102930</v>
      </c>
      <c r="GR796" s="105" t="s">
        <v>5221</v>
      </c>
    </row>
    <row r="797" spans="101:200" ht="18" customHeight="1">
      <c r="CW797" s="206" t="s">
        <v>5222</v>
      </c>
      <c r="CX797" s="207" t="s">
        <v>2735</v>
      </c>
      <c r="CY797" s="100" t="s">
        <v>5222</v>
      </c>
      <c r="CZ797" s="207" t="s">
        <v>2735</v>
      </c>
      <c r="DA797" s="100" t="s">
        <v>5222</v>
      </c>
      <c r="DB797" s="207" t="s">
        <v>2735</v>
      </c>
      <c r="DC797" s="100" t="s">
        <v>5222</v>
      </c>
      <c r="DD797" s="207" t="s">
        <v>2735</v>
      </c>
      <c r="ER797" s="60"/>
      <c r="ET797" s="60"/>
      <c r="GQ797" s="136">
        <v>102943</v>
      </c>
      <c r="GR797" s="105" t="s">
        <v>5223</v>
      </c>
    </row>
    <row r="798" spans="101:200" ht="18" customHeight="1">
      <c r="CW798" s="206" t="s">
        <v>5224</v>
      </c>
      <c r="CX798" s="207" t="s">
        <v>2736</v>
      </c>
      <c r="CY798" s="100" t="s">
        <v>5224</v>
      </c>
      <c r="CZ798" s="207" t="s">
        <v>2736</v>
      </c>
      <c r="DA798" s="100" t="s">
        <v>5224</v>
      </c>
      <c r="DB798" s="207" t="s">
        <v>2736</v>
      </c>
      <c r="DC798" s="100" t="s">
        <v>5224</v>
      </c>
      <c r="DD798" s="207" t="s">
        <v>2736</v>
      </c>
      <c r="ER798" s="60"/>
      <c r="ET798" s="60"/>
      <c r="GQ798" s="136">
        <v>102944</v>
      </c>
      <c r="GR798" s="105" t="s">
        <v>5225</v>
      </c>
    </row>
    <row r="799" spans="101:200" ht="18" customHeight="1">
      <c r="CW799" s="206" t="s">
        <v>5226</v>
      </c>
      <c r="CX799" s="207" t="s">
        <v>2737</v>
      </c>
      <c r="CY799" s="100" t="s">
        <v>5226</v>
      </c>
      <c r="CZ799" s="207" t="s">
        <v>2737</v>
      </c>
      <c r="DA799" s="100" t="s">
        <v>5226</v>
      </c>
      <c r="DB799" s="207" t="s">
        <v>2737</v>
      </c>
      <c r="DC799" s="100" t="s">
        <v>5226</v>
      </c>
      <c r="DD799" s="207" t="s">
        <v>2737</v>
      </c>
      <c r="ER799" s="60"/>
      <c r="ET799" s="60"/>
      <c r="GQ799" s="136">
        <v>102945</v>
      </c>
      <c r="GR799" s="105" t="s">
        <v>5227</v>
      </c>
    </row>
    <row r="800" spans="101:200" ht="18" customHeight="1">
      <c r="CW800" s="206" t="s">
        <v>5228</v>
      </c>
      <c r="CX800" s="207" t="s">
        <v>2738</v>
      </c>
      <c r="CY800" s="100" t="s">
        <v>5228</v>
      </c>
      <c r="CZ800" s="207" t="s">
        <v>2738</v>
      </c>
      <c r="DA800" s="100" t="s">
        <v>5228</v>
      </c>
      <c r="DB800" s="207" t="s">
        <v>2738</v>
      </c>
      <c r="DC800" s="100" t="s">
        <v>5228</v>
      </c>
      <c r="DD800" s="207" t="s">
        <v>2738</v>
      </c>
      <c r="ER800" s="60"/>
      <c r="ET800" s="60"/>
      <c r="GQ800" s="136">
        <v>102949</v>
      </c>
      <c r="GR800" s="105" t="s">
        <v>5229</v>
      </c>
    </row>
    <row r="801" spans="101:200" ht="18" customHeight="1">
      <c r="CW801" s="206" t="s">
        <v>5228</v>
      </c>
      <c r="CX801" s="207" t="s">
        <v>2738</v>
      </c>
      <c r="CY801" s="100" t="s">
        <v>5228</v>
      </c>
      <c r="CZ801" s="207" t="s">
        <v>2738</v>
      </c>
      <c r="DA801" s="100" t="s">
        <v>5228</v>
      </c>
      <c r="DB801" s="207" t="s">
        <v>2738</v>
      </c>
      <c r="DC801" s="100" t="s">
        <v>5228</v>
      </c>
      <c r="DD801" s="207" t="s">
        <v>2738</v>
      </c>
      <c r="ER801" s="60"/>
      <c r="ET801" s="60"/>
      <c r="GQ801" s="136">
        <v>102950</v>
      </c>
      <c r="GR801" s="105" t="s">
        <v>5230</v>
      </c>
    </row>
    <row r="802" spans="101:200" ht="18" customHeight="1">
      <c r="CW802" s="206" t="s">
        <v>5231</v>
      </c>
      <c r="CX802" s="207" t="s">
        <v>2739</v>
      </c>
      <c r="CY802" s="100" t="s">
        <v>5231</v>
      </c>
      <c r="CZ802" s="207" t="s">
        <v>2739</v>
      </c>
      <c r="DA802" s="100" t="s">
        <v>5231</v>
      </c>
      <c r="DB802" s="207" t="s">
        <v>2739</v>
      </c>
      <c r="DC802" s="100" t="s">
        <v>5231</v>
      </c>
      <c r="DD802" s="207" t="s">
        <v>2739</v>
      </c>
      <c r="ER802" s="60"/>
      <c r="ET802" s="60"/>
      <c r="GQ802" s="136">
        <v>102951</v>
      </c>
      <c r="GR802" s="105" t="s">
        <v>5232</v>
      </c>
    </row>
    <row r="803" spans="101:200" ht="18" customHeight="1">
      <c r="CW803" s="206" t="s">
        <v>5233</v>
      </c>
      <c r="CX803" s="207" t="s">
        <v>2740</v>
      </c>
      <c r="CY803" s="100" t="s">
        <v>5233</v>
      </c>
      <c r="CZ803" s="207" t="s">
        <v>2740</v>
      </c>
      <c r="DA803" s="100" t="s">
        <v>5233</v>
      </c>
      <c r="DB803" s="207" t="s">
        <v>2740</v>
      </c>
      <c r="DC803" s="100" t="s">
        <v>5233</v>
      </c>
      <c r="DD803" s="207" t="s">
        <v>2740</v>
      </c>
      <c r="ER803" s="60"/>
      <c r="ET803" s="60"/>
      <c r="GQ803" s="136">
        <v>102958</v>
      </c>
      <c r="GR803" s="105" t="s">
        <v>5234</v>
      </c>
    </row>
    <row r="804" spans="101:200" ht="18" customHeight="1">
      <c r="CW804" s="206" t="s">
        <v>5235</v>
      </c>
      <c r="CX804" s="207" t="s">
        <v>2741</v>
      </c>
      <c r="CY804" s="100" t="s">
        <v>5235</v>
      </c>
      <c r="CZ804" s="207" t="s">
        <v>2741</v>
      </c>
      <c r="DA804" s="100" t="s">
        <v>5235</v>
      </c>
      <c r="DB804" s="207" t="s">
        <v>2741</v>
      </c>
      <c r="DC804" s="100" t="s">
        <v>5235</v>
      </c>
      <c r="DD804" s="207" t="s">
        <v>2741</v>
      </c>
      <c r="ER804" s="60"/>
      <c r="ET804" s="60"/>
      <c r="GQ804" s="136">
        <v>102962</v>
      </c>
      <c r="GR804" s="105" t="s">
        <v>5236</v>
      </c>
    </row>
    <row r="805" spans="101:200" ht="18" customHeight="1">
      <c r="CW805" s="206" t="s">
        <v>5237</v>
      </c>
      <c r="CX805" s="207" t="s">
        <v>2742</v>
      </c>
      <c r="CY805" s="100" t="s">
        <v>5237</v>
      </c>
      <c r="CZ805" s="207" t="s">
        <v>2742</v>
      </c>
      <c r="DA805" s="100" t="s">
        <v>5237</v>
      </c>
      <c r="DB805" s="207" t="s">
        <v>2742</v>
      </c>
      <c r="DC805" s="100" t="s">
        <v>5237</v>
      </c>
      <c r="DD805" s="207" t="s">
        <v>2742</v>
      </c>
      <c r="ER805" s="60"/>
      <c r="ET805" s="60"/>
      <c r="GQ805" s="136">
        <v>102977</v>
      </c>
      <c r="GR805" s="105" t="s">
        <v>5238</v>
      </c>
    </row>
    <row r="806" spans="101:200" ht="18" customHeight="1">
      <c r="CW806" s="206" t="s">
        <v>5239</v>
      </c>
      <c r="CX806" s="207" t="s">
        <v>2743</v>
      </c>
      <c r="CY806" s="100" t="s">
        <v>5239</v>
      </c>
      <c r="CZ806" s="207" t="s">
        <v>2743</v>
      </c>
      <c r="DA806" s="100" t="s">
        <v>5239</v>
      </c>
      <c r="DB806" s="207" t="s">
        <v>2743</v>
      </c>
      <c r="DC806" s="100" t="s">
        <v>5239</v>
      </c>
      <c r="DD806" s="207" t="s">
        <v>2743</v>
      </c>
      <c r="ER806" s="60"/>
      <c r="ET806" s="60"/>
      <c r="GQ806" s="136">
        <v>102984</v>
      </c>
      <c r="GR806" s="105" t="s">
        <v>5240</v>
      </c>
    </row>
    <row r="807" spans="101:200" ht="18" customHeight="1">
      <c r="CW807" s="206" t="s">
        <v>5239</v>
      </c>
      <c r="CX807" s="207" t="s">
        <v>2743</v>
      </c>
      <c r="CY807" s="100" t="s">
        <v>5239</v>
      </c>
      <c r="CZ807" s="207" t="s">
        <v>2743</v>
      </c>
      <c r="DA807" s="100" t="s">
        <v>5239</v>
      </c>
      <c r="DB807" s="207" t="s">
        <v>2743</v>
      </c>
      <c r="DC807" s="100" t="s">
        <v>5239</v>
      </c>
      <c r="DD807" s="207" t="s">
        <v>2743</v>
      </c>
      <c r="ER807" s="60"/>
      <c r="ET807" s="60"/>
      <c r="GQ807" s="136">
        <v>102991</v>
      </c>
      <c r="GR807" s="105" t="s">
        <v>5241</v>
      </c>
    </row>
    <row r="808" spans="101:200" ht="18" customHeight="1">
      <c r="CW808" s="206" t="s">
        <v>5242</v>
      </c>
      <c r="CX808" s="207" t="s">
        <v>2744</v>
      </c>
      <c r="CY808" s="100" t="s">
        <v>5242</v>
      </c>
      <c r="CZ808" s="207" t="s">
        <v>2744</v>
      </c>
      <c r="DA808" s="100" t="s">
        <v>5242</v>
      </c>
      <c r="DB808" s="207" t="s">
        <v>2744</v>
      </c>
      <c r="DC808" s="100" t="s">
        <v>5242</v>
      </c>
      <c r="DD808" s="207" t="s">
        <v>2744</v>
      </c>
      <c r="ER808" s="60"/>
      <c r="ET808" s="60"/>
      <c r="GQ808" s="136">
        <v>102993</v>
      </c>
      <c r="GR808" s="105" t="s">
        <v>5243</v>
      </c>
    </row>
    <row r="809" spans="101:200" ht="18" customHeight="1">
      <c r="CW809" s="206" t="s">
        <v>5244</v>
      </c>
      <c r="CX809" s="207" t="s">
        <v>2745</v>
      </c>
      <c r="CY809" s="100" t="s">
        <v>5244</v>
      </c>
      <c r="CZ809" s="207" t="s">
        <v>2745</v>
      </c>
      <c r="DA809" s="100" t="s">
        <v>5244</v>
      </c>
      <c r="DB809" s="207" t="s">
        <v>2745</v>
      </c>
      <c r="DC809" s="100" t="s">
        <v>5244</v>
      </c>
      <c r="DD809" s="207" t="s">
        <v>2745</v>
      </c>
      <c r="ER809" s="60"/>
      <c r="ET809" s="60"/>
      <c r="GQ809" s="136">
        <v>103027</v>
      </c>
      <c r="GR809" s="105" t="s">
        <v>5245</v>
      </c>
    </row>
    <row r="810" spans="101:200" ht="18" customHeight="1">
      <c r="CW810" s="206" t="s">
        <v>5246</v>
      </c>
      <c r="CX810" s="207" t="s">
        <v>2746</v>
      </c>
      <c r="CY810" s="100" t="s">
        <v>5246</v>
      </c>
      <c r="CZ810" s="207" t="s">
        <v>2746</v>
      </c>
      <c r="DA810" s="100" t="s">
        <v>5246</v>
      </c>
      <c r="DB810" s="207" t="s">
        <v>2746</v>
      </c>
      <c r="DC810" s="100" t="s">
        <v>5246</v>
      </c>
      <c r="DD810" s="207" t="s">
        <v>2746</v>
      </c>
      <c r="ER810" s="60"/>
      <c r="ET810" s="60"/>
      <c r="GQ810" s="136">
        <v>103035</v>
      </c>
      <c r="GR810" s="105" t="s">
        <v>5247</v>
      </c>
    </row>
    <row r="811" spans="101:200" ht="18" customHeight="1">
      <c r="CW811" s="206" t="s">
        <v>5248</v>
      </c>
      <c r="CX811" s="207" t="s">
        <v>2747</v>
      </c>
      <c r="CY811" s="100" t="s">
        <v>5248</v>
      </c>
      <c r="CZ811" s="207" t="s">
        <v>2747</v>
      </c>
      <c r="DA811" s="100" t="s">
        <v>5248</v>
      </c>
      <c r="DB811" s="207" t="s">
        <v>2747</v>
      </c>
      <c r="DC811" s="100" t="s">
        <v>5248</v>
      </c>
      <c r="DD811" s="207" t="s">
        <v>2747</v>
      </c>
      <c r="ER811" s="60"/>
      <c r="ET811" s="60"/>
      <c r="GQ811" s="136">
        <v>103040</v>
      </c>
      <c r="GR811" s="105" t="s">
        <v>5249</v>
      </c>
    </row>
    <row r="812" spans="101:200" ht="18" customHeight="1">
      <c r="CW812" s="206" t="s">
        <v>5250</v>
      </c>
      <c r="CX812" s="207" t="s">
        <v>2748</v>
      </c>
      <c r="CY812" s="100" t="s">
        <v>5250</v>
      </c>
      <c r="CZ812" s="207" t="s">
        <v>2748</v>
      </c>
      <c r="DA812" s="100" t="s">
        <v>5250</v>
      </c>
      <c r="DB812" s="207" t="s">
        <v>2748</v>
      </c>
      <c r="DC812" s="100" t="s">
        <v>5250</v>
      </c>
      <c r="DD812" s="207" t="s">
        <v>2748</v>
      </c>
      <c r="ER812" s="60"/>
      <c r="ET812" s="60"/>
      <c r="GQ812" s="136">
        <v>103052</v>
      </c>
      <c r="GR812" s="105" t="s">
        <v>5251</v>
      </c>
    </row>
    <row r="813" spans="101:200" ht="18" customHeight="1">
      <c r="CW813" s="206" t="s">
        <v>5250</v>
      </c>
      <c r="CX813" s="207" t="s">
        <v>2748</v>
      </c>
      <c r="CY813" s="100" t="s">
        <v>5250</v>
      </c>
      <c r="CZ813" s="207" t="s">
        <v>2748</v>
      </c>
      <c r="DA813" s="100" t="s">
        <v>5250</v>
      </c>
      <c r="DB813" s="207" t="s">
        <v>2748</v>
      </c>
      <c r="DC813" s="100" t="s">
        <v>5250</v>
      </c>
      <c r="DD813" s="207" t="s">
        <v>2748</v>
      </c>
      <c r="ER813" s="60"/>
      <c r="ET813" s="60"/>
      <c r="GQ813" s="136">
        <v>103053</v>
      </c>
      <c r="GR813" s="105" t="s">
        <v>5252</v>
      </c>
    </row>
    <row r="814" spans="101:200" ht="18" customHeight="1">
      <c r="CW814" s="206" t="s">
        <v>5253</v>
      </c>
      <c r="CX814" s="207" t="s">
        <v>2749</v>
      </c>
      <c r="CY814" s="100" t="s">
        <v>5253</v>
      </c>
      <c r="CZ814" s="207" t="s">
        <v>2749</v>
      </c>
      <c r="DA814" s="100" t="s">
        <v>5253</v>
      </c>
      <c r="DB814" s="207" t="s">
        <v>2749</v>
      </c>
      <c r="DC814" s="100" t="s">
        <v>5253</v>
      </c>
      <c r="DD814" s="207" t="s">
        <v>2749</v>
      </c>
      <c r="ER814" s="60"/>
      <c r="ET814" s="60"/>
      <c r="GQ814" s="136">
        <v>103060</v>
      </c>
      <c r="GR814" s="105" t="s">
        <v>5254</v>
      </c>
    </row>
    <row r="815" spans="101:200" ht="18" customHeight="1">
      <c r="CW815" s="206" t="s">
        <v>5255</v>
      </c>
      <c r="CX815" s="207" t="s">
        <v>2750</v>
      </c>
      <c r="CY815" s="100" t="s">
        <v>5255</v>
      </c>
      <c r="CZ815" s="207" t="s">
        <v>2750</v>
      </c>
      <c r="DA815" s="100" t="s">
        <v>5255</v>
      </c>
      <c r="DB815" s="207" t="s">
        <v>2750</v>
      </c>
      <c r="DC815" s="100" t="s">
        <v>5255</v>
      </c>
      <c r="DD815" s="207" t="s">
        <v>2750</v>
      </c>
      <c r="ER815" s="60"/>
      <c r="ET815" s="60"/>
      <c r="GQ815" s="136">
        <v>103063</v>
      </c>
      <c r="GR815" s="105" t="s">
        <v>5256</v>
      </c>
    </row>
    <row r="816" spans="101:200" ht="18" customHeight="1">
      <c r="CW816" s="206" t="s">
        <v>5255</v>
      </c>
      <c r="CX816" s="207" t="s">
        <v>2750</v>
      </c>
      <c r="CY816" s="100" t="s">
        <v>5255</v>
      </c>
      <c r="CZ816" s="207" t="s">
        <v>2750</v>
      </c>
      <c r="DA816" s="100" t="s">
        <v>5255</v>
      </c>
      <c r="DB816" s="207" t="s">
        <v>2750</v>
      </c>
      <c r="DC816" s="100" t="s">
        <v>5255</v>
      </c>
      <c r="DD816" s="207" t="s">
        <v>2750</v>
      </c>
      <c r="ER816" s="60"/>
      <c r="ET816" s="60"/>
      <c r="GQ816" s="136">
        <v>103085</v>
      </c>
      <c r="GR816" s="105" t="s">
        <v>5257</v>
      </c>
    </row>
    <row r="817" spans="101:200" ht="18" customHeight="1">
      <c r="CW817" s="206" t="s">
        <v>5258</v>
      </c>
      <c r="CX817" s="207" t="s">
        <v>2751</v>
      </c>
      <c r="CY817" s="100" t="s">
        <v>5258</v>
      </c>
      <c r="CZ817" s="207" t="s">
        <v>2751</v>
      </c>
      <c r="DA817" s="100" t="s">
        <v>5258</v>
      </c>
      <c r="DB817" s="207" t="s">
        <v>2751</v>
      </c>
      <c r="DC817" s="100" t="s">
        <v>5258</v>
      </c>
      <c r="DD817" s="207" t="s">
        <v>2751</v>
      </c>
      <c r="ER817" s="60"/>
      <c r="ET817" s="60"/>
      <c r="GQ817" s="136">
        <v>102907</v>
      </c>
      <c r="GR817" s="105" t="s">
        <v>5259</v>
      </c>
    </row>
    <row r="818" spans="101:200" ht="18" customHeight="1">
      <c r="CW818" s="206" t="s">
        <v>5258</v>
      </c>
      <c r="CX818" s="207" t="s">
        <v>2751</v>
      </c>
      <c r="CY818" s="100" t="s">
        <v>5258</v>
      </c>
      <c r="CZ818" s="207" t="s">
        <v>2751</v>
      </c>
      <c r="DA818" s="100" t="s">
        <v>5258</v>
      </c>
      <c r="DB818" s="207" t="s">
        <v>2751</v>
      </c>
      <c r="DC818" s="100" t="s">
        <v>5258</v>
      </c>
      <c r="DD818" s="207" t="s">
        <v>2751</v>
      </c>
      <c r="ER818" s="60"/>
      <c r="ET818" s="60"/>
      <c r="GQ818" s="136">
        <v>102913</v>
      </c>
      <c r="GR818" s="105" t="s">
        <v>5260</v>
      </c>
    </row>
    <row r="819" spans="101:200" ht="18" customHeight="1">
      <c r="CW819" s="206" t="s">
        <v>5261</v>
      </c>
      <c r="CX819" s="207" t="s">
        <v>2752</v>
      </c>
      <c r="CY819" s="100" t="s">
        <v>5261</v>
      </c>
      <c r="CZ819" s="207" t="s">
        <v>2752</v>
      </c>
      <c r="DA819" s="100" t="s">
        <v>5261</v>
      </c>
      <c r="DB819" s="207" t="s">
        <v>2752</v>
      </c>
      <c r="DC819" s="100" t="s">
        <v>5261</v>
      </c>
      <c r="DD819" s="207" t="s">
        <v>2752</v>
      </c>
      <c r="ER819" s="60"/>
      <c r="ET819" s="60"/>
      <c r="GQ819" s="136">
        <v>102914</v>
      </c>
      <c r="GR819" s="105" t="s">
        <v>5262</v>
      </c>
    </row>
    <row r="820" spans="101:200" ht="18" customHeight="1">
      <c r="CW820" s="206" t="s">
        <v>5261</v>
      </c>
      <c r="CX820" s="207" t="s">
        <v>2752</v>
      </c>
      <c r="CY820" s="100" t="s">
        <v>5261</v>
      </c>
      <c r="CZ820" s="207" t="s">
        <v>2752</v>
      </c>
      <c r="DA820" s="100" t="s">
        <v>5261</v>
      </c>
      <c r="DB820" s="207" t="s">
        <v>2752</v>
      </c>
      <c r="DC820" s="100" t="s">
        <v>5261</v>
      </c>
      <c r="DD820" s="207" t="s">
        <v>2752</v>
      </c>
      <c r="ER820" s="60"/>
      <c r="ET820" s="60"/>
      <c r="GQ820" s="136">
        <v>102918</v>
      </c>
      <c r="GR820" s="105" t="s">
        <v>5263</v>
      </c>
    </row>
    <row r="821" spans="101:200" ht="18" customHeight="1">
      <c r="CW821" s="206" t="s">
        <v>5264</v>
      </c>
      <c r="CX821" s="207" t="s">
        <v>2753</v>
      </c>
      <c r="CY821" s="100" t="s">
        <v>5264</v>
      </c>
      <c r="CZ821" s="207" t="s">
        <v>2753</v>
      </c>
      <c r="DA821" s="100" t="s">
        <v>5264</v>
      </c>
      <c r="DB821" s="207" t="s">
        <v>2753</v>
      </c>
      <c r="DC821" s="100" t="s">
        <v>5264</v>
      </c>
      <c r="DD821" s="207" t="s">
        <v>2753</v>
      </c>
      <c r="ER821" s="60"/>
      <c r="ET821" s="60"/>
      <c r="GQ821" s="136">
        <v>102929</v>
      </c>
      <c r="GR821" s="105" t="s">
        <v>5265</v>
      </c>
    </row>
    <row r="822" spans="101:200" ht="18" customHeight="1">
      <c r="CW822" s="206" t="s">
        <v>5264</v>
      </c>
      <c r="CX822" s="207" t="s">
        <v>2753</v>
      </c>
      <c r="CY822" s="100" t="s">
        <v>5264</v>
      </c>
      <c r="CZ822" s="207" t="s">
        <v>2753</v>
      </c>
      <c r="DA822" s="100" t="s">
        <v>5264</v>
      </c>
      <c r="DB822" s="207" t="s">
        <v>2753</v>
      </c>
      <c r="DC822" s="100" t="s">
        <v>5264</v>
      </c>
      <c r="DD822" s="207" t="s">
        <v>2753</v>
      </c>
      <c r="ER822" s="60"/>
      <c r="ET822" s="60"/>
      <c r="GQ822" s="136">
        <v>102931</v>
      </c>
      <c r="GR822" s="105" t="s">
        <v>5266</v>
      </c>
    </row>
    <row r="823" spans="101:200" ht="18" customHeight="1">
      <c r="CW823" s="206" t="s">
        <v>5267</v>
      </c>
      <c r="CX823" s="207" t="s">
        <v>2754</v>
      </c>
      <c r="CY823" s="100" t="s">
        <v>5267</v>
      </c>
      <c r="CZ823" s="207" t="s">
        <v>2754</v>
      </c>
      <c r="DA823" s="100" t="s">
        <v>5267</v>
      </c>
      <c r="DB823" s="207" t="s">
        <v>2754</v>
      </c>
      <c r="DC823" s="100" t="s">
        <v>5267</v>
      </c>
      <c r="DD823" s="207" t="s">
        <v>2754</v>
      </c>
      <c r="ER823" s="60"/>
      <c r="ET823" s="60"/>
      <c r="GQ823" s="136">
        <v>102961</v>
      </c>
      <c r="GR823" s="105" t="s">
        <v>5268</v>
      </c>
    </row>
    <row r="824" spans="101:200" ht="18" customHeight="1">
      <c r="CW824" s="206" t="s">
        <v>5267</v>
      </c>
      <c r="CX824" s="207" t="s">
        <v>2754</v>
      </c>
      <c r="CY824" s="100" t="s">
        <v>5267</v>
      </c>
      <c r="CZ824" s="207" t="s">
        <v>2754</v>
      </c>
      <c r="DA824" s="100" t="s">
        <v>5267</v>
      </c>
      <c r="DB824" s="207" t="s">
        <v>2754</v>
      </c>
      <c r="DC824" s="100" t="s">
        <v>5267</v>
      </c>
      <c r="DD824" s="207" t="s">
        <v>2754</v>
      </c>
      <c r="ER824" s="60"/>
      <c r="ET824" s="60"/>
      <c r="GQ824" s="136">
        <v>102972</v>
      </c>
      <c r="GR824" s="105" t="s">
        <v>5269</v>
      </c>
    </row>
    <row r="825" spans="101:200" ht="18" customHeight="1">
      <c r="CW825" s="206" t="s">
        <v>5267</v>
      </c>
      <c r="CX825" s="207" t="s">
        <v>2754</v>
      </c>
      <c r="CY825" s="100" t="s">
        <v>5267</v>
      </c>
      <c r="CZ825" s="207" t="s">
        <v>2754</v>
      </c>
      <c r="DA825" s="100" t="s">
        <v>5267</v>
      </c>
      <c r="DB825" s="207" t="s">
        <v>2754</v>
      </c>
      <c r="DC825" s="100" t="s">
        <v>5267</v>
      </c>
      <c r="DD825" s="207" t="s">
        <v>2754</v>
      </c>
      <c r="ER825" s="60"/>
      <c r="ET825" s="60"/>
      <c r="GQ825" s="136">
        <v>102978</v>
      </c>
      <c r="GR825" s="105" t="s">
        <v>5270</v>
      </c>
    </row>
    <row r="826" spans="101:200" ht="18" customHeight="1">
      <c r="CW826" s="206" t="s">
        <v>20</v>
      </c>
      <c r="CX826" s="207" t="s">
        <v>2755</v>
      </c>
      <c r="CY826" s="100" t="s">
        <v>20</v>
      </c>
      <c r="CZ826" s="207" t="s">
        <v>2755</v>
      </c>
      <c r="DA826" s="100" t="s">
        <v>20</v>
      </c>
      <c r="DB826" s="207" t="s">
        <v>2755</v>
      </c>
      <c r="DC826" s="100" t="s">
        <v>20</v>
      </c>
      <c r="DD826" s="207" t="s">
        <v>2755</v>
      </c>
      <c r="ER826" s="60"/>
      <c r="ET826" s="60"/>
      <c r="GQ826" s="136">
        <v>102981</v>
      </c>
      <c r="GR826" s="105" t="s">
        <v>5271</v>
      </c>
    </row>
    <row r="827" spans="101:200" ht="18" customHeight="1">
      <c r="CW827" s="206" t="s">
        <v>5272</v>
      </c>
      <c r="CX827" s="207" t="s">
        <v>2756</v>
      </c>
      <c r="CY827" s="100" t="s">
        <v>5272</v>
      </c>
      <c r="CZ827" s="207" t="s">
        <v>2756</v>
      </c>
      <c r="DA827" s="100" t="s">
        <v>5272</v>
      </c>
      <c r="DB827" s="207" t="s">
        <v>2756</v>
      </c>
      <c r="DC827" s="100" t="s">
        <v>5272</v>
      </c>
      <c r="DD827" s="207" t="s">
        <v>2756</v>
      </c>
      <c r="ER827" s="60"/>
      <c r="ET827" s="60"/>
      <c r="GQ827" s="136">
        <v>102985</v>
      </c>
      <c r="GR827" s="105" t="s">
        <v>5273</v>
      </c>
    </row>
    <row r="828" spans="101:200" ht="18" customHeight="1">
      <c r="CW828" s="206" t="s">
        <v>5274</v>
      </c>
      <c r="CX828" s="207" t="s">
        <v>2757</v>
      </c>
      <c r="CY828" s="100" t="s">
        <v>5274</v>
      </c>
      <c r="CZ828" s="207" t="s">
        <v>2757</v>
      </c>
      <c r="DA828" s="100" t="s">
        <v>5274</v>
      </c>
      <c r="DB828" s="207" t="s">
        <v>2757</v>
      </c>
      <c r="DC828" s="100" t="s">
        <v>5274</v>
      </c>
      <c r="DD828" s="207" t="s">
        <v>2757</v>
      </c>
      <c r="ER828" s="60"/>
      <c r="ET828" s="60"/>
      <c r="GQ828" s="136">
        <v>103007</v>
      </c>
      <c r="GR828" s="105" t="s">
        <v>5275</v>
      </c>
    </row>
    <row r="829" spans="101:200" ht="18" customHeight="1">
      <c r="CW829" s="206" t="s">
        <v>5276</v>
      </c>
      <c r="CX829" s="207" t="s">
        <v>2758</v>
      </c>
      <c r="CY829" s="100" t="s">
        <v>5276</v>
      </c>
      <c r="CZ829" s="207" t="s">
        <v>2758</v>
      </c>
      <c r="DA829" s="100" t="s">
        <v>5276</v>
      </c>
      <c r="DB829" s="207" t="s">
        <v>2758</v>
      </c>
      <c r="DC829" s="100" t="s">
        <v>5276</v>
      </c>
      <c r="DD829" s="207" t="s">
        <v>2758</v>
      </c>
      <c r="ER829" s="60"/>
      <c r="ET829" s="60"/>
      <c r="GQ829" s="136">
        <v>103013</v>
      </c>
      <c r="GR829" s="105" t="s">
        <v>5277</v>
      </c>
    </row>
    <row r="830" spans="101:200" ht="18" customHeight="1">
      <c r="CW830" s="206" t="s">
        <v>5278</v>
      </c>
      <c r="CX830" s="207" t="s">
        <v>2759</v>
      </c>
      <c r="CY830" s="100" t="s">
        <v>5278</v>
      </c>
      <c r="CZ830" s="207" t="s">
        <v>2759</v>
      </c>
      <c r="DA830" s="100" t="s">
        <v>5278</v>
      </c>
      <c r="DB830" s="207" t="s">
        <v>2759</v>
      </c>
      <c r="DC830" s="100" t="s">
        <v>5278</v>
      </c>
      <c r="DD830" s="207" t="s">
        <v>2759</v>
      </c>
      <c r="ER830" s="60"/>
      <c r="ET830" s="60"/>
      <c r="GQ830" s="136">
        <v>103019</v>
      </c>
      <c r="GR830" s="105" t="s">
        <v>5279</v>
      </c>
    </row>
    <row r="831" spans="101:200" ht="18" customHeight="1">
      <c r="CW831" s="206" t="s">
        <v>5280</v>
      </c>
      <c r="CX831" s="207" t="s">
        <v>2760</v>
      </c>
      <c r="CY831" s="100" t="s">
        <v>5280</v>
      </c>
      <c r="CZ831" s="207" t="s">
        <v>2760</v>
      </c>
      <c r="DA831" s="100" t="s">
        <v>5280</v>
      </c>
      <c r="DB831" s="207" t="s">
        <v>2760</v>
      </c>
      <c r="DC831" s="100" t="s">
        <v>5280</v>
      </c>
      <c r="DD831" s="207" t="s">
        <v>2760</v>
      </c>
      <c r="ER831" s="60"/>
      <c r="ET831" s="60"/>
      <c r="GQ831" s="136">
        <v>103036</v>
      </c>
      <c r="GR831" s="105" t="s">
        <v>5281</v>
      </c>
    </row>
    <row r="832" spans="101:200" ht="18" customHeight="1">
      <c r="CW832" s="206" t="s">
        <v>5282</v>
      </c>
      <c r="CX832" s="207" t="s">
        <v>2761</v>
      </c>
      <c r="CY832" s="100" t="s">
        <v>5282</v>
      </c>
      <c r="CZ832" s="207" t="s">
        <v>2761</v>
      </c>
      <c r="DA832" s="100" t="s">
        <v>5282</v>
      </c>
      <c r="DB832" s="207" t="s">
        <v>2761</v>
      </c>
      <c r="DC832" s="100" t="s">
        <v>5282</v>
      </c>
      <c r="DD832" s="207" t="s">
        <v>2761</v>
      </c>
      <c r="ER832" s="60"/>
      <c r="ET832" s="60"/>
      <c r="GQ832" s="136">
        <v>103058</v>
      </c>
      <c r="GR832" s="105" t="s">
        <v>5283</v>
      </c>
    </row>
    <row r="833" spans="101:200" ht="18" customHeight="1">
      <c r="CW833" s="206" t="s">
        <v>5284</v>
      </c>
      <c r="CX833" s="207" t="s">
        <v>2762</v>
      </c>
      <c r="CY833" s="100" t="s">
        <v>5284</v>
      </c>
      <c r="CZ833" s="207" t="s">
        <v>2762</v>
      </c>
      <c r="DA833" s="100" t="s">
        <v>5284</v>
      </c>
      <c r="DB833" s="207" t="s">
        <v>2762</v>
      </c>
      <c r="DC833" s="100" t="s">
        <v>5284</v>
      </c>
      <c r="DD833" s="207" t="s">
        <v>2762</v>
      </c>
      <c r="ER833" s="60"/>
      <c r="ET833" s="60"/>
      <c r="GQ833" s="136">
        <v>103067</v>
      </c>
      <c r="GR833" s="105" t="s">
        <v>5285</v>
      </c>
    </row>
    <row r="834" spans="101:200" ht="18" customHeight="1">
      <c r="CW834" s="206" t="s">
        <v>5286</v>
      </c>
      <c r="CX834" s="207" t="s">
        <v>2763</v>
      </c>
      <c r="CY834" s="100" t="s">
        <v>5286</v>
      </c>
      <c r="CZ834" s="207" t="s">
        <v>2763</v>
      </c>
      <c r="DA834" s="100" t="s">
        <v>5286</v>
      </c>
      <c r="DB834" s="207" t="s">
        <v>2763</v>
      </c>
      <c r="DC834" s="100" t="s">
        <v>5286</v>
      </c>
      <c r="DD834" s="207" t="s">
        <v>2763</v>
      </c>
      <c r="ER834" s="60"/>
      <c r="ET834" s="60"/>
      <c r="GQ834" s="136">
        <v>103079</v>
      </c>
      <c r="GR834" s="105" t="s">
        <v>5287</v>
      </c>
    </row>
    <row r="835" spans="101:200" ht="18" customHeight="1">
      <c r="CW835" s="206" t="s">
        <v>5288</v>
      </c>
      <c r="CX835" s="207" t="s">
        <v>2764</v>
      </c>
      <c r="CY835" s="100" t="s">
        <v>5288</v>
      </c>
      <c r="CZ835" s="207" t="s">
        <v>2764</v>
      </c>
      <c r="DA835" s="100" t="s">
        <v>5288</v>
      </c>
      <c r="DB835" s="207" t="s">
        <v>2764</v>
      </c>
      <c r="DC835" s="100" t="s">
        <v>5288</v>
      </c>
      <c r="DD835" s="207" t="s">
        <v>2764</v>
      </c>
      <c r="ER835" s="60"/>
      <c r="ET835" s="60"/>
      <c r="GQ835" s="136">
        <v>103081</v>
      </c>
      <c r="GR835" s="105" t="s">
        <v>5289</v>
      </c>
    </row>
    <row r="836" spans="101:200" ht="18" customHeight="1">
      <c r="CW836" s="206" t="s">
        <v>5290</v>
      </c>
      <c r="CX836" s="207" t="s">
        <v>2765</v>
      </c>
      <c r="CY836" s="100" t="s">
        <v>5290</v>
      </c>
      <c r="CZ836" s="207" t="s">
        <v>2765</v>
      </c>
      <c r="DA836" s="100" t="s">
        <v>5290</v>
      </c>
      <c r="DB836" s="207" t="s">
        <v>2765</v>
      </c>
      <c r="DC836" s="100" t="s">
        <v>5290</v>
      </c>
      <c r="DD836" s="207" t="s">
        <v>2765</v>
      </c>
      <c r="ER836" s="60"/>
      <c r="ET836" s="60"/>
      <c r="GQ836" s="136">
        <v>102893</v>
      </c>
      <c r="GR836" s="105" t="s">
        <v>5291</v>
      </c>
    </row>
    <row r="837" spans="101:200" ht="18" customHeight="1">
      <c r="CW837" s="206" t="s">
        <v>5292</v>
      </c>
      <c r="CX837" s="207" t="s">
        <v>2766</v>
      </c>
      <c r="CY837" s="100" t="s">
        <v>5292</v>
      </c>
      <c r="CZ837" s="207" t="s">
        <v>2766</v>
      </c>
      <c r="DA837" s="100" t="s">
        <v>5292</v>
      </c>
      <c r="DB837" s="207" t="s">
        <v>2766</v>
      </c>
      <c r="DC837" s="100" t="s">
        <v>5292</v>
      </c>
      <c r="DD837" s="207" t="s">
        <v>2766</v>
      </c>
      <c r="ER837" s="60"/>
      <c r="ET837" s="60"/>
      <c r="GQ837" s="136">
        <v>102896</v>
      </c>
      <c r="GR837" s="105" t="s">
        <v>5293</v>
      </c>
    </row>
    <row r="838" spans="101:200" ht="18" customHeight="1">
      <c r="CW838" s="206" t="s">
        <v>5294</v>
      </c>
      <c r="CX838" s="207" t="s">
        <v>2767</v>
      </c>
      <c r="CY838" s="100" t="s">
        <v>5294</v>
      </c>
      <c r="CZ838" s="207" t="s">
        <v>2767</v>
      </c>
      <c r="DA838" s="100" t="s">
        <v>5294</v>
      </c>
      <c r="DB838" s="207" t="s">
        <v>2767</v>
      </c>
      <c r="DC838" s="100" t="s">
        <v>5294</v>
      </c>
      <c r="DD838" s="207" t="s">
        <v>2767</v>
      </c>
      <c r="ER838" s="60"/>
      <c r="ET838" s="60"/>
      <c r="GQ838" s="136">
        <v>102898</v>
      </c>
      <c r="GR838" s="105" t="s">
        <v>5295</v>
      </c>
    </row>
    <row r="839" spans="101:200" ht="18" customHeight="1">
      <c r="CW839" s="206" t="s">
        <v>5296</v>
      </c>
      <c r="CX839" s="207" t="s">
        <v>2768</v>
      </c>
      <c r="CY839" s="100" t="s">
        <v>5296</v>
      </c>
      <c r="CZ839" s="207" t="s">
        <v>2768</v>
      </c>
      <c r="DA839" s="100" t="s">
        <v>5296</v>
      </c>
      <c r="DB839" s="207" t="s">
        <v>2768</v>
      </c>
      <c r="DC839" s="100" t="s">
        <v>5296</v>
      </c>
      <c r="DD839" s="207" t="s">
        <v>2768</v>
      </c>
      <c r="ER839" s="60"/>
      <c r="ET839" s="60"/>
      <c r="GQ839" s="136">
        <v>102920</v>
      </c>
      <c r="GR839" s="105" t="s">
        <v>5297</v>
      </c>
    </row>
    <row r="840" spans="101:200" ht="18" customHeight="1">
      <c r="CW840" s="206" t="s">
        <v>5298</v>
      </c>
      <c r="CX840" s="207" t="s">
        <v>2769</v>
      </c>
      <c r="CY840" s="100" t="s">
        <v>5298</v>
      </c>
      <c r="CZ840" s="207" t="s">
        <v>2769</v>
      </c>
      <c r="DA840" s="100" t="s">
        <v>5298</v>
      </c>
      <c r="DB840" s="207" t="s">
        <v>2769</v>
      </c>
      <c r="DC840" s="100" t="s">
        <v>5298</v>
      </c>
      <c r="DD840" s="207" t="s">
        <v>2769</v>
      </c>
      <c r="ER840" s="60"/>
      <c r="ET840" s="60"/>
      <c r="GQ840" s="136">
        <v>102934</v>
      </c>
      <c r="GR840" s="105" t="s">
        <v>5299</v>
      </c>
    </row>
    <row r="841" spans="101:200" ht="18" customHeight="1">
      <c r="CW841" s="206" t="s">
        <v>5300</v>
      </c>
      <c r="CX841" s="207" t="s">
        <v>2770</v>
      </c>
      <c r="CY841" s="100" t="s">
        <v>5300</v>
      </c>
      <c r="CZ841" s="207" t="s">
        <v>2770</v>
      </c>
      <c r="DA841" s="100" t="s">
        <v>5300</v>
      </c>
      <c r="DB841" s="207" t="s">
        <v>2770</v>
      </c>
      <c r="DC841" s="100" t="s">
        <v>5300</v>
      </c>
      <c r="DD841" s="207" t="s">
        <v>2770</v>
      </c>
      <c r="ER841" s="60"/>
      <c r="ET841" s="60"/>
      <c r="GQ841" s="136">
        <v>102959</v>
      </c>
      <c r="GR841" s="105" t="s">
        <v>5301</v>
      </c>
    </row>
    <row r="842" spans="101:200" ht="18" customHeight="1">
      <c r="CW842" s="206" t="s">
        <v>5302</v>
      </c>
      <c r="CX842" s="207" t="s">
        <v>2771</v>
      </c>
      <c r="CY842" s="100" t="s">
        <v>5302</v>
      </c>
      <c r="CZ842" s="207" t="s">
        <v>2771</v>
      </c>
      <c r="DA842" s="100" t="s">
        <v>5302</v>
      </c>
      <c r="DB842" s="207" t="s">
        <v>2771</v>
      </c>
      <c r="DC842" s="100" t="s">
        <v>5302</v>
      </c>
      <c r="DD842" s="207" t="s">
        <v>2771</v>
      </c>
      <c r="ER842" s="60"/>
      <c r="ET842" s="60"/>
      <c r="GQ842" s="136">
        <v>102966</v>
      </c>
      <c r="GR842" s="105" t="s">
        <v>5303</v>
      </c>
    </row>
    <row r="843" spans="101:200" ht="18" customHeight="1">
      <c r="CW843" s="206" t="s">
        <v>5302</v>
      </c>
      <c r="CX843" s="207" t="s">
        <v>2771</v>
      </c>
      <c r="CY843" s="100" t="s">
        <v>5302</v>
      </c>
      <c r="CZ843" s="207" t="s">
        <v>2771</v>
      </c>
      <c r="DA843" s="100" t="s">
        <v>5302</v>
      </c>
      <c r="DB843" s="207" t="s">
        <v>2771</v>
      </c>
      <c r="DC843" s="100" t="s">
        <v>5302</v>
      </c>
      <c r="DD843" s="207" t="s">
        <v>2771</v>
      </c>
      <c r="ER843" s="60"/>
      <c r="ET843" s="60"/>
      <c r="GQ843" s="136">
        <v>102967</v>
      </c>
      <c r="GR843" s="105" t="s">
        <v>5304</v>
      </c>
    </row>
    <row r="844" spans="101:200" ht="18" customHeight="1">
      <c r="CW844" s="206" t="s">
        <v>5305</v>
      </c>
      <c r="CX844" s="207" t="s">
        <v>2772</v>
      </c>
      <c r="CY844" s="100" t="s">
        <v>5305</v>
      </c>
      <c r="CZ844" s="207" t="s">
        <v>2772</v>
      </c>
      <c r="DA844" s="100" t="s">
        <v>5305</v>
      </c>
      <c r="DB844" s="207" t="s">
        <v>2772</v>
      </c>
      <c r="DC844" s="100" t="s">
        <v>5305</v>
      </c>
      <c r="DD844" s="207" t="s">
        <v>2772</v>
      </c>
      <c r="ER844" s="60"/>
      <c r="ET844" s="60"/>
      <c r="GQ844" s="136">
        <v>102971</v>
      </c>
      <c r="GR844" s="105" t="s">
        <v>5306</v>
      </c>
    </row>
    <row r="845" spans="101:200" ht="18" customHeight="1">
      <c r="CW845" s="206" t="s">
        <v>5307</v>
      </c>
      <c r="CX845" s="207" t="s">
        <v>2773</v>
      </c>
      <c r="CY845" s="100" t="s">
        <v>5307</v>
      </c>
      <c r="CZ845" s="207" t="s">
        <v>2773</v>
      </c>
      <c r="DA845" s="100" t="s">
        <v>5307</v>
      </c>
      <c r="DB845" s="207" t="s">
        <v>2773</v>
      </c>
      <c r="DC845" s="100" t="s">
        <v>5307</v>
      </c>
      <c r="DD845" s="207" t="s">
        <v>2773</v>
      </c>
      <c r="ER845" s="60"/>
      <c r="ET845" s="60"/>
      <c r="GQ845" s="136">
        <v>102974</v>
      </c>
      <c r="GR845" s="105" t="s">
        <v>5308</v>
      </c>
    </row>
    <row r="846" spans="101:200" ht="18" customHeight="1">
      <c r="CW846" s="206" t="s">
        <v>5307</v>
      </c>
      <c r="CX846" s="207" t="s">
        <v>2773</v>
      </c>
      <c r="CY846" s="100" t="s">
        <v>5307</v>
      </c>
      <c r="CZ846" s="207" t="s">
        <v>2773</v>
      </c>
      <c r="DA846" s="100" t="s">
        <v>5307</v>
      </c>
      <c r="DB846" s="207" t="s">
        <v>2773</v>
      </c>
      <c r="DC846" s="100" t="s">
        <v>5307</v>
      </c>
      <c r="DD846" s="207" t="s">
        <v>2773</v>
      </c>
      <c r="ER846" s="60"/>
      <c r="ET846" s="60"/>
      <c r="GQ846" s="136">
        <v>102975</v>
      </c>
      <c r="GR846" s="105" t="s">
        <v>5309</v>
      </c>
    </row>
    <row r="847" spans="101:200" ht="18" customHeight="1">
      <c r="CW847" s="206" t="s">
        <v>5310</v>
      </c>
      <c r="CX847" s="207" t="s">
        <v>2774</v>
      </c>
      <c r="CY847" s="100" t="s">
        <v>5310</v>
      </c>
      <c r="CZ847" s="207" t="s">
        <v>2774</v>
      </c>
      <c r="DA847" s="100" t="s">
        <v>5310</v>
      </c>
      <c r="DB847" s="207" t="s">
        <v>2774</v>
      </c>
      <c r="DC847" s="100" t="s">
        <v>5310</v>
      </c>
      <c r="DD847" s="207" t="s">
        <v>2774</v>
      </c>
      <c r="ER847" s="60"/>
      <c r="ET847" s="60"/>
      <c r="GQ847" s="136">
        <v>102988</v>
      </c>
      <c r="GR847" s="105" t="s">
        <v>5311</v>
      </c>
    </row>
    <row r="848" spans="101:200" ht="18" customHeight="1">
      <c r="CW848" s="206" t="s">
        <v>5310</v>
      </c>
      <c r="CX848" s="207" t="s">
        <v>2774</v>
      </c>
      <c r="CY848" s="100" t="s">
        <v>5310</v>
      </c>
      <c r="CZ848" s="207" t="s">
        <v>2774</v>
      </c>
      <c r="DA848" s="100" t="s">
        <v>5310</v>
      </c>
      <c r="DB848" s="207" t="s">
        <v>2774</v>
      </c>
      <c r="DC848" s="100" t="s">
        <v>5310</v>
      </c>
      <c r="DD848" s="207" t="s">
        <v>2774</v>
      </c>
      <c r="ER848" s="60"/>
      <c r="ET848" s="60"/>
      <c r="GQ848" s="136">
        <v>102989</v>
      </c>
      <c r="GR848" s="105" t="s">
        <v>5312</v>
      </c>
    </row>
    <row r="849" spans="101:200" ht="18" customHeight="1">
      <c r="CW849" s="206" t="s">
        <v>5313</v>
      </c>
      <c r="CX849" s="207" t="s">
        <v>2775</v>
      </c>
      <c r="CY849" s="100" t="s">
        <v>5313</v>
      </c>
      <c r="CZ849" s="207" t="s">
        <v>2775</v>
      </c>
      <c r="DA849" s="100" t="s">
        <v>5313</v>
      </c>
      <c r="DB849" s="207" t="s">
        <v>2775</v>
      </c>
      <c r="DC849" s="100" t="s">
        <v>5313</v>
      </c>
      <c r="DD849" s="207" t="s">
        <v>2775</v>
      </c>
      <c r="ER849" s="60"/>
      <c r="ET849" s="60"/>
      <c r="GQ849" s="136">
        <v>102999</v>
      </c>
      <c r="GR849" s="105" t="s">
        <v>5314</v>
      </c>
    </row>
    <row r="850" spans="101:200" ht="18" customHeight="1">
      <c r="CW850" s="206" t="s">
        <v>5313</v>
      </c>
      <c r="CX850" s="207" t="s">
        <v>2775</v>
      </c>
      <c r="CY850" s="100" t="s">
        <v>5313</v>
      </c>
      <c r="CZ850" s="207" t="s">
        <v>2775</v>
      </c>
      <c r="DA850" s="100" t="s">
        <v>5313</v>
      </c>
      <c r="DB850" s="207" t="s">
        <v>2775</v>
      </c>
      <c r="DC850" s="100" t="s">
        <v>5313</v>
      </c>
      <c r="DD850" s="207" t="s">
        <v>2775</v>
      </c>
      <c r="ER850" s="60"/>
      <c r="ET850" s="60"/>
      <c r="GQ850" s="136">
        <v>103004</v>
      </c>
      <c r="GR850" s="105" t="s">
        <v>5315</v>
      </c>
    </row>
    <row r="851" spans="101:200" ht="18" customHeight="1">
      <c r="CW851" s="206" t="s">
        <v>5316</v>
      </c>
      <c r="CX851" s="207" t="s">
        <v>2776</v>
      </c>
      <c r="CY851" s="100" t="s">
        <v>5316</v>
      </c>
      <c r="CZ851" s="207" t="s">
        <v>2776</v>
      </c>
      <c r="DA851" s="100" t="s">
        <v>5316</v>
      </c>
      <c r="DB851" s="207" t="s">
        <v>2776</v>
      </c>
      <c r="DC851" s="100" t="s">
        <v>5316</v>
      </c>
      <c r="DD851" s="207" t="s">
        <v>2776</v>
      </c>
      <c r="ER851" s="60"/>
      <c r="ET851" s="60"/>
      <c r="GQ851" s="136">
        <v>103010</v>
      </c>
      <c r="GR851" s="105" t="s">
        <v>5317</v>
      </c>
    </row>
    <row r="852" spans="101:200" ht="18" customHeight="1">
      <c r="CW852" s="206" t="s">
        <v>5318</v>
      </c>
      <c r="CX852" s="207" t="s">
        <v>2777</v>
      </c>
      <c r="CY852" s="100" t="s">
        <v>5318</v>
      </c>
      <c r="CZ852" s="207" t="s">
        <v>2777</v>
      </c>
      <c r="DA852" s="100" t="s">
        <v>5318</v>
      </c>
      <c r="DB852" s="207" t="s">
        <v>2777</v>
      </c>
      <c r="DC852" s="100" t="s">
        <v>5318</v>
      </c>
      <c r="DD852" s="207" t="s">
        <v>2777</v>
      </c>
      <c r="ER852" s="60"/>
      <c r="ET852" s="60"/>
      <c r="GQ852" s="136">
        <v>103021</v>
      </c>
      <c r="GR852" s="105" t="s">
        <v>5319</v>
      </c>
    </row>
    <row r="853" spans="101:200" ht="18" customHeight="1">
      <c r="CW853" s="206" t="s">
        <v>5320</v>
      </c>
      <c r="CX853" s="207" t="s">
        <v>2778</v>
      </c>
      <c r="CY853" s="100" t="s">
        <v>5320</v>
      </c>
      <c r="CZ853" s="207" t="s">
        <v>2778</v>
      </c>
      <c r="DA853" s="100" t="s">
        <v>5320</v>
      </c>
      <c r="DB853" s="207" t="s">
        <v>2778</v>
      </c>
      <c r="DC853" s="100" t="s">
        <v>5320</v>
      </c>
      <c r="DD853" s="207" t="s">
        <v>2778</v>
      </c>
      <c r="ER853" s="60"/>
      <c r="ET853" s="60"/>
      <c r="GQ853" s="136">
        <v>103033</v>
      </c>
      <c r="GR853" s="105" t="s">
        <v>5321</v>
      </c>
    </row>
    <row r="854" spans="101:200" ht="18" customHeight="1">
      <c r="CW854" s="206" t="s">
        <v>5322</v>
      </c>
      <c r="CX854" s="207" t="s">
        <v>2779</v>
      </c>
      <c r="CY854" s="100" t="s">
        <v>5322</v>
      </c>
      <c r="CZ854" s="207" t="s">
        <v>2779</v>
      </c>
      <c r="DA854" s="100" t="s">
        <v>5322</v>
      </c>
      <c r="DB854" s="207" t="s">
        <v>2779</v>
      </c>
      <c r="DC854" s="100" t="s">
        <v>5322</v>
      </c>
      <c r="DD854" s="207" t="s">
        <v>2779</v>
      </c>
      <c r="ER854" s="60"/>
      <c r="ET854" s="60"/>
      <c r="GQ854" s="136">
        <v>103037</v>
      </c>
      <c r="GR854" s="105" t="s">
        <v>5323</v>
      </c>
    </row>
    <row r="855" spans="101:200" ht="18" customHeight="1">
      <c r="CW855" s="206" t="s">
        <v>5324</v>
      </c>
      <c r="CX855" s="207" t="s">
        <v>2780</v>
      </c>
      <c r="CY855" s="100" t="s">
        <v>5324</v>
      </c>
      <c r="CZ855" s="207" t="s">
        <v>2780</v>
      </c>
      <c r="DA855" s="100" t="s">
        <v>5324</v>
      </c>
      <c r="DB855" s="207" t="s">
        <v>2780</v>
      </c>
      <c r="DC855" s="100" t="s">
        <v>5324</v>
      </c>
      <c r="DD855" s="207" t="s">
        <v>2780</v>
      </c>
      <c r="ER855" s="60"/>
      <c r="ET855" s="60"/>
      <c r="GQ855" s="136">
        <v>103042</v>
      </c>
      <c r="GR855" s="105" t="s">
        <v>5325</v>
      </c>
    </row>
    <row r="856" spans="101:200" ht="18" customHeight="1">
      <c r="CW856" s="206" t="s">
        <v>5324</v>
      </c>
      <c r="CX856" s="207" t="s">
        <v>2780</v>
      </c>
      <c r="CY856" s="100" t="s">
        <v>5324</v>
      </c>
      <c r="CZ856" s="207" t="s">
        <v>2780</v>
      </c>
      <c r="DA856" s="100" t="s">
        <v>5324</v>
      </c>
      <c r="DB856" s="207" t="s">
        <v>2780</v>
      </c>
      <c r="DC856" s="100" t="s">
        <v>5324</v>
      </c>
      <c r="DD856" s="207" t="s">
        <v>2780</v>
      </c>
      <c r="ER856" s="60"/>
      <c r="ET856" s="60"/>
      <c r="GQ856" s="136">
        <v>103046</v>
      </c>
      <c r="GR856" s="105" t="s">
        <v>5326</v>
      </c>
    </row>
    <row r="857" spans="101:200" ht="18" customHeight="1">
      <c r="CW857" s="206" t="s">
        <v>5327</v>
      </c>
      <c r="CX857" s="207" t="s">
        <v>2781</v>
      </c>
      <c r="CY857" s="100" t="s">
        <v>5327</v>
      </c>
      <c r="CZ857" s="207" t="s">
        <v>2781</v>
      </c>
      <c r="DA857" s="100" t="s">
        <v>5327</v>
      </c>
      <c r="DB857" s="207" t="s">
        <v>2781</v>
      </c>
      <c r="DC857" s="100" t="s">
        <v>5327</v>
      </c>
      <c r="DD857" s="207" t="s">
        <v>2781</v>
      </c>
      <c r="ER857" s="60"/>
      <c r="ET857" s="60"/>
      <c r="GQ857" s="136">
        <v>103047</v>
      </c>
      <c r="GR857" s="105" t="s">
        <v>5328</v>
      </c>
    </row>
    <row r="858" spans="101:200" ht="18" customHeight="1">
      <c r="CW858" s="206" t="s">
        <v>5329</v>
      </c>
      <c r="CX858" s="207" t="s">
        <v>2782</v>
      </c>
      <c r="CY858" s="100" t="s">
        <v>5329</v>
      </c>
      <c r="CZ858" s="207" t="s">
        <v>2782</v>
      </c>
      <c r="DA858" s="100" t="s">
        <v>5329</v>
      </c>
      <c r="DB858" s="207" t="s">
        <v>2782</v>
      </c>
      <c r="DC858" s="100" t="s">
        <v>5329</v>
      </c>
      <c r="DD858" s="207" t="s">
        <v>2782</v>
      </c>
      <c r="ER858" s="60"/>
      <c r="ET858" s="60"/>
      <c r="GQ858" s="136">
        <v>103074</v>
      </c>
      <c r="GR858" s="105" t="s">
        <v>5330</v>
      </c>
    </row>
    <row r="859" spans="101:200" ht="18" customHeight="1">
      <c r="CW859" s="206" t="s">
        <v>5329</v>
      </c>
      <c r="CX859" s="207" t="s">
        <v>2782</v>
      </c>
      <c r="CY859" s="100" t="s">
        <v>5329</v>
      </c>
      <c r="CZ859" s="207" t="s">
        <v>2782</v>
      </c>
      <c r="DA859" s="100" t="s">
        <v>5329</v>
      </c>
      <c r="DB859" s="207" t="s">
        <v>2782</v>
      </c>
      <c r="DC859" s="100" t="s">
        <v>5329</v>
      </c>
      <c r="DD859" s="207" t="s">
        <v>2782</v>
      </c>
      <c r="ER859" s="60"/>
      <c r="ET859" s="60"/>
      <c r="GQ859" s="136">
        <v>103075</v>
      </c>
      <c r="GR859" s="105" t="s">
        <v>5331</v>
      </c>
    </row>
    <row r="860" spans="101:200" ht="18" customHeight="1">
      <c r="CW860" s="206" t="s">
        <v>5332</v>
      </c>
      <c r="CX860" s="207" t="s">
        <v>2783</v>
      </c>
      <c r="CY860" s="100" t="s">
        <v>5332</v>
      </c>
      <c r="CZ860" s="207" t="s">
        <v>2783</v>
      </c>
      <c r="DA860" s="100" t="s">
        <v>5332</v>
      </c>
      <c r="DB860" s="207" t="s">
        <v>2783</v>
      </c>
      <c r="DC860" s="100" t="s">
        <v>5332</v>
      </c>
      <c r="DD860" s="207" t="s">
        <v>2783</v>
      </c>
      <c r="ER860" s="60"/>
      <c r="ET860" s="60"/>
      <c r="GQ860" s="136">
        <v>103076</v>
      </c>
      <c r="GR860" s="105" t="s">
        <v>5333</v>
      </c>
    </row>
    <row r="861" spans="101:200" ht="18" customHeight="1">
      <c r="CW861" s="206" t="s">
        <v>5332</v>
      </c>
      <c r="CX861" s="207" t="s">
        <v>2783</v>
      </c>
      <c r="CY861" s="100" t="s">
        <v>5332</v>
      </c>
      <c r="CZ861" s="207" t="s">
        <v>2783</v>
      </c>
      <c r="DA861" s="100" t="s">
        <v>5332</v>
      </c>
      <c r="DB861" s="207" t="s">
        <v>2783</v>
      </c>
      <c r="DC861" s="100" t="s">
        <v>5332</v>
      </c>
      <c r="DD861" s="207" t="s">
        <v>2783</v>
      </c>
      <c r="ER861" s="60"/>
      <c r="ET861" s="60"/>
      <c r="GQ861" s="136">
        <v>103084</v>
      </c>
      <c r="GR861" s="105" t="s">
        <v>5334</v>
      </c>
    </row>
    <row r="862" spans="101:200" ht="18" customHeight="1">
      <c r="CW862" s="206" t="s">
        <v>5335</v>
      </c>
      <c r="CX862" s="207" t="s">
        <v>2784</v>
      </c>
      <c r="CY862" s="100" t="s">
        <v>5335</v>
      </c>
      <c r="CZ862" s="207" t="s">
        <v>2784</v>
      </c>
      <c r="DA862" s="100" t="s">
        <v>5335</v>
      </c>
      <c r="DB862" s="207" t="s">
        <v>2784</v>
      </c>
      <c r="DC862" s="100" t="s">
        <v>5335</v>
      </c>
      <c r="DD862" s="207" t="s">
        <v>2784</v>
      </c>
      <c r="ER862" s="60"/>
      <c r="ET862" s="60"/>
      <c r="GQ862" s="136">
        <v>103092</v>
      </c>
      <c r="GR862" s="105" t="s">
        <v>5336</v>
      </c>
    </row>
    <row r="863" spans="101:200" ht="18" customHeight="1">
      <c r="CW863" s="206" t="s">
        <v>5335</v>
      </c>
      <c r="CX863" s="207" t="s">
        <v>2784</v>
      </c>
      <c r="CY863" s="100" t="s">
        <v>5335</v>
      </c>
      <c r="CZ863" s="207" t="s">
        <v>2784</v>
      </c>
      <c r="DA863" s="100" t="s">
        <v>5335</v>
      </c>
      <c r="DB863" s="207" t="s">
        <v>2784</v>
      </c>
      <c r="DC863" s="100" t="s">
        <v>5335</v>
      </c>
      <c r="DD863" s="207" t="s">
        <v>2784</v>
      </c>
      <c r="ER863" s="60"/>
      <c r="ET863" s="60"/>
      <c r="GQ863" s="136">
        <v>103096</v>
      </c>
      <c r="GR863" s="105" t="s">
        <v>5337</v>
      </c>
    </row>
    <row r="864" spans="101:200" ht="18" customHeight="1">
      <c r="CW864" s="206" t="s">
        <v>5338</v>
      </c>
      <c r="CX864" s="207" t="s">
        <v>2785</v>
      </c>
      <c r="CY864" s="100" t="s">
        <v>5338</v>
      </c>
      <c r="CZ864" s="207" t="s">
        <v>2785</v>
      </c>
      <c r="DA864" s="100" t="s">
        <v>5338</v>
      </c>
      <c r="DB864" s="207" t="s">
        <v>2785</v>
      </c>
      <c r="DC864" s="100" t="s">
        <v>5338</v>
      </c>
      <c r="DD864" s="207" t="s">
        <v>2785</v>
      </c>
      <c r="ER864" s="60"/>
      <c r="ET864" s="60"/>
      <c r="GQ864" s="136">
        <v>103098</v>
      </c>
      <c r="GR864" s="105" t="s">
        <v>5339</v>
      </c>
    </row>
    <row r="865" spans="101:200" ht="18" customHeight="1">
      <c r="CW865" s="206" t="s">
        <v>5340</v>
      </c>
      <c r="CX865" s="207" t="s">
        <v>2786</v>
      </c>
      <c r="CY865" s="100" t="s">
        <v>5340</v>
      </c>
      <c r="CZ865" s="207" t="s">
        <v>2786</v>
      </c>
      <c r="DA865" s="100" t="s">
        <v>5340</v>
      </c>
      <c r="DB865" s="207" t="s">
        <v>2786</v>
      </c>
      <c r="DC865" s="100" t="s">
        <v>5340</v>
      </c>
      <c r="DD865" s="207" t="s">
        <v>2786</v>
      </c>
      <c r="ER865" s="60"/>
      <c r="ET865" s="60"/>
      <c r="GQ865" s="136">
        <v>103099</v>
      </c>
      <c r="GR865" s="105" t="s">
        <v>5341</v>
      </c>
    </row>
    <row r="866" spans="101:200" ht="18" customHeight="1">
      <c r="CW866" s="206" t="s">
        <v>5340</v>
      </c>
      <c r="CX866" s="207" t="s">
        <v>2786</v>
      </c>
      <c r="CY866" s="100" t="s">
        <v>5340</v>
      </c>
      <c r="CZ866" s="207" t="s">
        <v>2786</v>
      </c>
      <c r="DA866" s="100" t="s">
        <v>5340</v>
      </c>
      <c r="DB866" s="207" t="s">
        <v>2786</v>
      </c>
      <c r="DC866" s="100" t="s">
        <v>5340</v>
      </c>
      <c r="DD866" s="207" t="s">
        <v>2786</v>
      </c>
      <c r="ER866" s="60"/>
      <c r="ET866" s="60"/>
      <c r="GQ866" s="136">
        <v>103100</v>
      </c>
      <c r="GR866" s="105" t="s">
        <v>5342</v>
      </c>
    </row>
    <row r="867" spans="101:200" ht="18" customHeight="1">
      <c r="CW867" s="206" t="s">
        <v>5343</v>
      </c>
      <c r="CX867" s="207" t="s">
        <v>2787</v>
      </c>
      <c r="CY867" s="100" t="s">
        <v>5343</v>
      </c>
      <c r="CZ867" s="207" t="s">
        <v>2787</v>
      </c>
      <c r="DA867" s="100" t="s">
        <v>5343</v>
      </c>
      <c r="DB867" s="207" t="s">
        <v>2787</v>
      </c>
      <c r="DC867" s="100" t="s">
        <v>5343</v>
      </c>
      <c r="DD867" s="207" t="s">
        <v>2787</v>
      </c>
      <c r="ER867" s="60"/>
      <c r="ET867" s="60"/>
      <c r="GQ867" s="136">
        <v>103106</v>
      </c>
      <c r="GR867" s="105" t="s">
        <v>5344</v>
      </c>
    </row>
    <row r="868" spans="101:200" ht="18" customHeight="1">
      <c r="CW868" s="206" t="s">
        <v>5345</v>
      </c>
      <c r="CX868" s="207" t="s">
        <v>2788</v>
      </c>
      <c r="CY868" s="100" t="s">
        <v>5345</v>
      </c>
      <c r="CZ868" s="207" t="s">
        <v>2788</v>
      </c>
      <c r="DA868" s="100" t="s">
        <v>5345</v>
      </c>
      <c r="DB868" s="207" t="s">
        <v>2788</v>
      </c>
      <c r="DC868" s="100" t="s">
        <v>5345</v>
      </c>
      <c r="DD868" s="207" t="s">
        <v>2788</v>
      </c>
      <c r="ER868" s="60"/>
      <c r="ET868" s="60"/>
      <c r="GQ868" s="136">
        <v>103109</v>
      </c>
      <c r="GR868" s="105" t="s">
        <v>5346</v>
      </c>
    </row>
    <row r="869" spans="101:200" ht="18" customHeight="1">
      <c r="CW869" s="206" t="s">
        <v>5347</v>
      </c>
      <c r="CX869" s="207" t="s">
        <v>2789</v>
      </c>
      <c r="CY869" s="100" t="s">
        <v>5347</v>
      </c>
      <c r="CZ869" s="207" t="s">
        <v>2789</v>
      </c>
      <c r="DA869" s="100" t="s">
        <v>5347</v>
      </c>
      <c r="DB869" s="207" t="s">
        <v>2789</v>
      </c>
      <c r="DC869" s="100" t="s">
        <v>5347</v>
      </c>
      <c r="DD869" s="207" t="s">
        <v>2789</v>
      </c>
      <c r="ER869" s="60"/>
      <c r="ET869" s="60"/>
      <c r="GQ869" s="136">
        <v>103116</v>
      </c>
      <c r="GR869" s="105" t="s">
        <v>5348</v>
      </c>
    </row>
    <row r="870" spans="101:200" ht="18" customHeight="1">
      <c r="CW870" s="206" t="s">
        <v>5349</v>
      </c>
      <c r="CX870" s="207" t="s">
        <v>2790</v>
      </c>
      <c r="CY870" s="100" t="s">
        <v>5349</v>
      </c>
      <c r="CZ870" s="207" t="s">
        <v>2790</v>
      </c>
      <c r="DA870" s="100" t="s">
        <v>5349</v>
      </c>
      <c r="DB870" s="207" t="s">
        <v>2790</v>
      </c>
      <c r="DC870" s="100" t="s">
        <v>5349</v>
      </c>
      <c r="DD870" s="207" t="s">
        <v>2790</v>
      </c>
      <c r="ER870" s="60"/>
      <c r="ET870" s="60"/>
      <c r="GQ870" s="136">
        <v>102892</v>
      </c>
      <c r="GR870" s="105" t="s">
        <v>5350</v>
      </c>
    </row>
    <row r="871" spans="101:200" ht="18" customHeight="1">
      <c r="CW871" s="206" t="s">
        <v>5351</v>
      </c>
      <c r="CX871" s="207" t="s">
        <v>2791</v>
      </c>
      <c r="CY871" s="100" t="s">
        <v>5351</v>
      </c>
      <c r="CZ871" s="207" t="s">
        <v>2791</v>
      </c>
      <c r="DA871" s="100" t="s">
        <v>5351</v>
      </c>
      <c r="DB871" s="207" t="s">
        <v>2791</v>
      </c>
      <c r="DC871" s="100" t="s">
        <v>5351</v>
      </c>
      <c r="DD871" s="207" t="s">
        <v>2791</v>
      </c>
      <c r="ER871" s="60"/>
      <c r="ET871" s="60"/>
      <c r="GQ871" s="136">
        <v>102916</v>
      </c>
      <c r="GR871" s="105" t="s">
        <v>5352</v>
      </c>
    </row>
    <row r="872" spans="101:200" ht="18" customHeight="1">
      <c r="CW872" s="206" t="s">
        <v>5351</v>
      </c>
      <c r="CX872" s="207" t="s">
        <v>2791</v>
      </c>
      <c r="CY872" s="100" t="s">
        <v>5351</v>
      </c>
      <c r="CZ872" s="207" t="s">
        <v>2791</v>
      </c>
      <c r="DA872" s="100" t="s">
        <v>5351</v>
      </c>
      <c r="DB872" s="207" t="s">
        <v>2791</v>
      </c>
      <c r="DC872" s="100" t="s">
        <v>5351</v>
      </c>
      <c r="DD872" s="207" t="s">
        <v>2791</v>
      </c>
      <c r="ER872" s="60"/>
      <c r="ET872" s="60"/>
      <c r="GQ872" s="136">
        <v>102921</v>
      </c>
      <c r="GR872" s="105" t="s">
        <v>5353</v>
      </c>
    </row>
    <row r="873" spans="101:200" ht="18" customHeight="1">
      <c r="CW873" s="206" t="s">
        <v>5354</v>
      </c>
      <c r="CX873" s="207" t="s">
        <v>2792</v>
      </c>
      <c r="CY873" s="100" t="s">
        <v>5354</v>
      </c>
      <c r="CZ873" s="207" t="s">
        <v>2792</v>
      </c>
      <c r="DA873" s="100" t="s">
        <v>5354</v>
      </c>
      <c r="DB873" s="207" t="s">
        <v>2792</v>
      </c>
      <c r="DC873" s="100" t="s">
        <v>5354</v>
      </c>
      <c r="DD873" s="207" t="s">
        <v>2792</v>
      </c>
      <c r="ER873" s="60"/>
      <c r="ET873" s="60"/>
      <c r="GQ873" s="136">
        <v>102923</v>
      </c>
      <c r="GR873" s="105" t="s">
        <v>5355</v>
      </c>
    </row>
    <row r="874" spans="101:200" ht="18" customHeight="1">
      <c r="CW874" s="206" t="s">
        <v>5356</v>
      </c>
      <c r="CX874" s="207" t="s">
        <v>2793</v>
      </c>
      <c r="CY874" s="100" t="s">
        <v>5356</v>
      </c>
      <c r="CZ874" s="207" t="s">
        <v>2793</v>
      </c>
      <c r="DA874" s="100" t="s">
        <v>5356</v>
      </c>
      <c r="DB874" s="207" t="s">
        <v>2793</v>
      </c>
      <c r="DC874" s="100" t="s">
        <v>5356</v>
      </c>
      <c r="DD874" s="207" t="s">
        <v>2793</v>
      </c>
      <c r="ER874" s="60"/>
      <c r="ET874" s="60"/>
      <c r="GQ874" s="136">
        <v>102940</v>
      </c>
      <c r="GR874" s="105" t="s">
        <v>5357</v>
      </c>
    </row>
    <row r="875" spans="101:200" ht="18" customHeight="1">
      <c r="CW875" s="206" t="s">
        <v>5358</v>
      </c>
      <c r="CX875" s="207" t="s">
        <v>2794</v>
      </c>
      <c r="CY875" s="100" t="s">
        <v>5358</v>
      </c>
      <c r="CZ875" s="207" t="s">
        <v>2794</v>
      </c>
      <c r="DA875" s="100" t="s">
        <v>5358</v>
      </c>
      <c r="DB875" s="207" t="s">
        <v>2794</v>
      </c>
      <c r="DC875" s="100" t="s">
        <v>5358</v>
      </c>
      <c r="DD875" s="207" t="s">
        <v>2794</v>
      </c>
      <c r="ER875" s="60"/>
      <c r="ET875" s="60"/>
      <c r="GQ875" s="136">
        <v>102941</v>
      </c>
      <c r="GR875" s="105" t="s">
        <v>5359</v>
      </c>
    </row>
    <row r="876" spans="101:200" ht="18" customHeight="1">
      <c r="CW876" s="206" t="s">
        <v>5360</v>
      </c>
      <c r="CX876" s="207" t="s">
        <v>2795</v>
      </c>
      <c r="CY876" s="100" t="s">
        <v>5360</v>
      </c>
      <c r="CZ876" s="207" t="s">
        <v>2795</v>
      </c>
      <c r="DA876" s="100" t="s">
        <v>5360</v>
      </c>
      <c r="DB876" s="207" t="s">
        <v>2795</v>
      </c>
      <c r="DC876" s="100" t="s">
        <v>5360</v>
      </c>
      <c r="DD876" s="207" t="s">
        <v>2795</v>
      </c>
      <c r="ER876" s="60"/>
      <c r="ET876" s="60"/>
      <c r="GQ876" s="136">
        <v>102947</v>
      </c>
      <c r="GR876" s="105" t="s">
        <v>5361</v>
      </c>
    </row>
    <row r="877" spans="101:200" ht="18" customHeight="1">
      <c r="CW877" s="206" t="s">
        <v>5362</v>
      </c>
      <c r="CX877" s="207" t="s">
        <v>2796</v>
      </c>
      <c r="CY877" s="100" t="s">
        <v>5362</v>
      </c>
      <c r="CZ877" s="207" t="s">
        <v>2796</v>
      </c>
      <c r="DA877" s="100" t="s">
        <v>5362</v>
      </c>
      <c r="DB877" s="207" t="s">
        <v>2796</v>
      </c>
      <c r="DC877" s="100" t="s">
        <v>5362</v>
      </c>
      <c r="DD877" s="207" t="s">
        <v>2796</v>
      </c>
      <c r="ER877" s="60"/>
      <c r="ET877" s="60"/>
      <c r="GQ877" s="136">
        <v>102955</v>
      </c>
      <c r="GR877" s="105" t="s">
        <v>5363</v>
      </c>
    </row>
    <row r="878" spans="101:200" ht="18" customHeight="1">
      <c r="CW878" s="206" t="s">
        <v>5362</v>
      </c>
      <c r="CX878" s="207" t="s">
        <v>2796</v>
      </c>
      <c r="CY878" s="100" t="s">
        <v>5362</v>
      </c>
      <c r="CZ878" s="207" t="s">
        <v>2796</v>
      </c>
      <c r="DA878" s="100" t="s">
        <v>5362</v>
      </c>
      <c r="DB878" s="207" t="s">
        <v>2796</v>
      </c>
      <c r="DC878" s="100" t="s">
        <v>5362</v>
      </c>
      <c r="DD878" s="207" t="s">
        <v>2796</v>
      </c>
      <c r="ER878" s="60"/>
      <c r="ET878" s="60"/>
      <c r="GQ878" s="136">
        <v>102963</v>
      </c>
      <c r="GR878" s="105" t="s">
        <v>5364</v>
      </c>
    </row>
    <row r="879" spans="101:200" ht="18" customHeight="1">
      <c r="CW879" s="206" t="s">
        <v>5365</v>
      </c>
      <c r="CX879" s="207" t="s">
        <v>2797</v>
      </c>
      <c r="CY879" s="100" t="s">
        <v>5365</v>
      </c>
      <c r="CZ879" s="207" t="s">
        <v>2797</v>
      </c>
      <c r="DA879" s="100" t="s">
        <v>5365</v>
      </c>
      <c r="DB879" s="207" t="s">
        <v>2797</v>
      </c>
      <c r="DC879" s="100" t="s">
        <v>5365</v>
      </c>
      <c r="DD879" s="207" t="s">
        <v>2797</v>
      </c>
      <c r="ER879" s="60"/>
      <c r="ET879" s="60"/>
      <c r="GQ879" s="136">
        <v>102964</v>
      </c>
      <c r="GR879" s="105" t="s">
        <v>5366</v>
      </c>
    </row>
    <row r="880" spans="101:200" ht="18" customHeight="1">
      <c r="CW880" s="206" t="s">
        <v>5365</v>
      </c>
      <c r="CX880" s="207" t="s">
        <v>2797</v>
      </c>
      <c r="CY880" s="100" t="s">
        <v>5365</v>
      </c>
      <c r="CZ880" s="207" t="s">
        <v>2797</v>
      </c>
      <c r="DA880" s="100" t="s">
        <v>5365</v>
      </c>
      <c r="DB880" s="207" t="s">
        <v>2797</v>
      </c>
      <c r="DC880" s="100" t="s">
        <v>5365</v>
      </c>
      <c r="DD880" s="207" t="s">
        <v>2797</v>
      </c>
      <c r="ER880" s="60"/>
      <c r="ET880" s="60"/>
      <c r="GQ880" s="136">
        <v>102965</v>
      </c>
      <c r="GR880" s="105" t="s">
        <v>5367</v>
      </c>
    </row>
    <row r="881" spans="101:200" ht="18" customHeight="1">
      <c r="CW881" s="206" t="s">
        <v>5368</v>
      </c>
      <c r="CX881" s="207" t="s">
        <v>2798</v>
      </c>
      <c r="CY881" s="100" t="s">
        <v>5368</v>
      </c>
      <c r="CZ881" s="207" t="s">
        <v>2798</v>
      </c>
      <c r="DA881" s="100" t="s">
        <v>5368</v>
      </c>
      <c r="DB881" s="207" t="s">
        <v>2798</v>
      </c>
      <c r="DC881" s="100" t="s">
        <v>5368</v>
      </c>
      <c r="DD881" s="207" t="s">
        <v>2798</v>
      </c>
      <c r="ER881" s="60"/>
      <c r="ET881" s="60"/>
      <c r="GQ881" s="136">
        <v>102968</v>
      </c>
      <c r="GR881" s="105" t="s">
        <v>5369</v>
      </c>
    </row>
    <row r="882" spans="101:200" ht="18" customHeight="1">
      <c r="CW882" s="206" t="s">
        <v>5370</v>
      </c>
      <c r="CX882" s="207" t="s">
        <v>2799</v>
      </c>
      <c r="CY882" s="100" t="s">
        <v>5370</v>
      </c>
      <c r="CZ882" s="207" t="s">
        <v>2799</v>
      </c>
      <c r="DA882" s="100" t="s">
        <v>5370</v>
      </c>
      <c r="DB882" s="207" t="s">
        <v>2799</v>
      </c>
      <c r="DC882" s="100" t="s">
        <v>5370</v>
      </c>
      <c r="DD882" s="207" t="s">
        <v>2799</v>
      </c>
      <c r="ER882" s="60"/>
      <c r="ET882" s="60"/>
      <c r="GQ882" s="136">
        <v>102969</v>
      </c>
      <c r="GR882" s="105" t="s">
        <v>5371</v>
      </c>
    </row>
    <row r="883" spans="101:200" ht="18" customHeight="1">
      <c r="CW883" s="206" t="s">
        <v>5372</v>
      </c>
      <c r="CX883" s="207" t="s">
        <v>2800</v>
      </c>
      <c r="CY883" s="100" t="s">
        <v>5372</v>
      </c>
      <c r="CZ883" s="207" t="s">
        <v>2800</v>
      </c>
      <c r="DA883" s="100" t="s">
        <v>5372</v>
      </c>
      <c r="DB883" s="207" t="s">
        <v>2800</v>
      </c>
      <c r="DC883" s="100" t="s">
        <v>5372</v>
      </c>
      <c r="DD883" s="207" t="s">
        <v>2800</v>
      </c>
      <c r="ER883" s="60"/>
      <c r="ET883" s="60"/>
      <c r="GQ883" s="136">
        <v>102987</v>
      </c>
      <c r="GR883" s="105" t="s">
        <v>5373</v>
      </c>
    </row>
    <row r="884" spans="101:200" ht="18" customHeight="1">
      <c r="CW884" s="206" t="s">
        <v>5374</v>
      </c>
      <c r="CX884" s="207" t="s">
        <v>2801</v>
      </c>
      <c r="CY884" s="100" t="s">
        <v>5374</v>
      </c>
      <c r="CZ884" s="207" t="s">
        <v>2801</v>
      </c>
      <c r="DA884" s="100" t="s">
        <v>5374</v>
      </c>
      <c r="DB884" s="207" t="s">
        <v>2801</v>
      </c>
      <c r="DC884" s="100" t="s">
        <v>5374</v>
      </c>
      <c r="DD884" s="207" t="s">
        <v>2801</v>
      </c>
      <c r="ER884" s="60"/>
      <c r="ET884" s="60"/>
      <c r="GQ884" s="136">
        <v>103015</v>
      </c>
      <c r="GR884" s="105" t="s">
        <v>5375</v>
      </c>
    </row>
    <row r="885" spans="101:200" ht="18" customHeight="1">
      <c r="CW885" s="206" t="s">
        <v>2802</v>
      </c>
      <c r="CX885" s="207" t="s">
        <v>2803</v>
      </c>
      <c r="CY885" s="100" t="s">
        <v>2802</v>
      </c>
      <c r="CZ885" s="207" t="s">
        <v>2803</v>
      </c>
      <c r="DA885" s="100" t="s">
        <v>2802</v>
      </c>
      <c r="DB885" s="207" t="s">
        <v>2803</v>
      </c>
      <c r="DC885" s="100" t="s">
        <v>2802</v>
      </c>
      <c r="DD885" s="207" t="s">
        <v>2803</v>
      </c>
      <c r="ER885" s="60"/>
      <c r="ET885" s="60"/>
      <c r="GQ885" s="136">
        <v>103017</v>
      </c>
      <c r="GR885" s="105" t="s">
        <v>5376</v>
      </c>
    </row>
    <row r="886" spans="101:200" ht="18" customHeight="1">
      <c r="CW886" s="206" t="s">
        <v>5377</v>
      </c>
      <c r="CX886" s="207" t="s">
        <v>2804</v>
      </c>
      <c r="CY886" s="100" t="s">
        <v>5377</v>
      </c>
      <c r="CZ886" s="207" t="s">
        <v>2804</v>
      </c>
      <c r="DA886" s="100" t="s">
        <v>5377</v>
      </c>
      <c r="DB886" s="207" t="s">
        <v>2804</v>
      </c>
      <c r="DC886" s="100" t="s">
        <v>5377</v>
      </c>
      <c r="DD886" s="207" t="s">
        <v>2804</v>
      </c>
      <c r="ER886" s="60"/>
      <c r="ET886" s="60"/>
      <c r="GQ886" s="136">
        <v>103025</v>
      </c>
      <c r="GR886" s="105" t="s">
        <v>5378</v>
      </c>
    </row>
    <row r="887" spans="101:200" ht="18" customHeight="1">
      <c r="CW887" s="206" t="s">
        <v>5379</v>
      </c>
      <c r="CX887" s="207" t="s">
        <v>2805</v>
      </c>
      <c r="CY887" s="100" t="s">
        <v>5379</v>
      </c>
      <c r="CZ887" s="207" t="s">
        <v>2805</v>
      </c>
      <c r="DA887" s="100" t="s">
        <v>5379</v>
      </c>
      <c r="DB887" s="207" t="s">
        <v>2805</v>
      </c>
      <c r="DC887" s="100" t="s">
        <v>5379</v>
      </c>
      <c r="DD887" s="207" t="s">
        <v>2805</v>
      </c>
      <c r="ER887" s="60"/>
      <c r="ET887" s="60"/>
      <c r="GQ887" s="136">
        <v>103068</v>
      </c>
      <c r="GR887" s="105" t="s">
        <v>5380</v>
      </c>
    </row>
    <row r="888" spans="101:200" ht="18" customHeight="1">
      <c r="CW888" s="206" t="s">
        <v>5381</v>
      </c>
      <c r="CX888" s="207" t="s">
        <v>2806</v>
      </c>
      <c r="CY888" s="100" t="s">
        <v>5381</v>
      </c>
      <c r="CZ888" s="207" t="s">
        <v>2806</v>
      </c>
      <c r="DA888" s="100" t="s">
        <v>5381</v>
      </c>
      <c r="DB888" s="207" t="s">
        <v>2806</v>
      </c>
      <c r="DC888" s="100" t="s">
        <v>5381</v>
      </c>
      <c r="DD888" s="207" t="s">
        <v>2806</v>
      </c>
      <c r="ER888" s="60"/>
      <c r="ET888" s="60"/>
      <c r="GQ888" s="136">
        <v>103073</v>
      </c>
      <c r="GR888" s="105" t="s">
        <v>5382</v>
      </c>
    </row>
    <row r="889" spans="101:200" ht="18" customHeight="1">
      <c r="CW889" s="206" t="s">
        <v>5383</v>
      </c>
      <c r="CX889" s="207" t="s">
        <v>2807</v>
      </c>
      <c r="CY889" s="100" t="s">
        <v>5383</v>
      </c>
      <c r="CZ889" s="207" t="s">
        <v>2807</v>
      </c>
      <c r="DA889" s="100" t="s">
        <v>5383</v>
      </c>
      <c r="DB889" s="207" t="s">
        <v>2807</v>
      </c>
      <c r="DC889" s="100" t="s">
        <v>5383</v>
      </c>
      <c r="DD889" s="207" t="s">
        <v>2807</v>
      </c>
      <c r="ER889" s="60"/>
      <c r="ET889" s="60"/>
      <c r="GQ889" s="136">
        <v>103080</v>
      </c>
      <c r="GR889" s="105" t="s">
        <v>5384</v>
      </c>
    </row>
    <row r="890" spans="101:200" ht="18" customHeight="1">
      <c r="CW890" s="206" t="s">
        <v>5385</v>
      </c>
      <c r="CX890" s="207" t="s">
        <v>2808</v>
      </c>
      <c r="CY890" s="100" t="s">
        <v>5385</v>
      </c>
      <c r="CZ890" s="207" t="s">
        <v>2808</v>
      </c>
      <c r="DA890" s="100" t="s">
        <v>5385</v>
      </c>
      <c r="DB890" s="207" t="s">
        <v>2808</v>
      </c>
      <c r="DC890" s="100" t="s">
        <v>5385</v>
      </c>
      <c r="DD890" s="207" t="s">
        <v>2808</v>
      </c>
      <c r="ER890" s="60"/>
      <c r="ET890" s="60"/>
      <c r="GQ890" s="136">
        <v>103089</v>
      </c>
      <c r="GR890" s="105" t="s">
        <v>5386</v>
      </c>
    </row>
    <row r="891" spans="101:200" ht="18" customHeight="1">
      <c r="CW891" s="206" t="s">
        <v>5387</v>
      </c>
      <c r="CX891" s="207" t="s">
        <v>2809</v>
      </c>
      <c r="CY891" s="100" t="s">
        <v>5387</v>
      </c>
      <c r="CZ891" s="207" t="s">
        <v>2809</v>
      </c>
      <c r="DA891" s="100" t="s">
        <v>5387</v>
      </c>
      <c r="DB891" s="207" t="s">
        <v>2809</v>
      </c>
      <c r="DC891" s="100" t="s">
        <v>5387</v>
      </c>
      <c r="DD891" s="207" t="s">
        <v>2809</v>
      </c>
      <c r="ER891" s="60"/>
      <c r="ET891" s="60"/>
      <c r="GQ891" s="136">
        <v>103091</v>
      </c>
      <c r="GR891" s="105" t="s">
        <v>5388</v>
      </c>
    </row>
    <row r="892" spans="101:200" ht="18" customHeight="1">
      <c r="CW892" s="206" t="s">
        <v>5389</v>
      </c>
      <c r="CX892" s="207" t="s">
        <v>2810</v>
      </c>
      <c r="CY892" s="100" t="s">
        <v>5389</v>
      </c>
      <c r="CZ892" s="207" t="s">
        <v>2810</v>
      </c>
      <c r="DA892" s="100" t="s">
        <v>5389</v>
      </c>
      <c r="DB892" s="207" t="s">
        <v>2810</v>
      </c>
      <c r="DC892" s="100" t="s">
        <v>5389</v>
      </c>
      <c r="DD892" s="207" t="s">
        <v>2810</v>
      </c>
      <c r="ER892" s="60"/>
      <c r="ET892" s="60"/>
      <c r="GQ892" s="136">
        <v>103103</v>
      </c>
      <c r="GR892" s="105" t="s">
        <v>5390</v>
      </c>
    </row>
    <row r="893" spans="101:200" ht="18" customHeight="1">
      <c r="CW893" s="206" t="s">
        <v>5391</v>
      </c>
      <c r="CX893" s="207" t="s">
        <v>2811</v>
      </c>
      <c r="CY893" s="100" t="s">
        <v>5391</v>
      </c>
      <c r="CZ893" s="207" t="s">
        <v>2811</v>
      </c>
      <c r="DA893" s="100" t="s">
        <v>5391</v>
      </c>
      <c r="DB893" s="207" t="s">
        <v>2811</v>
      </c>
      <c r="DC893" s="100" t="s">
        <v>5391</v>
      </c>
      <c r="DD893" s="207" t="s">
        <v>2811</v>
      </c>
      <c r="ER893" s="60"/>
      <c r="ET893" s="60"/>
      <c r="GQ893" s="136">
        <v>103167</v>
      </c>
      <c r="GR893" s="105" t="s">
        <v>5392</v>
      </c>
    </row>
    <row r="894" spans="101:200" ht="18" customHeight="1">
      <c r="CW894" s="206" t="s">
        <v>5393</v>
      </c>
      <c r="CX894" s="207" t="s">
        <v>2812</v>
      </c>
      <c r="CY894" s="100" t="s">
        <v>5393</v>
      </c>
      <c r="CZ894" s="207" t="s">
        <v>2812</v>
      </c>
      <c r="DA894" s="100" t="s">
        <v>5393</v>
      </c>
      <c r="DB894" s="207" t="s">
        <v>2812</v>
      </c>
      <c r="DC894" s="100" t="s">
        <v>5393</v>
      </c>
      <c r="DD894" s="207" t="s">
        <v>2812</v>
      </c>
      <c r="ER894" s="60"/>
      <c r="ET894" s="60"/>
      <c r="GQ894" s="136">
        <v>103168</v>
      </c>
      <c r="GR894" s="105" t="s">
        <v>5394</v>
      </c>
    </row>
    <row r="895" spans="101:200" ht="18" customHeight="1">
      <c r="CW895" s="206" t="s">
        <v>5395</v>
      </c>
      <c r="CX895" s="207" t="s">
        <v>2813</v>
      </c>
      <c r="CY895" s="100" t="s">
        <v>5395</v>
      </c>
      <c r="CZ895" s="207" t="s">
        <v>2813</v>
      </c>
      <c r="DA895" s="100" t="s">
        <v>5395</v>
      </c>
      <c r="DB895" s="207" t="s">
        <v>2813</v>
      </c>
      <c r="DC895" s="100" t="s">
        <v>5395</v>
      </c>
      <c r="DD895" s="207" t="s">
        <v>2813</v>
      </c>
      <c r="ER895" s="60"/>
      <c r="ET895" s="60"/>
      <c r="GQ895" s="136">
        <v>103177</v>
      </c>
      <c r="GR895" s="105" t="s">
        <v>5396</v>
      </c>
    </row>
    <row r="896" spans="101:200" ht="18" customHeight="1">
      <c r="CW896" s="206" t="s">
        <v>5397</v>
      </c>
      <c r="CX896" s="207" t="s">
        <v>2814</v>
      </c>
      <c r="CY896" s="100" t="s">
        <v>5397</v>
      </c>
      <c r="CZ896" s="207" t="s">
        <v>2814</v>
      </c>
      <c r="DA896" s="100" t="s">
        <v>5397</v>
      </c>
      <c r="DB896" s="207" t="s">
        <v>2814</v>
      </c>
      <c r="DC896" s="100" t="s">
        <v>5397</v>
      </c>
      <c r="DD896" s="207" t="s">
        <v>2814</v>
      </c>
      <c r="ER896" s="60"/>
      <c r="ET896" s="60"/>
      <c r="GQ896" s="136">
        <v>103184</v>
      </c>
      <c r="GR896" s="105" t="s">
        <v>5398</v>
      </c>
    </row>
    <row r="897" spans="101:200" ht="18" customHeight="1">
      <c r="CW897" s="206" t="s">
        <v>5399</v>
      </c>
      <c r="CX897" s="207" t="s">
        <v>2815</v>
      </c>
      <c r="CY897" s="100" t="s">
        <v>5399</v>
      </c>
      <c r="CZ897" s="207" t="s">
        <v>2815</v>
      </c>
      <c r="DA897" s="100" t="s">
        <v>5399</v>
      </c>
      <c r="DB897" s="207" t="s">
        <v>2815</v>
      </c>
      <c r="DC897" s="100" t="s">
        <v>5399</v>
      </c>
      <c r="DD897" s="207" t="s">
        <v>2815</v>
      </c>
      <c r="ER897" s="60"/>
      <c r="ET897" s="60"/>
      <c r="GQ897" s="136">
        <v>103190</v>
      </c>
      <c r="GR897" s="105" t="s">
        <v>5400</v>
      </c>
    </row>
    <row r="898" spans="101:200" ht="18" customHeight="1">
      <c r="CW898" s="206" t="s">
        <v>5399</v>
      </c>
      <c r="CX898" s="207" t="s">
        <v>2815</v>
      </c>
      <c r="CY898" s="100" t="s">
        <v>5399</v>
      </c>
      <c r="CZ898" s="207" t="s">
        <v>2815</v>
      </c>
      <c r="DA898" s="100" t="s">
        <v>5399</v>
      </c>
      <c r="DB898" s="207" t="s">
        <v>2815</v>
      </c>
      <c r="DC898" s="100" t="s">
        <v>5399</v>
      </c>
      <c r="DD898" s="207" t="s">
        <v>2815</v>
      </c>
      <c r="ER898" s="60"/>
      <c r="ET898" s="60"/>
      <c r="GQ898" s="136">
        <v>103199</v>
      </c>
      <c r="GR898" s="105" t="s">
        <v>5401</v>
      </c>
    </row>
    <row r="899" spans="101:200" ht="18" customHeight="1">
      <c r="CW899" s="206" t="s">
        <v>2816</v>
      </c>
      <c r="CX899" s="207" t="s">
        <v>2817</v>
      </c>
      <c r="CY899" s="100" t="s">
        <v>2816</v>
      </c>
      <c r="CZ899" s="207" t="s">
        <v>2817</v>
      </c>
      <c r="DA899" s="100" t="s">
        <v>2816</v>
      </c>
      <c r="DB899" s="207" t="s">
        <v>2817</v>
      </c>
      <c r="DC899" s="100" t="s">
        <v>2816</v>
      </c>
      <c r="DD899" s="207" t="s">
        <v>2817</v>
      </c>
      <c r="ER899" s="60"/>
      <c r="ET899" s="60"/>
      <c r="GQ899" s="136">
        <v>103207</v>
      </c>
      <c r="GR899" s="105" t="s">
        <v>5402</v>
      </c>
    </row>
    <row r="900" spans="101:200" ht="18" customHeight="1">
      <c r="CW900" s="206" t="s">
        <v>5403</v>
      </c>
      <c r="CX900" s="207" t="s">
        <v>2818</v>
      </c>
      <c r="CY900" s="100" t="s">
        <v>5403</v>
      </c>
      <c r="CZ900" s="207" t="s">
        <v>2818</v>
      </c>
      <c r="DA900" s="100" t="s">
        <v>5403</v>
      </c>
      <c r="DB900" s="207" t="s">
        <v>2818</v>
      </c>
      <c r="DC900" s="100" t="s">
        <v>5403</v>
      </c>
      <c r="DD900" s="207" t="s">
        <v>2818</v>
      </c>
      <c r="ER900" s="60"/>
      <c r="ET900" s="60"/>
      <c r="GQ900" s="136">
        <v>103208</v>
      </c>
      <c r="GR900" s="105" t="s">
        <v>5404</v>
      </c>
    </row>
    <row r="901" spans="101:200" ht="18" customHeight="1">
      <c r="CW901" s="206" t="s">
        <v>5405</v>
      </c>
      <c r="CX901" s="207" t="s">
        <v>2819</v>
      </c>
      <c r="CY901" s="100" t="s">
        <v>5405</v>
      </c>
      <c r="CZ901" s="207" t="s">
        <v>2819</v>
      </c>
      <c r="DA901" s="100" t="s">
        <v>5405</v>
      </c>
      <c r="DB901" s="207" t="s">
        <v>2819</v>
      </c>
      <c r="DC901" s="100" t="s">
        <v>5405</v>
      </c>
      <c r="DD901" s="207" t="s">
        <v>2819</v>
      </c>
      <c r="ER901" s="60"/>
      <c r="ET901" s="60"/>
      <c r="GQ901" s="136">
        <v>103157</v>
      </c>
      <c r="GR901" s="105" t="s">
        <v>5406</v>
      </c>
    </row>
    <row r="902" spans="101:200" ht="18" customHeight="1">
      <c r="CW902" s="206" t="s">
        <v>5405</v>
      </c>
      <c r="CX902" s="207" t="s">
        <v>2820</v>
      </c>
      <c r="CY902" s="100" t="s">
        <v>5405</v>
      </c>
      <c r="CZ902" s="207" t="s">
        <v>2820</v>
      </c>
      <c r="DA902" s="100" t="s">
        <v>5405</v>
      </c>
      <c r="DB902" s="207" t="s">
        <v>2820</v>
      </c>
      <c r="DC902" s="100" t="s">
        <v>5405</v>
      </c>
      <c r="DD902" s="207" t="s">
        <v>2820</v>
      </c>
      <c r="ER902" s="60"/>
      <c r="ET902" s="60"/>
      <c r="GQ902" s="136">
        <v>103159</v>
      </c>
      <c r="GR902" s="105" t="s">
        <v>5407</v>
      </c>
    </row>
    <row r="903" spans="101:200" ht="18" customHeight="1">
      <c r="CW903" s="206" t="s">
        <v>5408</v>
      </c>
      <c r="CX903" s="207" t="s">
        <v>2821</v>
      </c>
      <c r="CY903" s="100" t="s">
        <v>5408</v>
      </c>
      <c r="CZ903" s="207" t="s">
        <v>2821</v>
      </c>
      <c r="DA903" s="100" t="s">
        <v>5408</v>
      </c>
      <c r="DB903" s="207" t="s">
        <v>2821</v>
      </c>
      <c r="DC903" s="100" t="s">
        <v>5408</v>
      </c>
      <c r="DD903" s="207" t="s">
        <v>2821</v>
      </c>
      <c r="ER903" s="60"/>
      <c r="ET903" s="60"/>
      <c r="GQ903" s="136">
        <v>103163</v>
      </c>
      <c r="GR903" s="105" t="s">
        <v>5409</v>
      </c>
    </row>
    <row r="904" spans="101:200" ht="18" customHeight="1">
      <c r="CW904" s="206" t="s">
        <v>5408</v>
      </c>
      <c r="CX904" s="207" t="s">
        <v>2822</v>
      </c>
      <c r="CY904" s="100" t="s">
        <v>5408</v>
      </c>
      <c r="CZ904" s="207" t="s">
        <v>2822</v>
      </c>
      <c r="DA904" s="100" t="s">
        <v>5408</v>
      </c>
      <c r="DB904" s="207" t="s">
        <v>2822</v>
      </c>
      <c r="DC904" s="100" t="s">
        <v>5408</v>
      </c>
      <c r="DD904" s="207" t="s">
        <v>2822</v>
      </c>
      <c r="ER904" s="60"/>
      <c r="ET904" s="60"/>
      <c r="GQ904" s="136">
        <v>103174</v>
      </c>
      <c r="GR904" s="105" t="s">
        <v>5410</v>
      </c>
    </row>
    <row r="905" spans="101:200" ht="18" customHeight="1">
      <c r="CW905" s="206" t="s">
        <v>5411</v>
      </c>
      <c r="CX905" s="207" t="s">
        <v>2823</v>
      </c>
      <c r="CY905" s="100" t="s">
        <v>5411</v>
      </c>
      <c r="CZ905" s="207" t="s">
        <v>2823</v>
      </c>
      <c r="DA905" s="100" t="s">
        <v>5411</v>
      </c>
      <c r="DB905" s="207" t="s">
        <v>2823</v>
      </c>
      <c r="DC905" s="100" t="s">
        <v>5411</v>
      </c>
      <c r="DD905" s="207" t="s">
        <v>2823</v>
      </c>
      <c r="ER905" s="60"/>
      <c r="ET905" s="60"/>
      <c r="GQ905" s="136">
        <v>103180</v>
      </c>
      <c r="GR905" s="105" t="s">
        <v>5412</v>
      </c>
    </row>
    <row r="906" spans="101:200" ht="18" customHeight="1">
      <c r="CW906" s="206" t="s">
        <v>5413</v>
      </c>
      <c r="CX906" s="207" t="s">
        <v>2824</v>
      </c>
      <c r="CY906" s="100" t="s">
        <v>5413</v>
      </c>
      <c r="CZ906" s="207" t="s">
        <v>2824</v>
      </c>
      <c r="DA906" s="100" t="s">
        <v>5413</v>
      </c>
      <c r="DB906" s="207" t="s">
        <v>2824</v>
      </c>
      <c r="DC906" s="100" t="s">
        <v>5413</v>
      </c>
      <c r="DD906" s="207" t="s">
        <v>2824</v>
      </c>
      <c r="ER906" s="60"/>
      <c r="ET906" s="60"/>
      <c r="GQ906" s="136">
        <v>103186</v>
      </c>
      <c r="GR906" s="105" t="s">
        <v>5414</v>
      </c>
    </row>
    <row r="907" spans="101:200" ht="18" customHeight="1">
      <c r="CW907" s="206" t="s">
        <v>5415</v>
      </c>
      <c r="CX907" s="207" t="s">
        <v>2825</v>
      </c>
      <c r="CY907" s="100" t="s">
        <v>5415</v>
      </c>
      <c r="CZ907" s="207" t="s">
        <v>2825</v>
      </c>
      <c r="DA907" s="100" t="s">
        <v>5415</v>
      </c>
      <c r="DB907" s="207" t="s">
        <v>2825</v>
      </c>
      <c r="DC907" s="100" t="s">
        <v>5415</v>
      </c>
      <c r="DD907" s="207" t="s">
        <v>2825</v>
      </c>
      <c r="ER907" s="60"/>
      <c r="ET907" s="60"/>
      <c r="GQ907" s="136">
        <v>103212</v>
      </c>
      <c r="GR907" s="105" t="s">
        <v>5416</v>
      </c>
    </row>
    <row r="908" spans="101:200" ht="18" customHeight="1">
      <c r="CW908" s="206" t="s">
        <v>5417</v>
      </c>
      <c r="CX908" s="207" t="s">
        <v>2826</v>
      </c>
      <c r="CY908" s="100" t="s">
        <v>5417</v>
      </c>
      <c r="CZ908" s="207" t="s">
        <v>2826</v>
      </c>
      <c r="DA908" s="100" t="s">
        <v>5417</v>
      </c>
      <c r="DB908" s="207" t="s">
        <v>2826</v>
      </c>
      <c r="DC908" s="100" t="s">
        <v>5417</v>
      </c>
      <c r="DD908" s="207" t="s">
        <v>2826</v>
      </c>
      <c r="ER908" s="60"/>
      <c r="ET908" s="60"/>
      <c r="GQ908" s="136">
        <v>103160</v>
      </c>
      <c r="GR908" s="105" t="s">
        <v>5418</v>
      </c>
    </row>
    <row r="909" spans="101:200" ht="18" customHeight="1">
      <c r="CW909" s="206" t="s">
        <v>5419</v>
      </c>
      <c r="CX909" s="207" t="s">
        <v>2827</v>
      </c>
      <c r="CY909" s="100" t="s">
        <v>5419</v>
      </c>
      <c r="CZ909" s="207" t="s">
        <v>2827</v>
      </c>
      <c r="DA909" s="100" t="s">
        <v>5419</v>
      </c>
      <c r="DB909" s="207" t="s">
        <v>2827</v>
      </c>
      <c r="DC909" s="100" t="s">
        <v>5419</v>
      </c>
      <c r="DD909" s="207" t="s">
        <v>2827</v>
      </c>
      <c r="ER909" s="60"/>
      <c r="ET909" s="60"/>
      <c r="GQ909" s="136">
        <v>103162</v>
      </c>
      <c r="GR909" s="105" t="s">
        <v>5420</v>
      </c>
    </row>
    <row r="910" spans="101:200" ht="18" customHeight="1">
      <c r="CW910" s="206" t="s">
        <v>5421</v>
      </c>
      <c r="CX910" s="207" t="s">
        <v>2828</v>
      </c>
      <c r="CY910" s="100" t="s">
        <v>5421</v>
      </c>
      <c r="CZ910" s="207" t="s">
        <v>2828</v>
      </c>
      <c r="DA910" s="100" t="s">
        <v>5421</v>
      </c>
      <c r="DB910" s="207" t="s">
        <v>2828</v>
      </c>
      <c r="DC910" s="100" t="s">
        <v>5421</v>
      </c>
      <c r="DD910" s="207" t="s">
        <v>2828</v>
      </c>
      <c r="ER910" s="60"/>
      <c r="ET910" s="60"/>
      <c r="GQ910" s="136">
        <v>103164</v>
      </c>
      <c r="GR910" s="105" t="s">
        <v>5422</v>
      </c>
    </row>
    <row r="911" spans="101:200" ht="18" customHeight="1">
      <c r="CW911" s="206" t="s">
        <v>5423</v>
      </c>
      <c r="CX911" s="207" t="s">
        <v>2829</v>
      </c>
      <c r="CY911" s="100" t="s">
        <v>5423</v>
      </c>
      <c r="CZ911" s="207" t="s">
        <v>2829</v>
      </c>
      <c r="DA911" s="100" t="s">
        <v>5423</v>
      </c>
      <c r="DB911" s="207" t="s">
        <v>2829</v>
      </c>
      <c r="DC911" s="100" t="s">
        <v>5423</v>
      </c>
      <c r="DD911" s="207" t="s">
        <v>2829</v>
      </c>
      <c r="ER911" s="60"/>
      <c r="ET911" s="60"/>
      <c r="GQ911" s="136">
        <v>103169</v>
      </c>
      <c r="GR911" s="105" t="s">
        <v>5424</v>
      </c>
    </row>
    <row r="912" spans="101:200" ht="18" customHeight="1">
      <c r="CW912" s="206" t="s">
        <v>5425</v>
      </c>
      <c r="CX912" s="207" t="s">
        <v>2830</v>
      </c>
      <c r="CY912" s="100" t="s">
        <v>5425</v>
      </c>
      <c r="CZ912" s="207" t="s">
        <v>2830</v>
      </c>
      <c r="DA912" s="100" t="s">
        <v>5425</v>
      </c>
      <c r="DB912" s="207" t="s">
        <v>2830</v>
      </c>
      <c r="DC912" s="100" t="s">
        <v>5425</v>
      </c>
      <c r="DD912" s="207" t="s">
        <v>2830</v>
      </c>
      <c r="ER912" s="60"/>
      <c r="ET912" s="60"/>
      <c r="GQ912" s="136">
        <v>103171</v>
      </c>
      <c r="GR912" s="105" t="s">
        <v>5426</v>
      </c>
    </row>
    <row r="913" spans="101:200" ht="18" customHeight="1">
      <c r="CW913" s="206" t="s">
        <v>5427</v>
      </c>
      <c r="CX913" s="207" t="s">
        <v>2831</v>
      </c>
      <c r="CY913" s="100" t="s">
        <v>5427</v>
      </c>
      <c r="CZ913" s="207" t="s">
        <v>2831</v>
      </c>
      <c r="DA913" s="100" t="s">
        <v>5427</v>
      </c>
      <c r="DB913" s="207" t="s">
        <v>2831</v>
      </c>
      <c r="DC913" s="100" t="s">
        <v>5427</v>
      </c>
      <c r="DD913" s="207" t="s">
        <v>2831</v>
      </c>
      <c r="ER913" s="60"/>
      <c r="ET913" s="60"/>
      <c r="GQ913" s="136">
        <v>103173</v>
      </c>
      <c r="GR913" s="105" t="s">
        <v>5428</v>
      </c>
    </row>
    <row r="914" spans="101:200" ht="18" customHeight="1">
      <c r="CW914" s="206" t="s">
        <v>5429</v>
      </c>
      <c r="CX914" s="207" t="s">
        <v>2832</v>
      </c>
      <c r="CY914" s="100" t="s">
        <v>5429</v>
      </c>
      <c r="CZ914" s="207" t="s">
        <v>2832</v>
      </c>
      <c r="DA914" s="100" t="s">
        <v>5429</v>
      </c>
      <c r="DB914" s="207" t="s">
        <v>2832</v>
      </c>
      <c r="DC914" s="100" t="s">
        <v>5429</v>
      </c>
      <c r="DD914" s="207" t="s">
        <v>2832</v>
      </c>
      <c r="ER914" s="60"/>
      <c r="ET914" s="60"/>
      <c r="GQ914" s="136">
        <v>103196</v>
      </c>
      <c r="GR914" s="105" t="s">
        <v>5430</v>
      </c>
    </row>
    <row r="915" spans="101:200" ht="18" customHeight="1">
      <c r="CW915" s="206" t="s">
        <v>5431</v>
      </c>
      <c r="CX915" s="207" t="s">
        <v>2833</v>
      </c>
      <c r="CY915" s="100" t="s">
        <v>5431</v>
      </c>
      <c r="CZ915" s="207" t="s">
        <v>2833</v>
      </c>
      <c r="DA915" s="100" t="s">
        <v>5431</v>
      </c>
      <c r="DB915" s="207" t="s">
        <v>2833</v>
      </c>
      <c r="DC915" s="100" t="s">
        <v>5431</v>
      </c>
      <c r="DD915" s="207" t="s">
        <v>2833</v>
      </c>
      <c r="ER915" s="60"/>
      <c r="ET915" s="60"/>
      <c r="GQ915" s="136">
        <v>103206</v>
      </c>
      <c r="GR915" s="105" t="s">
        <v>5432</v>
      </c>
    </row>
    <row r="916" spans="101:200" ht="18" customHeight="1">
      <c r="CW916" s="206" t="s">
        <v>5433</v>
      </c>
      <c r="CX916" s="207" t="s">
        <v>2834</v>
      </c>
      <c r="CY916" s="100" t="s">
        <v>5433</v>
      </c>
      <c r="CZ916" s="207" t="s">
        <v>2834</v>
      </c>
      <c r="DA916" s="100" t="s">
        <v>5433</v>
      </c>
      <c r="DB916" s="207" t="s">
        <v>2834</v>
      </c>
      <c r="DC916" s="100" t="s">
        <v>5433</v>
      </c>
      <c r="DD916" s="207" t="s">
        <v>2834</v>
      </c>
      <c r="ER916" s="60"/>
      <c r="ET916" s="60"/>
      <c r="GQ916" s="136">
        <v>103211</v>
      </c>
      <c r="GR916" s="105" t="s">
        <v>5434</v>
      </c>
    </row>
    <row r="917" spans="101:200" ht="18" customHeight="1">
      <c r="CW917" s="206" t="s">
        <v>5433</v>
      </c>
      <c r="CX917" s="207" t="s">
        <v>2834</v>
      </c>
      <c r="CY917" s="100" t="s">
        <v>5433</v>
      </c>
      <c r="CZ917" s="207" t="s">
        <v>2834</v>
      </c>
      <c r="DA917" s="100" t="s">
        <v>5433</v>
      </c>
      <c r="DB917" s="207" t="s">
        <v>2834</v>
      </c>
      <c r="DC917" s="100" t="s">
        <v>5433</v>
      </c>
      <c r="DD917" s="207" t="s">
        <v>2834</v>
      </c>
      <c r="ER917" s="60"/>
      <c r="ET917" s="60"/>
      <c r="GQ917" s="136">
        <v>103170</v>
      </c>
      <c r="GR917" s="105" t="s">
        <v>5435</v>
      </c>
    </row>
    <row r="918" spans="101:200" ht="18" customHeight="1">
      <c r="CW918" s="206" t="s">
        <v>2835</v>
      </c>
      <c r="CX918" s="207" t="s">
        <v>2836</v>
      </c>
      <c r="CY918" s="100" t="s">
        <v>2835</v>
      </c>
      <c r="CZ918" s="207" t="s">
        <v>2836</v>
      </c>
      <c r="DA918" s="100" t="s">
        <v>2835</v>
      </c>
      <c r="DB918" s="207" t="s">
        <v>2836</v>
      </c>
      <c r="DC918" s="100" t="s">
        <v>2835</v>
      </c>
      <c r="DD918" s="207" t="s">
        <v>2836</v>
      </c>
      <c r="ER918" s="60"/>
      <c r="ET918" s="60"/>
      <c r="GQ918" s="136">
        <v>103175</v>
      </c>
      <c r="GR918" s="105" t="s">
        <v>5436</v>
      </c>
    </row>
    <row r="919" spans="101:200" ht="18" customHeight="1">
      <c r="CW919" s="206" t="s">
        <v>5437</v>
      </c>
      <c r="CX919" s="207" t="s">
        <v>2837</v>
      </c>
      <c r="CY919" s="100" t="s">
        <v>5437</v>
      </c>
      <c r="CZ919" s="207" t="s">
        <v>2837</v>
      </c>
      <c r="DA919" s="100" t="s">
        <v>5437</v>
      </c>
      <c r="DB919" s="207" t="s">
        <v>2837</v>
      </c>
      <c r="DC919" s="100" t="s">
        <v>5437</v>
      </c>
      <c r="DD919" s="207" t="s">
        <v>2837</v>
      </c>
      <c r="ER919" s="60"/>
      <c r="ET919" s="60"/>
      <c r="GQ919" s="136">
        <v>103181</v>
      </c>
      <c r="GR919" s="105" t="s">
        <v>5438</v>
      </c>
    </row>
    <row r="920" spans="101:200" ht="18" customHeight="1">
      <c r="CW920" s="206" t="s">
        <v>5439</v>
      </c>
      <c r="CX920" s="207" t="s">
        <v>2838</v>
      </c>
      <c r="CY920" s="100" t="s">
        <v>5439</v>
      </c>
      <c r="CZ920" s="207" t="s">
        <v>2838</v>
      </c>
      <c r="DA920" s="100" t="s">
        <v>5439</v>
      </c>
      <c r="DB920" s="207" t="s">
        <v>2838</v>
      </c>
      <c r="DC920" s="100" t="s">
        <v>5439</v>
      </c>
      <c r="DD920" s="207" t="s">
        <v>2838</v>
      </c>
      <c r="ER920" s="60"/>
      <c r="ET920" s="60"/>
      <c r="GQ920" s="136">
        <v>103183</v>
      </c>
      <c r="GR920" s="105" t="s">
        <v>5440</v>
      </c>
    </row>
    <row r="921" spans="101:200" ht="18" customHeight="1">
      <c r="CW921" s="206" t="s">
        <v>5439</v>
      </c>
      <c r="CX921" s="207" t="s">
        <v>2838</v>
      </c>
      <c r="CY921" s="100" t="s">
        <v>5439</v>
      </c>
      <c r="CZ921" s="207" t="s">
        <v>2838</v>
      </c>
      <c r="DA921" s="100" t="s">
        <v>5439</v>
      </c>
      <c r="DB921" s="207" t="s">
        <v>2838</v>
      </c>
      <c r="DC921" s="100" t="s">
        <v>5439</v>
      </c>
      <c r="DD921" s="207" t="s">
        <v>2838</v>
      </c>
      <c r="ER921" s="60"/>
      <c r="ET921" s="60"/>
      <c r="GQ921" s="136">
        <v>103194</v>
      </c>
      <c r="GR921" s="105" t="s">
        <v>5441</v>
      </c>
    </row>
    <row r="922" spans="101:200" ht="18" customHeight="1">
      <c r="CW922" s="206" t="s">
        <v>5442</v>
      </c>
      <c r="CX922" s="207" t="s">
        <v>2839</v>
      </c>
      <c r="CY922" s="100" t="s">
        <v>5442</v>
      </c>
      <c r="CZ922" s="207" t="s">
        <v>2839</v>
      </c>
      <c r="DA922" s="100" t="s">
        <v>5442</v>
      </c>
      <c r="DB922" s="207" t="s">
        <v>2839</v>
      </c>
      <c r="DC922" s="100" t="s">
        <v>5442</v>
      </c>
      <c r="DD922" s="207" t="s">
        <v>2839</v>
      </c>
      <c r="ER922" s="60"/>
      <c r="ET922" s="60"/>
      <c r="GQ922" s="136">
        <v>103195</v>
      </c>
      <c r="GR922" s="105" t="s">
        <v>5443</v>
      </c>
    </row>
    <row r="923" spans="101:200" ht="18" customHeight="1">
      <c r="CW923" s="206" t="s">
        <v>5444</v>
      </c>
      <c r="CX923" s="207" t="s">
        <v>2840</v>
      </c>
      <c r="CY923" s="100" t="s">
        <v>5444</v>
      </c>
      <c r="CZ923" s="207" t="s">
        <v>2840</v>
      </c>
      <c r="DA923" s="100" t="s">
        <v>5444</v>
      </c>
      <c r="DB923" s="207" t="s">
        <v>2840</v>
      </c>
      <c r="DC923" s="100" t="s">
        <v>5444</v>
      </c>
      <c r="DD923" s="207" t="s">
        <v>2840</v>
      </c>
      <c r="ER923" s="60"/>
      <c r="ET923" s="60"/>
      <c r="GQ923" s="136">
        <v>103209</v>
      </c>
      <c r="GR923" s="105" t="s">
        <v>5445</v>
      </c>
    </row>
    <row r="924" spans="101:200" ht="18" customHeight="1">
      <c r="CW924" s="206" t="s">
        <v>5446</v>
      </c>
      <c r="CX924" s="207" t="s">
        <v>2841</v>
      </c>
      <c r="CY924" s="100" t="s">
        <v>5446</v>
      </c>
      <c r="CZ924" s="207" t="s">
        <v>2841</v>
      </c>
      <c r="DA924" s="100" t="s">
        <v>5446</v>
      </c>
      <c r="DB924" s="207" t="s">
        <v>2841</v>
      </c>
      <c r="DC924" s="100" t="s">
        <v>5446</v>
      </c>
      <c r="DD924" s="207" t="s">
        <v>2841</v>
      </c>
      <c r="ER924" s="60"/>
      <c r="ET924" s="60"/>
      <c r="GQ924" s="136">
        <v>103210</v>
      </c>
      <c r="GR924" s="105" t="s">
        <v>5447</v>
      </c>
    </row>
    <row r="925" spans="101:200" ht="18" customHeight="1">
      <c r="CW925" s="206" t="s">
        <v>5448</v>
      </c>
      <c r="CX925" s="207" t="s">
        <v>2842</v>
      </c>
      <c r="CY925" s="100" t="s">
        <v>5448</v>
      </c>
      <c r="CZ925" s="207" t="s">
        <v>2842</v>
      </c>
      <c r="DA925" s="100" t="s">
        <v>5448</v>
      </c>
      <c r="DB925" s="207" t="s">
        <v>2842</v>
      </c>
      <c r="DC925" s="100" t="s">
        <v>5448</v>
      </c>
      <c r="DD925" s="207" t="s">
        <v>2842</v>
      </c>
      <c r="ER925" s="60"/>
      <c r="ET925" s="60"/>
      <c r="GQ925" s="136">
        <v>103172</v>
      </c>
      <c r="GR925" s="105" t="s">
        <v>5449</v>
      </c>
    </row>
    <row r="926" spans="101:200" ht="18" customHeight="1">
      <c r="CW926" s="206" t="s">
        <v>5450</v>
      </c>
      <c r="CX926" s="207" t="s">
        <v>2843</v>
      </c>
      <c r="CY926" s="100" t="s">
        <v>5450</v>
      </c>
      <c r="CZ926" s="207" t="s">
        <v>2843</v>
      </c>
      <c r="DA926" s="100" t="s">
        <v>5450</v>
      </c>
      <c r="DB926" s="207" t="s">
        <v>2843</v>
      </c>
      <c r="DC926" s="100" t="s">
        <v>5450</v>
      </c>
      <c r="DD926" s="207" t="s">
        <v>2843</v>
      </c>
      <c r="ER926" s="60"/>
      <c r="ET926" s="60"/>
      <c r="GQ926" s="136">
        <v>103178</v>
      </c>
      <c r="GR926" s="105" t="s">
        <v>5451</v>
      </c>
    </row>
    <row r="927" spans="101:200" ht="18" customHeight="1">
      <c r="CW927" s="206" t="s">
        <v>5450</v>
      </c>
      <c r="CX927" s="207" t="s">
        <v>2843</v>
      </c>
      <c r="CY927" s="100" t="s">
        <v>5450</v>
      </c>
      <c r="CZ927" s="207" t="s">
        <v>2843</v>
      </c>
      <c r="DA927" s="100" t="s">
        <v>5450</v>
      </c>
      <c r="DB927" s="207" t="s">
        <v>2843</v>
      </c>
      <c r="DC927" s="100" t="s">
        <v>5450</v>
      </c>
      <c r="DD927" s="207" t="s">
        <v>2843</v>
      </c>
      <c r="ER927" s="60"/>
      <c r="ET927" s="60"/>
      <c r="GQ927" s="136">
        <v>103179</v>
      </c>
      <c r="GR927" s="105" t="s">
        <v>5452</v>
      </c>
    </row>
    <row r="928" spans="101:200" ht="18" customHeight="1">
      <c r="CW928" s="206" t="s">
        <v>5453</v>
      </c>
      <c r="CX928" s="207" t="s">
        <v>2844</v>
      </c>
      <c r="CY928" s="100" t="s">
        <v>5453</v>
      </c>
      <c r="CZ928" s="207" t="s">
        <v>2844</v>
      </c>
      <c r="DA928" s="100" t="s">
        <v>5453</v>
      </c>
      <c r="DB928" s="207" t="s">
        <v>2844</v>
      </c>
      <c r="DC928" s="100" t="s">
        <v>5453</v>
      </c>
      <c r="DD928" s="207" t="s">
        <v>2844</v>
      </c>
      <c r="ER928" s="60"/>
      <c r="ET928" s="60"/>
      <c r="GQ928" s="136">
        <v>103182</v>
      </c>
      <c r="GR928" s="105" t="s">
        <v>5454</v>
      </c>
    </row>
    <row r="929" spans="101:200" ht="18" customHeight="1">
      <c r="CW929" s="206" t="s">
        <v>5455</v>
      </c>
      <c r="CX929" s="207" t="s">
        <v>2845</v>
      </c>
      <c r="CY929" s="100" t="s">
        <v>5455</v>
      </c>
      <c r="CZ929" s="207" t="s">
        <v>2845</v>
      </c>
      <c r="DA929" s="100" t="s">
        <v>5455</v>
      </c>
      <c r="DB929" s="207" t="s">
        <v>2845</v>
      </c>
      <c r="DC929" s="100" t="s">
        <v>5455</v>
      </c>
      <c r="DD929" s="207" t="s">
        <v>2845</v>
      </c>
      <c r="ER929" s="60"/>
      <c r="ET929" s="60"/>
      <c r="GQ929" s="136">
        <v>103189</v>
      </c>
      <c r="GR929" s="105" t="s">
        <v>5456</v>
      </c>
    </row>
    <row r="930" spans="101:200" ht="18" customHeight="1">
      <c r="CW930" s="206" t="s">
        <v>5455</v>
      </c>
      <c r="CX930" s="207" t="s">
        <v>2845</v>
      </c>
      <c r="CY930" s="100" t="s">
        <v>5455</v>
      </c>
      <c r="CZ930" s="207" t="s">
        <v>2845</v>
      </c>
      <c r="DA930" s="100" t="s">
        <v>5455</v>
      </c>
      <c r="DB930" s="207" t="s">
        <v>2845</v>
      </c>
      <c r="DC930" s="100" t="s">
        <v>5455</v>
      </c>
      <c r="DD930" s="207" t="s">
        <v>2845</v>
      </c>
      <c r="ER930" s="60"/>
      <c r="ET930" s="60"/>
      <c r="GQ930" s="136">
        <v>103198</v>
      </c>
      <c r="GR930" s="105" t="s">
        <v>5457</v>
      </c>
    </row>
    <row r="931" spans="101:200" ht="18" customHeight="1">
      <c r="CW931" s="206" t="s">
        <v>5458</v>
      </c>
      <c r="CX931" s="207" t="s">
        <v>2846</v>
      </c>
      <c r="CY931" s="100" t="s">
        <v>5458</v>
      </c>
      <c r="CZ931" s="207" t="s">
        <v>2846</v>
      </c>
      <c r="DA931" s="100" t="s">
        <v>5458</v>
      </c>
      <c r="DB931" s="207" t="s">
        <v>2846</v>
      </c>
      <c r="DC931" s="100" t="s">
        <v>5458</v>
      </c>
      <c r="DD931" s="207" t="s">
        <v>2846</v>
      </c>
      <c r="ER931" s="60"/>
      <c r="ET931" s="60"/>
      <c r="GQ931" s="136">
        <v>103205</v>
      </c>
      <c r="GR931" s="105" t="s">
        <v>5459</v>
      </c>
    </row>
    <row r="932" spans="101:200" ht="18" customHeight="1">
      <c r="CW932" s="206" t="s">
        <v>5458</v>
      </c>
      <c r="CX932" s="207" t="s">
        <v>2846</v>
      </c>
      <c r="CY932" s="100" t="s">
        <v>5458</v>
      </c>
      <c r="CZ932" s="207" t="s">
        <v>2846</v>
      </c>
      <c r="DA932" s="100" t="s">
        <v>5458</v>
      </c>
      <c r="DB932" s="207" t="s">
        <v>2846</v>
      </c>
      <c r="DC932" s="100" t="s">
        <v>5458</v>
      </c>
      <c r="DD932" s="207" t="s">
        <v>2846</v>
      </c>
      <c r="ER932" s="60"/>
      <c r="ET932" s="60"/>
      <c r="GQ932" s="136">
        <v>103158</v>
      </c>
      <c r="GR932" s="105" t="s">
        <v>5460</v>
      </c>
    </row>
    <row r="933" spans="101:200" ht="18" customHeight="1">
      <c r="CW933" s="206" t="s">
        <v>5461</v>
      </c>
      <c r="CX933" s="207" t="s">
        <v>2847</v>
      </c>
      <c r="CY933" s="100" t="s">
        <v>5461</v>
      </c>
      <c r="CZ933" s="207" t="s">
        <v>2847</v>
      </c>
      <c r="DA933" s="100" t="s">
        <v>5461</v>
      </c>
      <c r="DB933" s="207" t="s">
        <v>2847</v>
      </c>
      <c r="DC933" s="100" t="s">
        <v>5461</v>
      </c>
      <c r="DD933" s="207" t="s">
        <v>2847</v>
      </c>
      <c r="ER933" s="60"/>
      <c r="ET933" s="60"/>
      <c r="GQ933" s="136">
        <v>103161</v>
      </c>
      <c r="GR933" s="105" t="s">
        <v>5462</v>
      </c>
    </row>
    <row r="934" spans="101:200" ht="18" customHeight="1">
      <c r="CW934" s="206" t="s">
        <v>5461</v>
      </c>
      <c r="CX934" s="207" t="s">
        <v>2847</v>
      </c>
      <c r="CY934" s="100" t="s">
        <v>5461</v>
      </c>
      <c r="CZ934" s="207" t="s">
        <v>2847</v>
      </c>
      <c r="DA934" s="100" t="s">
        <v>5461</v>
      </c>
      <c r="DB934" s="207" t="s">
        <v>2847</v>
      </c>
      <c r="DC934" s="100" t="s">
        <v>5461</v>
      </c>
      <c r="DD934" s="207" t="s">
        <v>2847</v>
      </c>
      <c r="ER934" s="60"/>
      <c r="ET934" s="60"/>
      <c r="GQ934" s="136">
        <v>103165</v>
      </c>
      <c r="GR934" s="105" t="s">
        <v>5463</v>
      </c>
    </row>
    <row r="935" spans="101:200" ht="18" customHeight="1">
      <c r="CW935" s="206" t="s">
        <v>5464</v>
      </c>
      <c r="CX935" s="207" t="s">
        <v>2848</v>
      </c>
      <c r="CY935" s="100" t="s">
        <v>5464</v>
      </c>
      <c r="CZ935" s="207" t="s">
        <v>2848</v>
      </c>
      <c r="DA935" s="100" t="s">
        <v>5464</v>
      </c>
      <c r="DB935" s="207" t="s">
        <v>2848</v>
      </c>
      <c r="DC935" s="100" t="s">
        <v>5464</v>
      </c>
      <c r="DD935" s="207" t="s">
        <v>2848</v>
      </c>
      <c r="ER935" s="60"/>
      <c r="ET935" s="60"/>
      <c r="GQ935" s="136">
        <v>103176</v>
      </c>
      <c r="GR935" s="105" t="s">
        <v>5465</v>
      </c>
    </row>
    <row r="936" spans="101:200" ht="18" customHeight="1">
      <c r="CW936" s="206" t="s">
        <v>5464</v>
      </c>
      <c r="CX936" s="207" t="s">
        <v>2848</v>
      </c>
      <c r="CY936" s="100" t="s">
        <v>5464</v>
      </c>
      <c r="CZ936" s="207" t="s">
        <v>2848</v>
      </c>
      <c r="DA936" s="100" t="s">
        <v>5464</v>
      </c>
      <c r="DB936" s="207" t="s">
        <v>2848</v>
      </c>
      <c r="DC936" s="100" t="s">
        <v>5464</v>
      </c>
      <c r="DD936" s="207" t="s">
        <v>2848</v>
      </c>
      <c r="ER936" s="60"/>
      <c r="ET936" s="60"/>
      <c r="GQ936" s="136">
        <v>103187</v>
      </c>
      <c r="GR936" s="105" t="s">
        <v>5466</v>
      </c>
    </row>
    <row r="937" spans="101:200" ht="18" customHeight="1">
      <c r="CW937" s="206" t="s">
        <v>5467</v>
      </c>
      <c r="CX937" s="207" t="s">
        <v>2849</v>
      </c>
      <c r="CY937" s="100" t="s">
        <v>5467</v>
      </c>
      <c r="CZ937" s="207" t="s">
        <v>2849</v>
      </c>
      <c r="DA937" s="100" t="s">
        <v>5467</v>
      </c>
      <c r="DB937" s="207" t="s">
        <v>2849</v>
      </c>
      <c r="DC937" s="100" t="s">
        <v>5467</v>
      </c>
      <c r="DD937" s="207" t="s">
        <v>2849</v>
      </c>
      <c r="ER937" s="60"/>
      <c r="ET937" s="60"/>
      <c r="GQ937" s="136">
        <v>103188</v>
      </c>
      <c r="GR937" s="105" t="s">
        <v>5468</v>
      </c>
    </row>
    <row r="938" spans="101:200" ht="18" customHeight="1">
      <c r="CW938" s="206" t="s">
        <v>5469</v>
      </c>
      <c r="CX938" s="207" t="s">
        <v>2850</v>
      </c>
      <c r="CY938" s="100" t="s">
        <v>5469</v>
      </c>
      <c r="CZ938" s="207" t="s">
        <v>2850</v>
      </c>
      <c r="DA938" s="100" t="s">
        <v>5469</v>
      </c>
      <c r="DB938" s="207" t="s">
        <v>2850</v>
      </c>
      <c r="DC938" s="100" t="s">
        <v>5469</v>
      </c>
      <c r="DD938" s="207" t="s">
        <v>2850</v>
      </c>
      <c r="ER938" s="60"/>
      <c r="ET938" s="60"/>
      <c r="GQ938" s="136">
        <v>103191</v>
      </c>
      <c r="GR938" s="105" t="s">
        <v>5470</v>
      </c>
    </row>
    <row r="939" spans="101:200" ht="18" customHeight="1">
      <c r="CW939" s="206" t="s">
        <v>5469</v>
      </c>
      <c r="CX939" s="207" t="s">
        <v>2850</v>
      </c>
      <c r="CY939" s="100" t="s">
        <v>5469</v>
      </c>
      <c r="CZ939" s="207" t="s">
        <v>2850</v>
      </c>
      <c r="DA939" s="100" t="s">
        <v>5469</v>
      </c>
      <c r="DB939" s="207" t="s">
        <v>2850</v>
      </c>
      <c r="DC939" s="100" t="s">
        <v>5469</v>
      </c>
      <c r="DD939" s="207" t="s">
        <v>2850</v>
      </c>
      <c r="ER939" s="60"/>
      <c r="ET939" s="60"/>
      <c r="GQ939" s="136">
        <v>103192</v>
      </c>
      <c r="GR939" s="105" t="s">
        <v>5471</v>
      </c>
    </row>
    <row r="940" spans="101:200" ht="18" customHeight="1">
      <c r="CW940" s="206" t="s">
        <v>5472</v>
      </c>
      <c r="CX940" s="207" t="s">
        <v>2851</v>
      </c>
      <c r="CY940" s="100" t="s">
        <v>5472</v>
      </c>
      <c r="CZ940" s="207" t="s">
        <v>2851</v>
      </c>
      <c r="DA940" s="100" t="s">
        <v>5472</v>
      </c>
      <c r="DB940" s="207" t="s">
        <v>2851</v>
      </c>
      <c r="DC940" s="100" t="s">
        <v>5472</v>
      </c>
      <c r="DD940" s="207" t="s">
        <v>2851</v>
      </c>
      <c r="ER940" s="60"/>
      <c r="ET940" s="60"/>
      <c r="GQ940" s="136">
        <v>103193</v>
      </c>
      <c r="GR940" s="105" t="s">
        <v>5473</v>
      </c>
    </row>
    <row r="941" spans="101:200" ht="18" customHeight="1">
      <c r="CW941" s="206" t="s">
        <v>5474</v>
      </c>
      <c r="CX941" s="207" t="s">
        <v>2852</v>
      </c>
      <c r="CY941" s="100" t="s">
        <v>5474</v>
      </c>
      <c r="CZ941" s="207" t="s">
        <v>2852</v>
      </c>
      <c r="DA941" s="100" t="s">
        <v>5474</v>
      </c>
      <c r="DB941" s="207" t="s">
        <v>2852</v>
      </c>
      <c r="DC941" s="100" t="s">
        <v>5474</v>
      </c>
      <c r="DD941" s="207" t="s">
        <v>2852</v>
      </c>
      <c r="ER941" s="60"/>
      <c r="ET941" s="60"/>
      <c r="GQ941" s="136">
        <v>103197</v>
      </c>
      <c r="GR941" s="105" t="s">
        <v>5475</v>
      </c>
    </row>
    <row r="942" spans="101:200" ht="18" customHeight="1">
      <c r="CW942" s="206" t="s">
        <v>5476</v>
      </c>
      <c r="CX942" s="207" t="s">
        <v>2853</v>
      </c>
      <c r="CY942" s="100" t="s">
        <v>5476</v>
      </c>
      <c r="CZ942" s="207" t="s">
        <v>2853</v>
      </c>
      <c r="DA942" s="100" t="s">
        <v>5476</v>
      </c>
      <c r="DB942" s="207" t="s">
        <v>2853</v>
      </c>
      <c r="DC942" s="100" t="s">
        <v>5476</v>
      </c>
      <c r="DD942" s="207" t="s">
        <v>2853</v>
      </c>
      <c r="ER942" s="60"/>
      <c r="ET942" s="60"/>
      <c r="GQ942" s="136">
        <v>103201</v>
      </c>
      <c r="GR942" s="105" t="s">
        <v>5477</v>
      </c>
    </row>
    <row r="943" spans="101:200" ht="18" customHeight="1">
      <c r="CW943" s="206" t="s">
        <v>2854</v>
      </c>
      <c r="CX943" s="207" t="s">
        <v>2855</v>
      </c>
      <c r="CY943" s="100" t="s">
        <v>2854</v>
      </c>
      <c r="CZ943" s="207" t="s">
        <v>2855</v>
      </c>
      <c r="DA943" s="100" t="s">
        <v>2854</v>
      </c>
      <c r="DB943" s="207" t="s">
        <v>2855</v>
      </c>
      <c r="DC943" s="100" t="s">
        <v>2854</v>
      </c>
      <c r="DD943" s="207" t="s">
        <v>2855</v>
      </c>
      <c r="ER943" s="60"/>
      <c r="ET943" s="60"/>
      <c r="GQ943" s="136">
        <v>103166</v>
      </c>
      <c r="GR943" s="105" t="s">
        <v>5478</v>
      </c>
    </row>
    <row r="944" spans="101:200" ht="18" customHeight="1">
      <c r="CW944" s="206" t="s">
        <v>5479</v>
      </c>
      <c r="CX944" s="207" t="s">
        <v>2856</v>
      </c>
      <c r="CY944" s="100" t="s">
        <v>5479</v>
      </c>
      <c r="CZ944" s="207" t="s">
        <v>2856</v>
      </c>
      <c r="DA944" s="100" t="s">
        <v>5479</v>
      </c>
      <c r="DB944" s="207" t="s">
        <v>2856</v>
      </c>
      <c r="DC944" s="100" t="s">
        <v>5479</v>
      </c>
      <c r="DD944" s="207" t="s">
        <v>2856</v>
      </c>
      <c r="ER944" s="60"/>
      <c r="ET944" s="60"/>
      <c r="GQ944" s="136">
        <v>103185</v>
      </c>
      <c r="GR944" s="105" t="s">
        <v>5480</v>
      </c>
    </row>
    <row r="945" spans="101:200" ht="18" customHeight="1">
      <c r="CW945" s="206" t="s">
        <v>5479</v>
      </c>
      <c r="CX945" s="207" t="s">
        <v>2856</v>
      </c>
      <c r="CY945" s="100" t="s">
        <v>5479</v>
      </c>
      <c r="CZ945" s="207" t="s">
        <v>2856</v>
      </c>
      <c r="DA945" s="100" t="s">
        <v>5479</v>
      </c>
      <c r="DB945" s="207" t="s">
        <v>2856</v>
      </c>
      <c r="DC945" s="100" t="s">
        <v>5479</v>
      </c>
      <c r="DD945" s="207" t="s">
        <v>2856</v>
      </c>
      <c r="ER945" s="60"/>
      <c r="ET945" s="60"/>
      <c r="GQ945" s="136">
        <v>103200</v>
      </c>
      <c r="GR945" s="105" t="s">
        <v>5481</v>
      </c>
    </row>
    <row r="946" spans="101:200" ht="18" customHeight="1">
      <c r="CW946" s="206" t="s">
        <v>5482</v>
      </c>
      <c r="CX946" s="207" t="s">
        <v>2857</v>
      </c>
      <c r="CY946" s="100" t="s">
        <v>5482</v>
      </c>
      <c r="CZ946" s="207" t="s">
        <v>2857</v>
      </c>
      <c r="DA946" s="100" t="s">
        <v>5482</v>
      </c>
      <c r="DB946" s="207" t="s">
        <v>2857</v>
      </c>
      <c r="DC946" s="100" t="s">
        <v>5482</v>
      </c>
      <c r="DD946" s="207" t="s">
        <v>2857</v>
      </c>
      <c r="ER946" s="60"/>
      <c r="ET946" s="60"/>
      <c r="GQ946" s="136">
        <v>103202</v>
      </c>
      <c r="GR946" s="105" t="s">
        <v>5483</v>
      </c>
    </row>
    <row r="947" spans="101:200" ht="18" customHeight="1">
      <c r="CW947" s="206" t="s">
        <v>5484</v>
      </c>
      <c r="CX947" s="207" t="s">
        <v>2858</v>
      </c>
      <c r="CY947" s="100" t="s">
        <v>5484</v>
      </c>
      <c r="CZ947" s="207" t="s">
        <v>2858</v>
      </c>
      <c r="DA947" s="100" t="s">
        <v>5484</v>
      </c>
      <c r="DB947" s="207" t="s">
        <v>2858</v>
      </c>
      <c r="DC947" s="100" t="s">
        <v>5484</v>
      </c>
      <c r="DD947" s="207" t="s">
        <v>2858</v>
      </c>
      <c r="ER947" s="60"/>
      <c r="ET947" s="60"/>
      <c r="GQ947" s="200">
        <v>103203</v>
      </c>
      <c r="GR947" s="111" t="s">
        <v>5485</v>
      </c>
    </row>
    <row r="948" spans="101:200" ht="18" customHeight="1">
      <c r="CW948" s="206" t="s">
        <v>5486</v>
      </c>
      <c r="CX948" s="207" t="s">
        <v>2859</v>
      </c>
      <c r="CY948" s="100" t="s">
        <v>5486</v>
      </c>
      <c r="CZ948" s="207" t="s">
        <v>2859</v>
      </c>
      <c r="DA948" s="100" t="s">
        <v>5486</v>
      </c>
      <c r="DB948" s="207" t="s">
        <v>2859</v>
      </c>
      <c r="DC948" s="100" t="s">
        <v>5486</v>
      </c>
      <c r="DD948" s="207" t="s">
        <v>2859</v>
      </c>
      <c r="ER948" s="60"/>
      <c r="ET948" s="60"/>
    </row>
    <row r="949" spans="101:200" ht="18" customHeight="1">
      <c r="CW949" s="206" t="s">
        <v>5487</v>
      </c>
      <c r="CX949" s="207" t="s">
        <v>2860</v>
      </c>
      <c r="CY949" s="100" t="s">
        <v>5487</v>
      </c>
      <c r="CZ949" s="207" t="s">
        <v>2860</v>
      </c>
      <c r="DA949" s="100" t="s">
        <v>5487</v>
      </c>
      <c r="DB949" s="207" t="s">
        <v>2860</v>
      </c>
      <c r="DC949" s="100" t="s">
        <v>5487</v>
      </c>
      <c r="DD949" s="207" t="s">
        <v>2860</v>
      </c>
      <c r="ER949" s="60"/>
      <c r="ET949" s="60"/>
    </row>
    <row r="950" spans="101:200" ht="18" customHeight="1">
      <c r="CW950" s="206" t="s">
        <v>5488</v>
      </c>
      <c r="CX950" s="207" t="s">
        <v>2861</v>
      </c>
      <c r="CY950" s="100" t="s">
        <v>5488</v>
      </c>
      <c r="CZ950" s="207" t="s">
        <v>2861</v>
      </c>
      <c r="DA950" s="100" t="s">
        <v>5488</v>
      </c>
      <c r="DB950" s="207" t="s">
        <v>2861</v>
      </c>
      <c r="DC950" s="100" t="s">
        <v>5488</v>
      </c>
      <c r="DD950" s="207" t="s">
        <v>2861</v>
      </c>
      <c r="ER950" s="60"/>
      <c r="ET950" s="60"/>
    </row>
    <row r="951" spans="101:200" ht="18" customHeight="1">
      <c r="CW951" s="206" t="s">
        <v>5488</v>
      </c>
      <c r="CX951" s="207" t="s">
        <v>2861</v>
      </c>
      <c r="CY951" s="100" t="s">
        <v>5488</v>
      </c>
      <c r="CZ951" s="207" t="s">
        <v>2861</v>
      </c>
      <c r="DA951" s="100" t="s">
        <v>5488</v>
      </c>
      <c r="DB951" s="207" t="s">
        <v>2861</v>
      </c>
      <c r="DC951" s="100" t="s">
        <v>5488</v>
      </c>
      <c r="DD951" s="207" t="s">
        <v>2861</v>
      </c>
      <c r="ER951" s="60"/>
      <c r="ET951" s="60"/>
    </row>
    <row r="952" spans="101:200" ht="18" customHeight="1">
      <c r="CW952" s="206" t="s">
        <v>5489</v>
      </c>
      <c r="CX952" s="207" t="s">
        <v>2862</v>
      </c>
      <c r="CY952" s="100" t="s">
        <v>5489</v>
      </c>
      <c r="CZ952" s="207" t="s">
        <v>2862</v>
      </c>
      <c r="DA952" s="100" t="s">
        <v>5489</v>
      </c>
      <c r="DB952" s="207" t="s">
        <v>2862</v>
      </c>
      <c r="DC952" s="100" t="s">
        <v>5489</v>
      </c>
      <c r="DD952" s="207" t="s">
        <v>2862</v>
      </c>
      <c r="ER952" s="60"/>
      <c r="ET952" s="60"/>
    </row>
    <row r="953" spans="101:200" ht="18" customHeight="1">
      <c r="CW953" s="206" t="s">
        <v>5490</v>
      </c>
      <c r="CX953" s="207" t="s">
        <v>2863</v>
      </c>
      <c r="CY953" s="100" t="s">
        <v>5490</v>
      </c>
      <c r="CZ953" s="207" t="s">
        <v>2863</v>
      </c>
      <c r="DA953" s="100" t="s">
        <v>5490</v>
      </c>
      <c r="DB953" s="207" t="s">
        <v>2863</v>
      </c>
      <c r="DC953" s="100" t="s">
        <v>5490</v>
      </c>
      <c r="DD953" s="207" t="s">
        <v>2863</v>
      </c>
      <c r="ER953" s="60"/>
      <c r="ET953" s="60"/>
    </row>
    <row r="954" spans="101:200" ht="18" customHeight="1">
      <c r="CW954" s="206" t="s">
        <v>5491</v>
      </c>
      <c r="CX954" s="207" t="s">
        <v>2864</v>
      </c>
      <c r="CY954" s="100" t="s">
        <v>5491</v>
      </c>
      <c r="CZ954" s="207" t="s">
        <v>2864</v>
      </c>
      <c r="DA954" s="100" t="s">
        <v>5491</v>
      </c>
      <c r="DB954" s="207" t="s">
        <v>2864</v>
      </c>
      <c r="DC954" s="100" t="s">
        <v>5491</v>
      </c>
      <c r="DD954" s="207" t="s">
        <v>2864</v>
      </c>
      <c r="ER954" s="60"/>
      <c r="ET954" s="60"/>
    </row>
    <row r="955" spans="101:200" ht="18" customHeight="1">
      <c r="CW955" s="206" t="s">
        <v>5492</v>
      </c>
      <c r="CX955" s="207" t="s">
        <v>2865</v>
      </c>
      <c r="CY955" s="100" t="s">
        <v>5492</v>
      </c>
      <c r="CZ955" s="207" t="s">
        <v>2865</v>
      </c>
      <c r="DA955" s="100" t="s">
        <v>5492</v>
      </c>
      <c r="DB955" s="207" t="s">
        <v>2865</v>
      </c>
      <c r="DC955" s="100" t="s">
        <v>5492</v>
      </c>
      <c r="DD955" s="207" t="s">
        <v>2865</v>
      </c>
      <c r="ER955" s="60"/>
      <c r="ET955" s="60"/>
    </row>
    <row r="956" spans="101:200" ht="18" customHeight="1">
      <c r="CW956" s="206" t="s">
        <v>5493</v>
      </c>
      <c r="CX956" s="207" t="s">
        <v>2866</v>
      </c>
      <c r="CY956" s="100" t="s">
        <v>5493</v>
      </c>
      <c r="CZ956" s="207" t="s">
        <v>2866</v>
      </c>
      <c r="DA956" s="100" t="s">
        <v>5493</v>
      </c>
      <c r="DB956" s="207" t="s">
        <v>2866</v>
      </c>
      <c r="DC956" s="100" t="s">
        <v>5493</v>
      </c>
      <c r="DD956" s="207" t="s">
        <v>2866</v>
      </c>
      <c r="ER956" s="60"/>
      <c r="ET956" s="60"/>
    </row>
    <row r="957" spans="101:200" ht="18" customHeight="1">
      <c r="CW957" s="206" t="s">
        <v>5493</v>
      </c>
      <c r="CX957" s="207" t="s">
        <v>2866</v>
      </c>
      <c r="CY957" s="100" t="s">
        <v>5493</v>
      </c>
      <c r="CZ957" s="207" t="s">
        <v>2866</v>
      </c>
      <c r="DA957" s="100" t="s">
        <v>5493</v>
      </c>
      <c r="DB957" s="207" t="s">
        <v>2866</v>
      </c>
      <c r="DC957" s="100" t="s">
        <v>5493</v>
      </c>
      <c r="DD957" s="207" t="s">
        <v>2866</v>
      </c>
      <c r="ER957" s="60"/>
      <c r="ET957" s="60"/>
    </row>
    <row r="958" spans="101:200" ht="18" customHeight="1">
      <c r="CW958" s="206" t="s">
        <v>5493</v>
      </c>
      <c r="CX958" s="207" t="s">
        <v>2866</v>
      </c>
      <c r="CY958" s="100" t="s">
        <v>5493</v>
      </c>
      <c r="CZ958" s="207" t="s">
        <v>2866</v>
      </c>
      <c r="DA958" s="100" t="s">
        <v>5493</v>
      </c>
      <c r="DB958" s="207" t="s">
        <v>2866</v>
      </c>
      <c r="DC958" s="100" t="s">
        <v>5493</v>
      </c>
      <c r="DD958" s="207" t="s">
        <v>2866</v>
      </c>
      <c r="ER958" s="60"/>
      <c r="ET958" s="60"/>
    </row>
    <row r="959" spans="101:200" ht="18" customHeight="1">
      <c r="CW959" s="206" t="s">
        <v>5494</v>
      </c>
      <c r="CX959" s="207" t="s">
        <v>2867</v>
      </c>
      <c r="CY959" s="100" t="s">
        <v>5494</v>
      </c>
      <c r="CZ959" s="207" t="s">
        <v>2867</v>
      </c>
      <c r="DA959" s="100" t="s">
        <v>5494</v>
      </c>
      <c r="DB959" s="207" t="s">
        <v>2867</v>
      </c>
      <c r="DC959" s="100" t="s">
        <v>5494</v>
      </c>
      <c r="DD959" s="207" t="s">
        <v>2867</v>
      </c>
      <c r="ER959" s="60"/>
      <c r="ET959" s="60"/>
    </row>
    <row r="960" spans="101:200" ht="18" customHeight="1">
      <c r="CW960" s="206" t="s">
        <v>5495</v>
      </c>
      <c r="CX960" s="207" t="s">
        <v>2868</v>
      </c>
      <c r="CY960" s="100" t="s">
        <v>5495</v>
      </c>
      <c r="CZ960" s="207" t="s">
        <v>2868</v>
      </c>
      <c r="DA960" s="100" t="s">
        <v>5495</v>
      </c>
      <c r="DB960" s="207" t="s">
        <v>2868</v>
      </c>
      <c r="DC960" s="100" t="s">
        <v>5495</v>
      </c>
      <c r="DD960" s="207" t="s">
        <v>2868</v>
      </c>
      <c r="ER960" s="60"/>
      <c r="ET960" s="60"/>
    </row>
    <row r="961" spans="101:150" ht="18" customHeight="1">
      <c r="CW961" s="206" t="s">
        <v>5496</v>
      </c>
      <c r="CX961" s="207" t="s">
        <v>2869</v>
      </c>
      <c r="CY961" s="100" t="s">
        <v>5496</v>
      </c>
      <c r="CZ961" s="207" t="s">
        <v>2869</v>
      </c>
      <c r="DA961" s="100" t="s">
        <v>5496</v>
      </c>
      <c r="DB961" s="207" t="s">
        <v>2869</v>
      </c>
      <c r="DC961" s="100" t="s">
        <v>5496</v>
      </c>
      <c r="DD961" s="207" t="s">
        <v>2869</v>
      </c>
      <c r="ER961" s="60"/>
      <c r="ET961" s="60"/>
    </row>
    <row r="962" spans="101:150" ht="18" customHeight="1">
      <c r="CW962" s="206" t="s">
        <v>5497</v>
      </c>
      <c r="CX962" s="207" t="s">
        <v>2870</v>
      </c>
      <c r="CY962" s="100" t="s">
        <v>5497</v>
      </c>
      <c r="CZ962" s="207" t="s">
        <v>2870</v>
      </c>
      <c r="DA962" s="100" t="s">
        <v>5497</v>
      </c>
      <c r="DB962" s="207" t="s">
        <v>2870</v>
      </c>
      <c r="DC962" s="100" t="s">
        <v>5497</v>
      </c>
      <c r="DD962" s="207" t="s">
        <v>2870</v>
      </c>
      <c r="ER962" s="60"/>
      <c r="ET962" s="60"/>
    </row>
    <row r="963" spans="101:150" ht="18" customHeight="1">
      <c r="CW963" s="206" t="s">
        <v>5498</v>
      </c>
      <c r="CX963" s="207" t="s">
        <v>2871</v>
      </c>
      <c r="CY963" s="100" t="s">
        <v>5498</v>
      </c>
      <c r="CZ963" s="207" t="s">
        <v>2871</v>
      </c>
      <c r="DA963" s="100" t="s">
        <v>5498</v>
      </c>
      <c r="DB963" s="207" t="s">
        <v>2871</v>
      </c>
      <c r="DC963" s="100" t="s">
        <v>5498</v>
      </c>
      <c r="DD963" s="207" t="s">
        <v>2871</v>
      </c>
      <c r="ER963" s="60"/>
      <c r="ET963" s="60"/>
    </row>
    <row r="964" spans="101:150" ht="18" customHeight="1">
      <c r="CW964" s="206" t="s">
        <v>5499</v>
      </c>
      <c r="CX964" s="207" t="s">
        <v>2872</v>
      </c>
      <c r="CY964" s="100" t="s">
        <v>5499</v>
      </c>
      <c r="CZ964" s="207" t="s">
        <v>2872</v>
      </c>
      <c r="DA964" s="100" t="s">
        <v>5499</v>
      </c>
      <c r="DB964" s="207" t="s">
        <v>2872</v>
      </c>
      <c r="DC964" s="100" t="s">
        <v>5499</v>
      </c>
      <c r="DD964" s="207" t="s">
        <v>2872</v>
      </c>
      <c r="ER964" s="60"/>
      <c r="ET964" s="60"/>
    </row>
    <row r="965" spans="101:150" ht="18" customHeight="1">
      <c r="CW965" s="206" t="s">
        <v>5500</v>
      </c>
      <c r="CX965" s="207" t="s">
        <v>2873</v>
      </c>
      <c r="CY965" s="100" t="s">
        <v>5500</v>
      </c>
      <c r="CZ965" s="207" t="s">
        <v>2873</v>
      </c>
      <c r="DA965" s="100" t="s">
        <v>5500</v>
      </c>
      <c r="DB965" s="207" t="s">
        <v>2873</v>
      </c>
      <c r="DC965" s="100" t="s">
        <v>5500</v>
      </c>
      <c r="DD965" s="207" t="s">
        <v>2873</v>
      </c>
      <c r="ER965" s="60"/>
      <c r="ET965" s="60"/>
    </row>
    <row r="966" spans="101:150" ht="18" customHeight="1">
      <c r="CW966" s="206" t="s">
        <v>5501</v>
      </c>
      <c r="CX966" s="207" t="s">
        <v>2874</v>
      </c>
      <c r="CY966" s="100" t="s">
        <v>5501</v>
      </c>
      <c r="CZ966" s="207" t="s">
        <v>2874</v>
      </c>
      <c r="DA966" s="100" t="s">
        <v>5501</v>
      </c>
      <c r="DB966" s="207" t="s">
        <v>2874</v>
      </c>
      <c r="DC966" s="100" t="s">
        <v>5501</v>
      </c>
      <c r="DD966" s="207" t="s">
        <v>2874</v>
      </c>
      <c r="ER966" s="60"/>
      <c r="ET966" s="60"/>
    </row>
    <row r="967" spans="101:150" ht="18" customHeight="1">
      <c r="CW967" s="206" t="s">
        <v>5502</v>
      </c>
      <c r="CX967" s="207" t="s">
        <v>2875</v>
      </c>
      <c r="CY967" s="100" t="s">
        <v>5502</v>
      </c>
      <c r="CZ967" s="207" t="s">
        <v>2875</v>
      </c>
      <c r="DA967" s="100" t="s">
        <v>5502</v>
      </c>
      <c r="DB967" s="207" t="s">
        <v>2875</v>
      </c>
      <c r="DC967" s="100" t="s">
        <v>5502</v>
      </c>
      <c r="DD967" s="207" t="s">
        <v>2875</v>
      </c>
      <c r="ER967" s="60"/>
      <c r="ET967" s="60"/>
    </row>
    <row r="968" spans="101:150" ht="18" customHeight="1">
      <c r="CW968" s="206" t="s">
        <v>2876</v>
      </c>
      <c r="CX968" s="207" t="s">
        <v>2877</v>
      </c>
      <c r="CY968" s="100" t="s">
        <v>2876</v>
      </c>
      <c r="CZ968" s="207" t="s">
        <v>2877</v>
      </c>
      <c r="DA968" s="100" t="s">
        <v>2876</v>
      </c>
      <c r="DB968" s="207" t="s">
        <v>2877</v>
      </c>
      <c r="DC968" s="100" t="s">
        <v>2876</v>
      </c>
      <c r="DD968" s="207" t="s">
        <v>2877</v>
      </c>
      <c r="ER968" s="60"/>
      <c r="ET968" s="60"/>
    </row>
    <row r="969" spans="101:150" ht="18" customHeight="1">
      <c r="CW969" s="206" t="s">
        <v>5503</v>
      </c>
      <c r="CX969" s="207" t="s">
        <v>2878</v>
      </c>
      <c r="CY969" s="100" t="s">
        <v>5503</v>
      </c>
      <c r="CZ969" s="207" t="s">
        <v>2878</v>
      </c>
      <c r="DA969" s="100" t="s">
        <v>5503</v>
      </c>
      <c r="DB969" s="207" t="s">
        <v>2878</v>
      </c>
      <c r="DC969" s="100" t="s">
        <v>5503</v>
      </c>
      <c r="DD969" s="207" t="s">
        <v>2878</v>
      </c>
      <c r="ER969" s="60"/>
      <c r="ET969" s="60"/>
    </row>
    <row r="970" spans="101:150" ht="18" customHeight="1">
      <c r="CW970" s="206" t="s">
        <v>5504</v>
      </c>
      <c r="CX970" s="207" t="s">
        <v>2879</v>
      </c>
      <c r="CY970" s="100" t="s">
        <v>5504</v>
      </c>
      <c r="CZ970" s="207" t="s">
        <v>2879</v>
      </c>
      <c r="DA970" s="100" t="s">
        <v>5504</v>
      </c>
      <c r="DB970" s="207" t="s">
        <v>2879</v>
      </c>
      <c r="DC970" s="100" t="s">
        <v>5504</v>
      </c>
      <c r="DD970" s="207" t="s">
        <v>2879</v>
      </c>
      <c r="ER970" s="60"/>
      <c r="ET970" s="60"/>
    </row>
    <row r="971" spans="101:150" ht="18" customHeight="1">
      <c r="CW971" s="206" t="s">
        <v>5505</v>
      </c>
      <c r="CX971" s="207" t="s">
        <v>2880</v>
      </c>
      <c r="CY971" s="100" t="s">
        <v>5505</v>
      </c>
      <c r="CZ971" s="207" t="s">
        <v>2880</v>
      </c>
      <c r="DA971" s="100" t="s">
        <v>5505</v>
      </c>
      <c r="DB971" s="207" t="s">
        <v>2880</v>
      </c>
      <c r="DC971" s="100" t="s">
        <v>5505</v>
      </c>
      <c r="DD971" s="207" t="s">
        <v>2880</v>
      </c>
      <c r="ER971" s="60"/>
      <c r="ET971" s="60"/>
    </row>
    <row r="972" spans="101:150" ht="18" customHeight="1">
      <c r="CW972" s="206" t="s">
        <v>5506</v>
      </c>
      <c r="CX972" s="207" t="s">
        <v>2881</v>
      </c>
      <c r="CY972" s="100" t="s">
        <v>5506</v>
      </c>
      <c r="CZ972" s="207" t="s">
        <v>2881</v>
      </c>
      <c r="DA972" s="100" t="s">
        <v>5506</v>
      </c>
      <c r="DB972" s="207" t="s">
        <v>2881</v>
      </c>
      <c r="DC972" s="100" t="s">
        <v>5506</v>
      </c>
      <c r="DD972" s="207" t="s">
        <v>2881</v>
      </c>
      <c r="ER972" s="60"/>
      <c r="ET972" s="60"/>
    </row>
    <row r="973" spans="101:150" ht="18" customHeight="1">
      <c r="CW973" s="206" t="s">
        <v>5507</v>
      </c>
      <c r="CX973" s="207" t="s">
        <v>2882</v>
      </c>
      <c r="CY973" s="100" t="s">
        <v>5507</v>
      </c>
      <c r="CZ973" s="207" t="s">
        <v>2882</v>
      </c>
      <c r="DA973" s="100" t="s">
        <v>5507</v>
      </c>
      <c r="DB973" s="207" t="s">
        <v>2882</v>
      </c>
      <c r="DC973" s="100" t="s">
        <v>5507</v>
      </c>
      <c r="DD973" s="207" t="s">
        <v>2882</v>
      </c>
      <c r="ER973" s="60"/>
      <c r="ET973" s="60"/>
    </row>
    <row r="974" spans="101:150" ht="18" customHeight="1">
      <c r="CW974" s="206" t="s">
        <v>5507</v>
      </c>
      <c r="CX974" s="207" t="s">
        <v>2882</v>
      </c>
      <c r="CY974" s="100" t="s">
        <v>5507</v>
      </c>
      <c r="CZ974" s="207" t="s">
        <v>2882</v>
      </c>
      <c r="DA974" s="100" t="s">
        <v>5507</v>
      </c>
      <c r="DB974" s="207" t="s">
        <v>2882</v>
      </c>
      <c r="DC974" s="100" t="s">
        <v>5507</v>
      </c>
      <c r="DD974" s="207" t="s">
        <v>2882</v>
      </c>
      <c r="ER974" s="60"/>
      <c r="ET974" s="60"/>
    </row>
    <row r="975" spans="101:150" ht="18" customHeight="1">
      <c r="CW975" s="206" t="s">
        <v>5508</v>
      </c>
      <c r="CX975" s="207" t="s">
        <v>2883</v>
      </c>
      <c r="CY975" s="100" t="s">
        <v>5508</v>
      </c>
      <c r="CZ975" s="207" t="s">
        <v>2883</v>
      </c>
      <c r="DA975" s="100" t="s">
        <v>5508</v>
      </c>
      <c r="DB975" s="207" t="s">
        <v>2883</v>
      </c>
      <c r="DC975" s="100" t="s">
        <v>5508</v>
      </c>
      <c r="DD975" s="207" t="s">
        <v>2883</v>
      </c>
      <c r="ER975" s="60"/>
      <c r="ET975" s="60"/>
    </row>
    <row r="976" spans="101:150" ht="18" customHeight="1">
      <c r="CW976" s="206" t="s">
        <v>5509</v>
      </c>
      <c r="CX976" s="207" t="s">
        <v>2884</v>
      </c>
      <c r="CY976" s="100" t="s">
        <v>5509</v>
      </c>
      <c r="CZ976" s="207" t="s">
        <v>2884</v>
      </c>
      <c r="DA976" s="100" t="s">
        <v>5509</v>
      </c>
      <c r="DB976" s="207" t="s">
        <v>2884</v>
      </c>
      <c r="DC976" s="100" t="s">
        <v>5509</v>
      </c>
      <c r="DD976" s="207" t="s">
        <v>2884</v>
      </c>
      <c r="ER976" s="60"/>
      <c r="ET976" s="60"/>
    </row>
    <row r="977" spans="101:150" ht="18" customHeight="1">
      <c r="CW977" s="206" t="s">
        <v>5510</v>
      </c>
      <c r="CX977" s="207" t="s">
        <v>2885</v>
      </c>
      <c r="CY977" s="100" t="s">
        <v>5510</v>
      </c>
      <c r="CZ977" s="207" t="s">
        <v>2885</v>
      </c>
      <c r="DA977" s="100" t="s">
        <v>5510</v>
      </c>
      <c r="DB977" s="207" t="s">
        <v>2885</v>
      </c>
      <c r="DC977" s="100" t="s">
        <v>5510</v>
      </c>
      <c r="DD977" s="207" t="s">
        <v>2885</v>
      </c>
      <c r="ER977" s="60"/>
      <c r="ET977" s="60"/>
    </row>
    <row r="978" spans="101:150" ht="18" customHeight="1">
      <c r="CW978" s="206" t="s">
        <v>5511</v>
      </c>
      <c r="CX978" s="207" t="s">
        <v>2886</v>
      </c>
      <c r="CY978" s="100" t="s">
        <v>5511</v>
      </c>
      <c r="CZ978" s="207" t="s">
        <v>2886</v>
      </c>
      <c r="DA978" s="100" t="s">
        <v>5511</v>
      </c>
      <c r="DB978" s="207" t="s">
        <v>2886</v>
      </c>
      <c r="DC978" s="100" t="s">
        <v>5511</v>
      </c>
      <c r="DD978" s="207" t="s">
        <v>2886</v>
      </c>
      <c r="ER978" s="60"/>
      <c r="ET978" s="60"/>
    </row>
    <row r="979" spans="101:150" ht="18" customHeight="1">
      <c r="CW979" s="206" t="s">
        <v>5512</v>
      </c>
      <c r="CX979" s="207" t="s">
        <v>2887</v>
      </c>
      <c r="CY979" s="100" t="s">
        <v>5512</v>
      </c>
      <c r="CZ979" s="207" t="s">
        <v>2887</v>
      </c>
      <c r="DA979" s="100" t="s">
        <v>5512</v>
      </c>
      <c r="DB979" s="207" t="s">
        <v>2887</v>
      </c>
      <c r="DC979" s="100" t="s">
        <v>5512</v>
      </c>
      <c r="DD979" s="207" t="s">
        <v>2887</v>
      </c>
      <c r="ER979" s="60"/>
      <c r="ET979" s="60"/>
    </row>
    <row r="980" spans="101:150" ht="18" customHeight="1">
      <c r="CW980" s="206" t="s">
        <v>5513</v>
      </c>
      <c r="CX980" s="207" t="s">
        <v>2888</v>
      </c>
      <c r="CY980" s="100" t="s">
        <v>5513</v>
      </c>
      <c r="CZ980" s="207" t="s">
        <v>2888</v>
      </c>
      <c r="DA980" s="100" t="s">
        <v>5513</v>
      </c>
      <c r="DB980" s="207" t="s">
        <v>2888</v>
      </c>
      <c r="DC980" s="100" t="s">
        <v>5513</v>
      </c>
      <c r="DD980" s="207" t="s">
        <v>2888</v>
      </c>
      <c r="ER980" s="60"/>
      <c r="ET980" s="60"/>
    </row>
    <row r="981" spans="101:150" ht="18" customHeight="1">
      <c r="CW981" s="206" t="s">
        <v>5514</v>
      </c>
      <c r="CX981" s="207" t="s">
        <v>2889</v>
      </c>
      <c r="CY981" s="100" t="s">
        <v>5514</v>
      </c>
      <c r="CZ981" s="207" t="s">
        <v>2889</v>
      </c>
      <c r="DA981" s="100" t="s">
        <v>5514</v>
      </c>
      <c r="DB981" s="207" t="s">
        <v>2889</v>
      </c>
      <c r="DC981" s="100" t="s">
        <v>5514</v>
      </c>
      <c r="DD981" s="207" t="s">
        <v>2889</v>
      </c>
      <c r="ER981" s="60"/>
      <c r="ET981" s="60"/>
    </row>
    <row r="982" spans="101:150" ht="18" customHeight="1">
      <c r="CW982" s="206" t="s">
        <v>5515</v>
      </c>
      <c r="CX982" s="207" t="s">
        <v>2890</v>
      </c>
      <c r="CY982" s="100" t="s">
        <v>5515</v>
      </c>
      <c r="CZ982" s="207" t="s">
        <v>2890</v>
      </c>
      <c r="DA982" s="100" t="s">
        <v>5515</v>
      </c>
      <c r="DB982" s="207" t="s">
        <v>2890</v>
      </c>
      <c r="DC982" s="100" t="s">
        <v>5515</v>
      </c>
      <c r="DD982" s="207" t="s">
        <v>2890</v>
      </c>
      <c r="ER982" s="60"/>
      <c r="ET982" s="60"/>
    </row>
    <row r="983" spans="101:150" ht="18" customHeight="1">
      <c r="CW983" s="206" t="s">
        <v>5516</v>
      </c>
      <c r="CX983" s="207" t="s">
        <v>2891</v>
      </c>
      <c r="CY983" s="100" t="s">
        <v>5516</v>
      </c>
      <c r="CZ983" s="207" t="s">
        <v>2891</v>
      </c>
      <c r="DA983" s="100" t="s">
        <v>5516</v>
      </c>
      <c r="DB983" s="207" t="s">
        <v>2891</v>
      </c>
      <c r="DC983" s="100" t="s">
        <v>5516</v>
      </c>
      <c r="DD983" s="207" t="s">
        <v>2891</v>
      </c>
      <c r="ER983" s="60"/>
      <c r="ET983" s="60"/>
    </row>
    <row r="984" spans="101:150" ht="18" customHeight="1">
      <c r="CW984" s="206" t="s">
        <v>5517</v>
      </c>
      <c r="CX984" s="207" t="s">
        <v>2892</v>
      </c>
      <c r="CY984" s="100" t="s">
        <v>5517</v>
      </c>
      <c r="CZ984" s="207" t="s">
        <v>2892</v>
      </c>
      <c r="DA984" s="100" t="s">
        <v>5517</v>
      </c>
      <c r="DB984" s="207" t="s">
        <v>2892</v>
      </c>
      <c r="DC984" s="100" t="s">
        <v>5517</v>
      </c>
      <c r="DD984" s="207" t="s">
        <v>2892</v>
      </c>
      <c r="ER984" s="60"/>
      <c r="ET984" s="60"/>
    </row>
    <row r="985" spans="101:150" ht="18" customHeight="1">
      <c r="CW985" s="206" t="s">
        <v>5518</v>
      </c>
      <c r="CX985" s="207" t="s">
        <v>2893</v>
      </c>
      <c r="CY985" s="100" t="s">
        <v>5518</v>
      </c>
      <c r="CZ985" s="207" t="s">
        <v>2893</v>
      </c>
      <c r="DA985" s="100" t="s">
        <v>5518</v>
      </c>
      <c r="DB985" s="207" t="s">
        <v>2893</v>
      </c>
      <c r="DC985" s="100" t="s">
        <v>5518</v>
      </c>
      <c r="DD985" s="207" t="s">
        <v>2893</v>
      </c>
      <c r="ER985" s="60"/>
      <c r="ET985" s="60"/>
    </row>
    <row r="986" spans="101:150" ht="18" customHeight="1">
      <c r="CW986" s="206" t="s">
        <v>5519</v>
      </c>
      <c r="CX986" s="207" t="s">
        <v>2894</v>
      </c>
      <c r="CY986" s="100" t="s">
        <v>5519</v>
      </c>
      <c r="CZ986" s="207" t="s">
        <v>2894</v>
      </c>
      <c r="DA986" s="100" t="s">
        <v>5519</v>
      </c>
      <c r="DB986" s="207" t="s">
        <v>2894</v>
      </c>
      <c r="DC986" s="100" t="s">
        <v>5519</v>
      </c>
      <c r="DD986" s="207" t="s">
        <v>2894</v>
      </c>
      <c r="ER986" s="60"/>
      <c r="ET986" s="60"/>
    </row>
    <row r="987" spans="101:150" ht="18" customHeight="1">
      <c r="CW987" s="206" t="s">
        <v>5520</v>
      </c>
      <c r="CX987" s="207" t="s">
        <v>2895</v>
      </c>
      <c r="CY987" s="100" t="s">
        <v>5520</v>
      </c>
      <c r="CZ987" s="207" t="s">
        <v>2895</v>
      </c>
      <c r="DA987" s="100" t="s">
        <v>5520</v>
      </c>
      <c r="DB987" s="207" t="s">
        <v>2895</v>
      </c>
      <c r="DC987" s="100" t="s">
        <v>5520</v>
      </c>
      <c r="DD987" s="207" t="s">
        <v>2895</v>
      </c>
      <c r="ER987" s="60"/>
      <c r="ET987" s="60"/>
    </row>
    <row r="988" spans="101:150" ht="18" customHeight="1">
      <c r="CW988" s="206" t="s">
        <v>5521</v>
      </c>
      <c r="CX988" s="207" t="s">
        <v>2896</v>
      </c>
      <c r="CY988" s="100" t="s">
        <v>5521</v>
      </c>
      <c r="CZ988" s="207" t="s">
        <v>2896</v>
      </c>
      <c r="DA988" s="100" t="s">
        <v>5521</v>
      </c>
      <c r="DB988" s="207" t="s">
        <v>2896</v>
      </c>
      <c r="DC988" s="100" t="s">
        <v>5521</v>
      </c>
      <c r="DD988" s="207" t="s">
        <v>2896</v>
      </c>
      <c r="ER988" s="60"/>
      <c r="ET988" s="60"/>
    </row>
    <row r="989" spans="101:150" ht="18" customHeight="1">
      <c r="CW989" s="208" t="s">
        <v>5522</v>
      </c>
      <c r="CX989" s="209" t="s">
        <v>2897</v>
      </c>
      <c r="CY989" s="212" t="s">
        <v>5522</v>
      </c>
      <c r="CZ989" s="209" t="s">
        <v>2897</v>
      </c>
      <c r="DA989" s="212" t="s">
        <v>5522</v>
      </c>
      <c r="DB989" s="209" t="s">
        <v>2897</v>
      </c>
      <c r="DC989" s="212" t="s">
        <v>5522</v>
      </c>
      <c r="DD989" s="209" t="s">
        <v>2897</v>
      </c>
      <c r="ER989" s="60"/>
      <c r="ET989" s="60"/>
    </row>
    <row r="990" spans="101:150" ht="18" customHeight="1">
      <c r="CW990" s="208" t="s">
        <v>5523</v>
      </c>
      <c r="CX990" s="209" t="s">
        <v>2898</v>
      </c>
      <c r="CY990" s="212" t="s">
        <v>5523</v>
      </c>
      <c r="CZ990" s="209" t="s">
        <v>2898</v>
      </c>
      <c r="DA990" s="212" t="s">
        <v>5523</v>
      </c>
      <c r="DB990" s="209" t="s">
        <v>2898</v>
      </c>
      <c r="DC990" s="212" t="s">
        <v>5523</v>
      </c>
      <c r="DD990" s="209" t="s">
        <v>2898</v>
      </c>
      <c r="ER990" s="60"/>
      <c r="ET990" s="60"/>
    </row>
    <row r="991" spans="101:150" ht="18" customHeight="1">
      <c r="CW991" s="208" t="s">
        <v>5523</v>
      </c>
      <c r="CX991" s="209" t="s">
        <v>2898</v>
      </c>
      <c r="CY991" s="212" t="s">
        <v>5523</v>
      </c>
      <c r="CZ991" s="209" t="s">
        <v>2898</v>
      </c>
      <c r="DA991" s="212" t="s">
        <v>5523</v>
      </c>
      <c r="DB991" s="209" t="s">
        <v>2898</v>
      </c>
      <c r="DC991" s="212" t="s">
        <v>5523</v>
      </c>
      <c r="DD991" s="209" t="s">
        <v>2898</v>
      </c>
      <c r="ER991" s="60"/>
      <c r="ET991" s="60"/>
    </row>
    <row r="992" spans="101:150" ht="18" customHeight="1">
      <c r="CW992" s="208" t="s">
        <v>5524</v>
      </c>
      <c r="CX992" s="209" t="s">
        <v>2899</v>
      </c>
      <c r="CY992" s="212" t="s">
        <v>5524</v>
      </c>
      <c r="CZ992" s="209" t="s">
        <v>2899</v>
      </c>
      <c r="DA992" s="212" t="s">
        <v>5524</v>
      </c>
      <c r="DB992" s="209" t="s">
        <v>2899</v>
      </c>
      <c r="DC992" s="212" t="s">
        <v>5524</v>
      </c>
      <c r="DD992" s="209" t="s">
        <v>2899</v>
      </c>
      <c r="ER992" s="60"/>
      <c r="ET992" s="60"/>
    </row>
    <row r="993" spans="101:150" ht="18" customHeight="1">
      <c r="CW993" s="208" t="s">
        <v>5525</v>
      </c>
      <c r="CX993" s="209" t="s">
        <v>2900</v>
      </c>
      <c r="CY993" s="212" t="s">
        <v>5525</v>
      </c>
      <c r="CZ993" s="209" t="s">
        <v>2900</v>
      </c>
      <c r="DA993" s="212" t="s">
        <v>5525</v>
      </c>
      <c r="DB993" s="209" t="s">
        <v>2900</v>
      </c>
      <c r="DC993" s="212" t="s">
        <v>5525</v>
      </c>
      <c r="DD993" s="209" t="s">
        <v>2900</v>
      </c>
      <c r="ER993" s="60"/>
      <c r="ET993" s="60"/>
    </row>
    <row r="994" spans="101:150" ht="18" customHeight="1">
      <c r="CW994" s="208" t="s">
        <v>5526</v>
      </c>
      <c r="CX994" s="209" t="s">
        <v>2901</v>
      </c>
      <c r="CY994" s="212" t="s">
        <v>5526</v>
      </c>
      <c r="CZ994" s="209" t="s">
        <v>2901</v>
      </c>
      <c r="DA994" s="212" t="s">
        <v>5526</v>
      </c>
      <c r="DB994" s="209" t="s">
        <v>2901</v>
      </c>
      <c r="DC994" s="212" t="s">
        <v>5526</v>
      </c>
      <c r="DD994" s="209" t="s">
        <v>2901</v>
      </c>
      <c r="ER994" s="60"/>
      <c r="ET994" s="60"/>
    </row>
    <row r="995" spans="101:150" ht="18" customHeight="1">
      <c r="CW995" s="208" t="s">
        <v>5527</v>
      </c>
      <c r="CX995" s="209" t="s">
        <v>2902</v>
      </c>
      <c r="CY995" s="212" t="s">
        <v>5527</v>
      </c>
      <c r="CZ995" s="209" t="s">
        <v>2902</v>
      </c>
      <c r="DA995" s="212" t="s">
        <v>5527</v>
      </c>
      <c r="DB995" s="209" t="s">
        <v>2902</v>
      </c>
      <c r="DC995" s="212" t="s">
        <v>5527</v>
      </c>
      <c r="DD995" s="209" t="s">
        <v>2902</v>
      </c>
      <c r="ER995" s="60"/>
      <c r="ET995" s="60"/>
    </row>
    <row r="996" spans="101:150" ht="18" customHeight="1">
      <c r="CW996" s="208" t="s">
        <v>5528</v>
      </c>
      <c r="CX996" s="209" t="s">
        <v>2903</v>
      </c>
      <c r="CY996" s="212" t="s">
        <v>5528</v>
      </c>
      <c r="CZ996" s="209" t="s">
        <v>2903</v>
      </c>
      <c r="DA996" s="212" t="s">
        <v>5528</v>
      </c>
      <c r="DB996" s="209" t="s">
        <v>2903</v>
      </c>
      <c r="DC996" s="212" t="s">
        <v>5528</v>
      </c>
      <c r="DD996" s="209" t="s">
        <v>2903</v>
      </c>
      <c r="ER996" s="60"/>
      <c r="ET996" s="60"/>
    </row>
    <row r="997" spans="101:150" ht="18" customHeight="1">
      <c r="CW997" s="208" t="s">
        <v>2904</v>
      </c>
      <c r="CX997" s="209" t="s">
        <v>2905</v>
      </c>
      <c r="CY997" s="212" t="s">
        <v>2904</v>
      </c>
      <c r="CZ997" s="209" t="s">
        <v>2905</v>
      </c>
      <c r="DA997" s="212" t="s">
        <v>2904</v>
      </c>
      <c r="DB997" s="209" t="s">
        <v>2905</v>
      </c>
      <c r="DC997" s="212" t="s">
        <v>2904</v>
      </c>
      <c r="DD997" s="209" t="s">
        <v>2905</v>
      </c>
      <c r="ER997" s="60"/>
      <c r="ET997" s="60"/>
    </row>
    <row r="998" spans="101:150" ht="18" customHeight="1">
      <c r="CW998" s="208" t="s">
        <v>5529</v>
      </c>
      <c r="CX998" s="209" t="s">
        <v>2906</v>
      </c>
      <c r="CY998" s="212" t="s">
        <v>5529</v>
      </c>
      <c r="CZ998" s="209" t="s">
        <v>2906</v>
      </c>
      <c r="DA998" s="212" t="s">
        <v>5529</v>
      </c>
      <c r="DB998" s="209" t="s">
        <v>2906</v>
      </c>
      <c r="DC998" s="212" t="s">
        <v>5529</v>
      </c>
      <c r="DD998" s="209" t="s">
        <v>2906</v>
      </c>
      <c r="ER998" s="60"/>
      <c r="ET998" s="60"/>
    </row>
    <row r="999" spans="101:150" ht="18" customHeight="1">
      <c r="CW999" s="208" t="s">
        <v>5529</v>
      </c>
      <c r="CX999" s="209" t="s">
        <v>2906</v>
      </c>
      <c r="CY999" s="212" t="s">
        <v>5529</v>
      </c>
      <c r="CZ999" s="209" t="s">
        <v>2906</v>
      </c>
      <c r="DA999" s="212" t="s">
        <v>5529</v>
      </c>
      <c r="DB999" s="209" t="s">
        <v>2906</v>
      </c>
      <c r="DC999" s="212" t="s">
        <v>5529</v>
      </c>
      <c r="DD999" s="209" t="s">
        <v>2906</v>
      </c>
      <c r="ER999" s="60"/>
      <c r="ET999" s="60"/>
    </row>
    <row r="1000" spans="101:150" ht="18" customHeight="1">
      <c r="CW1000" s="208" t="s">
        <v>5529</v>
      </c>
      <c r="CX1000" s="209" t="s">
        <v>2906</v>
      </c>
      <c r="CY1000" s="212" t="s">
        <v>5529</v>
      </c>
      <c r="CZ1000" s="209" t="s">
        <v>2906</v>
      </c>
      <c r="DA1000" s="212" t="s">
        <v>5529</v>
      </c>
      <c r="DB1000" s="209" t="s">
        <v>2906</v>
      </c>
      <c r="DC1000" s="212" t="s">
        <v>5529</v>
      </c>
      <c r="DD1000" s="209" t="s">
        <v>2906</v>
      </c>
      <c r="ER1000" s="60"/>
      <c r="ET1000" s="60"/>
    </row>
    <row r="1001" spans="101:150" ht="18" customHeight="1">
      <c r="CW1001" s="208" t="s">
        <v>5530</v>
      </c>
      <c r="CX1001" s="209" t="s">
        <v>2907</v>
      </c>
      <c r="CY1001" s="212" t="s">
        <v>5530</v>
      </c>
      <c r="CZ1001" s="209" t="s">
        <v>2907</v>
      </c>
      <c r="DA1001" s="212" t="s">
        <v>5530</v>
      </c>
      <c r="DB1001" s="209" t="s">
        <v>2907</v>
      </c>
      <c r="DC1001" s="212" t="s">
        <v>5530</v>
      </c>
      <c r="DD1001" s="209" t="s">
        <v>2907</v>
      </c>
      <c r="ER1001" s="60"/>
      <c r="ET1001" s="60"/>
    </row>
    <row r="1002" spans="101:150" ht="18" customHeight="1">
      <c r="CW1002" s="208" t="s">
        <v>5531</v>
      </c>
      <c r="CX1002" s="209" t="s">
        <v>2908</v>
      </c>
      <c r="CY1002" s="212" t="s">
        <v>5531</v>
      </c>
      <c r="CZ1002" s="209" t="s">
        <v>2908</v>
      </c>
      <c r="DA1002" s="212" t="s">
        <v>5531</v>
      </c>
      <c r="DB1002" s="209" t="s">
        <v>2908</v>
      </c>
      <c r="DC1002" s="212" t="s">
        <v>5531</v>
      </c>
      <c r="DD1002" s="209" t="s">
        <v>2908</v>
      </c>
      <c r="ER1002" s="60"/>
      <c r="ET1002" s="60"/>
    </row>
    <row r="1003" spans="101:150" ht="18" customHeight="1">
      <c r="CW1003" s="208" t="s">
        <v>5531</v>
      </c>
      <c r="CX1003" s="209" t="s">
        <v>2908</v>
      </c>
      <c r="CY1003" s="212" t="s">
        <v>5531</v>
      </c>
      <c r="CZ1003" s="209" t="s">
        <v>2908</v>
      </c>
      <c r="DA1003" s="212" t="s">
        <v>5531</v>
      </c>
      <c r="DB1003" s="209" t="s">
        <v>2908</v>
      </c>
      <c r="DC1003" s="212" t="s">
        <v>5531</v>
      </c>
      <c r="DD1003" s="209" t="s">
        <v>2908</v>
      </c>
      <c r="ER1003" s="60"/>
      <c r="ET1003" s="60"/>
    </row>
    <row r="1004" spans="101:150" ht="18" customHeight="1">
      <c r="CW1004" s="208" t="s">
        <v>5532</v>
      </c>
      <c r="CX1004" s="209" t="s">
        <v>2909</v>
      </c>
      <c r="CY1004" s="212" t="s">
        <v>5532</v>
      </c>
      <c r="CZ1004" s="209" t="s">
        <v>2909</v>
      </c>
      <c r="DA1004" s="212" t="s">
        <v>5532</v>
      </c>
      <c r="DB1004" s="209" t="s">
        <v>2909</v>
      </c>
      <c r="DC1004" s="212" t="s">
        <v>5532</v>
      </c>
      <c r="DD1004" s="209" t="s">
        <v>2909</v>
      </c>
      <c r="ER1004" s="60"/>
      <c r="ET1004" s="60"/>
    </row>
    <row r="1005" spans="101:150" ht="18" customHeight="1">
      <c r="CW1005" s="208" t="s">
        <v>5532</v>
      </c>
      <c r="CX1005" s="209" t="s">
        <v>2909</v>
      </c>
      <c r="CY1005" s="212" t="s">
        <v>5532</v>
      </c>
      <c r="CZ1005" s="209" t="s">
        <v>2909</v>
      </c>
      <c r="DA1005" s="212" t="s">
        <v>5532</v>
      </c>
      <c r="DB1005" s="209" t="s">
        <v>2909</v>
      </c>
      <c r="DC1005" s="212" t="s">
        <v>5532</v>
      </c>
      <c r="DD1005" s="209" t="s">
        <v>2909</v>
      </c>
      <c r="EP1005" s="60"/>
      <c r="ER1005" s="60"/>
    </row>
    <row r="1006" spans="101:150" ht="18" customHeight="1">
      <c r="CW1006" s="208" t="s">
        <v>2910</v>
      </c>
      <c r="CX1006" s="209" t="s">
        <v>2911</v>
      </c>
      <c r="CY1006" s="212" t="s">
        <v>2910</v>
      </c>
      <c r="CZ1006" s="209" t="s">
        <v>2911</v>
      </c>
      <c r="DA1006" s="212" t="s">
        <v>2910</v>
      </c>
      <c r="DB1006" s="209" t="s">
        <v>2911</v>
      </c>
      <c r="DC1006" s="212" t="s">
        <v>2910</v>
      </c>
      <c r="DD1006" s="209" t="s">
        <v>2911</v>
      </c>
      <c r="EP1006" s="60"/>
      <c r="ER1006" s="60"/>
    </row>
    <row r="1007" spans="101:150" ht="18" customHeight="1">
      <c r="CW1007" s="208" t="s">
        <v>5533</v>
      </c>
      <c r="CX1007" s="209" t="s">
        <v>2912</v>
      </c>
      <c r="CY1007" s="212" t="s">
        <v>5533</v>
      </c>
      <c r="CZ1007" s="209" t="s">
        <v>2912</v>
      </c>
      <c r="DA1007" s="212" t="s">
        <v>5533</v>
      </c>
      <c r="DB1007" s="209" t="s">
        <v>2912</v>
      </c>
      <c r="DC1007" s="212" t="s">
        <v>5533</v>
      </c>
      <c r="DD1007" s="209" t="s">
        <v>2912</v>
      </c>
      <c r="EP1007" s="60"/>
      <c r="ER1007" s="60"/>
    </row>
    <row r="1008" spans="101:150" ht="18" customHeight="1">
      <c r="CW1008" s="208" t="s">
        <v>5533</v>
      </c>
      <c r="CX1008" s="209" t="s">
        <v>2912</v>
      </c>
      <c r="CY1008" s="212" t="s">
        <v>5533</v>
      </c>
      <c r="CZ1008" s="209" t="s">
        <v>2912</v>
      </c>
      <c r="DA1008" s="212" t="s">
        <v>5533</v>
      </c>
      <c r="DB1008" s="209" t="s">
        <v>2912</v>
      </c>
      <c r="DC1008" s="212" t="s">
        <v>5533</v>
      </c>
      <c r="DD1008" s="209" t="s">
        <v>2912</v>
      </c>
      <c r="EP1008" s="60"/>
      <c r="ER1008" s="60"/>
    </row>
    <row r="1009" spans="101:148" ht="18" customHeight="1">
      <c r="CW1009" s="210" t="s">
        <v>5533</v>
      </c>
      <c r="CX1009" s="211" t="s">
        <v>2912</v>
      </c>
      <c r="CY1009" s="213" t="s">
        <v>5533</v>
      </c>
      <c r="CZ1009" s="211" t="s">
        <v>2912</v>
      </c>
      <c r="DA1009" s="213" t="s">
        <v>5533</v>
      </c>
      <c r="DB1009" s="211" t="s">
        <v>2912</v>
      </c>
      <c r="DC1009" s="213" t="s">
        <v>5533</v>
      </c>
      <c r="DD1009" s="211" t="s">
        <v>2912</v>
      </c>
      <c r="EP1009" s="60"/>
      <c r="ER1009" s="60"/>
    </row>
    <row r="1010" spans="101:148" ht="14.7" customHeight="1">
      <c r="EL1010" s="60"/>
    </row>
    <row r="1011" spans="101:148" ht="14.7" customHeight="1">
      <c r="EL1011" s="60"/>
    </row>
  </sheetData>
  <mergeCells count="240">
    <mergeCell ref="HY10:HZ10"/>
    <mergeCell ref="IA10:IB10"/>
    <mergeCell ref="IC10:ID10"/>
    <mergeCell ref="IE10:IF10"/>
    <mergeCell ref="IG10:IH10"/>
    <mergeCell ref="HK11:HL11"/>
    <mergeCell ref="HM11:HN11"/>
    <mergeCell ref="HO11:HP11"/>
    <mergeCell ref="HQ11:HR11"/>
    <mergeCell ref="HS11:HT11"/>
    <mergeCell ref="HU11:HV11"/>
    <mergeCell ref="HW11:HX11"/>
    <mergeCell ref="HY11:HZ11"/>
    <mergeCell ref="IA11:IB11"/>
    <mergeCell ref="IC11:ID11"/>
    <mergeCell ref="IE11:IF11"/>
    <mergeCell ref="IG11:IH11"/>
    <mergeCell ref="HI10:HJ10"/>
    <mergeCell ref="HI11:HJ11"/>
    <mergeCell ref="HK10:HL10"/>
    <mergeCell ref="HM10:HN10"/>
    <mergeCell ref="HO10:HP10"/>
    <mergeCell ref="HQ10:HR10"/>
    <mergeCell ref="HS10:HT10"/>
    <mergeCell ref="HU10:HV10"/>
    <mergeCell ref="HW10:HX10"/>
    <mergeCell ref="GW11:GX11"/>
    <mergeCell ref="GY11:GZ11"/>
    <mergeCell ref="HA11:HB11"/>
    <mergeCell ref="HC11:HD11"/>
    <mergeCell ref="HE11:HF11"/>
    <mergeCell ref="HG11:HH11"/>
    <mergeCell ref="GK11:GL11"/>
    <mergeCell ref="GM11:GN11"/>
    <mergeCell ref="GO11:GP11"/>
    <mergeCell ref="GQ11:GR11"/>
    <mergeCell ref="GS11:GT11"/>
    <mergeCell ref="GU11:GV11"/>
    <mergeCell ref="U11:V11"/>
    <mergeCell ref="W11:X11"/>
    <mergeCell ref="Y11:Z11"/>
    <mergeCell ref="AY11:AZ11"/>
    <mergeCell ref="BA11:BB11"/>
    <mergeCell ref="BE11:BF11"/>
    <mergeCell ref="BG11:BH11"/>
    <mergeCell ref="BI11:BJ11"/>
    <mergeCell ref="AO11:AP11"/>
    <mergeCell ref="AQ11:AR11"/>
    <mergeCell ref="AS11:AT11"/>
    <mergeCell ref="AU11:AV11"/>
    <mergeCell ref="AW11:AX11"/>
    <mergeCell ref="AM11:AN11"/>
    <mergeCell ref="AK11:AL11"/>
    <mergeCell ref="AI11:AJ11"/>
    <mergeCell ref="AG11:AH11"/>
    <mergeCell ref="AE11:AF11"/>
    <mergeCell ref="AC11:AD11"/>
    <mergeCell ref="BC11:BD11"/>
    <mergeCell ref="GA10:GB10"/>
    <mergeCell ref="GC10:GD10"/>
    <mergeCell ref="GE10:GF10"/>
    <mergeCell ref="GG10:GH10"/>
    <mergeCell ref="GI10:GJ10"/>
    <mergeCell ref="GK10:GL10"/>
    <mergeCell ref="FO10:FP10"/>
    <mergeCell ref="FQ10:FR10"/>
    <mergeCell ref="FS10:FT10"/>
    <mergeCell ref="FU10:FV10"/>
    <mergeCell ref="FW10:FX10"/>
    <mergeCell ref="FY10:FZ10"/>
    <mergeCell ref="GY10:GZ10"/>
    <mergeCell ref="HA10:HB10"/>
    <mergeCell ref="HC10:HD10"/>
    <mergeCell ref="HE10:HF10"/>
    <mergeCell ref="HG10:HH10"/>
    <mergeCell ref="GM10:GN10"/>
    <mergeCell ref="GO10:GP10"/>
    <mergeCell ref="GQ10:GR10"/>
    <mergeCell ref="GS10:GT10"/>
    <mergeCell ref="GU10:GV10"/>
    <mergeCell ref="GW10:GX10"/>
    <mergeCell ref="FE10:FF10"/>
    <mergeCell ref="FG10:FH10"/>
    <mergeCell ref="FI10:FJ10"/>
    <mergeCell ref="FK10:FL10"/>
    <mergeCell ref="FM10:FN10"/>
    <mergeCell ref="EQ10:ER10"/>
    <mergeCell ref="ES10:ET10"/>
    <mergeCell ref="EU10:EV10"/>
    <mergeCell ref="EW10:EX10"/>
    <mergeCell ref="EY10:EZ10"/>
    <mergeCell ref="FA10:FB10"/>
    <mergeCell ref="EI10:EJ10"/>
    <mergeCell ref="EK10:EL10"/>
    <mergeCell ref="EM10:EN10"/>
    <mergeCell ref="EO10:EP10"/>
    <mergeCell ref="DW10:DX10"/>
    <mergeCell ref="DY10:DZ10"/>
    <mergeCell ref="EA10:EB10"/>
    <mergeCell ref="EC10:ED10"/>
    <mergeCell ref="FC10:FD10"/>
    <mergeCell ref="DQ10:DR10"/>
    <mergeCell ref="CU10:CV10"/>
    <mergeCell ref="CW10:CX10"/>
    <mergeCell ref="CY10:CZ10"/>
    <mergeCell ref="DA10:DB10"/>
    <mergeCell ref="DC10:DD10"/>
    <mergeCell ref="DE10:DF10"/>
    <mergeCell ref="EE10:EF10"/>
    <mergeCell ref="EG10:EH10"/>
    <mergeCell ref="CS10:CT10"/>
    <mergeCell ref="DS10:DT10"/>
    <mergeCell ref="DU10:DV10"/>
    <mergeCell ref="AA10:AB10"/>
    <mergeCell ref="AC10:AD10"/>
    <mergeCell ref="BY10:BZ10"/>
    <mergeCell ref="BM10:BN10"/>
    <mergeCell ref="AQ10:AR10"/>
    <mergeCell ref="Y10:Z10"/>
    <mergeCell ref="AK10:AL10"/>
    <mergeCell ref="CQ10:CR10"/>
    <mergeCell ref="CO10:CP10"/>
    <mergeCell ref="CM10:CN10"/>
    <mergeCell ref="CK10:CL10"/>
    <mergeCell ref="CI10:CJ10"/>
    <mergeCell ref="CG10:CH10"/>
    <mergeCell ref="CE10:CF10"/>
    <mergeCell ref="CC10:CD10"/>
    <mergeCell ref="CA10:CB10"/>
    <mergeCell ref="DG10:DH10"/>
    <mergeCell ref="DI10:DJ10"/>
    <mergeCell ref="DK10:DL10"/>
    <mergeCell ref="DM10:DN10"/>
    <mergeCell ref="DO10:DP10"/>
    <mergeCell ref="U10:V10"/>
    <mergeCell ref="W10:X10"/>
    <mergeCell ref="BA10:BB10"/>
    <mergeCell ref="BE10:BF10"/>
    <mergeCell ref="BG10:BH10"/>
    <mergeCell ref="BI10:BJ10"/>
    <mergeCell ref="AO10:AP10"/>
    <mergeCell ref="AS10:AT10"/>
    <mergeCell ref="BW10:BX10"/>
    <mergeCell ref="BK10:BL10"/>
    <mergeCell ref="BQ10:BR10"/>
    <mergeCell ref="BS10:BT10"/>
    <mergeCell ref="BU10:BV10"/>
    <mergeCell ref="AI10:AJ10"/>
    <mergeCell ref="AG10:AH10"/>
    <mergeCell ref="AE10:AF10"/>
    <mergeCell ref="AM10:AN10"/>
    <mergeCell ref="AU10:AV10"/>
    <mergeCell ref="AW10:AX10"/>
    <mergeCell ref="AY10:AZ10"/>
    <mergeCell ref="BC10:BD10"/>
    <mergeCell ref="BO10:BP10"/>
    <mergeCell ref="I11:J11"/>
    <mergeCell ref="I10:J10"/>
    <mergeCell ref="G11:H11"/>
    <mergeCell ref="G10:H10"/>
    <mergeCell ref="E10:F10"/>
    <mergeCell ref="C11:D11"/>
    <mergeCell ref="C10:D10"/>
    <mergeCell ref="S11:T11"/>
    <mergeCell ref="Q11:R11"/>
    <mergeCell ref="Q10:R10"/>
    <mergeCell ref="O11:P11"/>
    <mergeCell ref="O10:P10"/>
    <mergeCell ref="M11:N11"/>
    <mergeCell ref="M10:N10"/>
    <mergeCell ref="K11:L11"/>
    <mergeCell ref="K10:L10"/>
    <mergeCell ref="E11:F11"/>
    <mergeCell ref="S10:T10"/>
    <mergeCell ref="BO11:BP11"/>
    <mergeCell ref="BU11:BV11"/>
    <mergeCell ref="BW11:BX11"/>
    <mergeCell ref="BY11:BZ11"/>
    <mergeCell ref="CA11:CB11"/>
    <mergeCell ref="CC11:CD11"/>
    <mergeCell ref="CE11:CF11"/>
    <mergeCell ref="CG11:CH11"/>
    <mergeCell ref="CI11:CJ11"/>
    <mergeCell ref="BS11:BT11"/>
    <mergeCell ref="BQ11:BR11"/>
    <mergeCell ref="CK11:CL11"/>
    <mergeCell ref="CM11:CN11"/>
    <mergeCell ref="CQ11:CR11"/>
    <mergeCell ref="CU11:CV11"/>
    <mergeCell ref="CW11:CX11"/>
    <mergeCell ref="CY11:CZ11"/>
    <mergeCell ref="DA11:DB11"/>
    <mergeCell ref="DC11:DD11"/>
    <mergeCell ref="DE11:DF11"/>
    <mergeCell ref="CO11:CP11"/>
    <mergeCell ref="DG11:DH11"/>
    <mergeCell ref="DI11:DJ11"/>
    <mergeCell ref="DK11:DL11"/>
    <mergeCell ref="DM11:DN11"/>
    <mergeCell ref="DO11:DP11"/>
    <mergeCell ref="DQ11:DR11"/>
    <mergeCell ref="DS11:DT11"/>
    <mergeCell ref="DU11:DV11"/>
    <mergeCell ref="DW11:DX11"/>
    <mergeCell ref="FC11:FD11"/>
    <mergeCell ref="FE11:FF11"/>
    <mergeCell ref="FG11:FH11"/>
    <mergeCell ref="DY11:DZ11"/>
    <mergeCell ref="EA11:EB11"/>
    <mergeCell ref="EC11:ED11"/>
    <mergeCell ref="EE11:EF11"/>
    <mergeCell ref="EG11:EH11"/>
    <mergeCell ref="EI11:EJ11"/>
    <mergeCell ref="EK11:EL11"/>
    <mergeCell ref="EM11:EN11"/>
    <mergeCell ref="EO11:EP11"/>
    <mergeCell ref="BK11:BL11"/>
    <mergeCell ref="GI11:GJ11"/>
    <mergeCell ref="GG11:GH11"/>
    <mergeCell ref="GE11:GF11"/>
    <mergeCell ref="GC11:GD11"/>
    <mergeCell ref="GA11:GB11"/>
    <mergeCell ref="CS11:CT11"/>
    <mergeCell ref="BM11:BN11"/>
    <mergeCell ref="AA11:AB11"/>
    <mergeCell ref="FI11:FJ11"/>
    <mergeCell ref="FK11:FL11"/>
    <mergeCell ref="FM11:FN11"/>
    <mergeCell ref="FO11:FP11"/>
    <mergeCell ref="FQ11:FR11"/>
    <mergeCell ref="FS11:FT11"/>
    <mergeCell ref="FU11:FV11"/>
    <mergeCell ref="FW11:FX11"/>
    <mergeCell ref="FY11:FZ11"/>
    <mergeCell ref="EQ11:ER11"/>
    <mergeCell ref="ES11:ET11"/>
    <mergeCell ref="EU11:EV11"/>
    <mergeCell ref="EW11:EX11"/>
    <mergeCell ref="EY11:EZ11"/>
    <mergeCell ref="FA11:FB11"/>
  </mergeCells>
  <dataValidations disablePrompts="1" count="1">
    <dataValidation type="custom" allowBlank="1" showInputMessage="1" showErrorMessage="1" sqref="GH30 GH16" xr:uid="{6F1AF99C-DDA8-4BA7-9F4B-92518CEB4320}">
      <formula1>0</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9" tint="0.79998168889431442"/>
  </sheetPr>
  <dimension ref="A1:FA21"/>
  <sheetViews>
    <sheetView showGridLines="0" zoomScaleNormal="100" workbookViewId="0"/>
  </sheetViews>
  <sheetFormatPr defaultColWidth="0" defaultRowHeight="14.7" customHeight="1"/>
  <cols>
    <col min="1" max="1" width="3.59765625" style="2" customWidth="1"/>
    <col min="2" max="2" width="29.19921875" style="2" customWidth="1"/>
    <col min="3" max="3" width="3.59765625" style="2" customWidth="1"/>
    <col min="4" max="157" width="0" style="2" hidden="1" customWidth="1"/>
    <col min="158" max="16384" width="8.09765625" style="2" hidden="1"/>
  </cols>
  <sheetData>
    <row r="1" spans="1:157" s="19" customFormat="1" ht="13.2" customHeight="1">
      <c r="A1" s="13"/>
      <c r="B1" s="20"/>
      <c r="C1" s="1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row>
    <row r="2" spans="1:157" s="19" customFormat="1" ht="13.35" customHeight="1">
      <c r="A2" s="13"/>
      <c r="B2" s="20"/>
      <c r="C2" s="14"/>
      <c r="D2" s="23"/>
      <c r="E2" s="23"/>
      <c r="F2" s="23"/>
      <c r="G2" s="23"/>
      <c r="H2" s="23"/>
      <c r="I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row>
    <row r="3" spans="1:157" s="19" customFormat="1" ht="15" customHeight="1">
      <c r="A3" s="13"/>
      <c r="B3" s="20"/>
      <c r="C3" s="14"/>
      <c r="D3" s="23"/>
      <c r="E3" s="23"/>
      <c r="F3" s="23"/>
      <c r="G3" s="23"/>
      <c r="H3" s="23"/>
      <c r="I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row>
    <row r="4" spans="1:157" s="19" customFormat="1" ht="13.35" customHeight="1">
      <c r="A4" s="13"/>
      <c r="B4" s="20"/>
      <c r="C4" s="1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row>
    <row r="5" spans="1:157" s="19" customFormat="1" ht="2.25" customHeight="1">
      <c r="A5" s="18"/>
      <c r="B5" s="21"/>
      <c r="C5" s="18"/>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row>
    <row r="6" spans="1:157" ht="18" customHeight="1"/>
    <row r="7" spans="1:157" s="12" customFormat="1" ht="17.399999999999999">
      <c r="B7" s="319" t="s">
        <v>5783</v>
      </c>
    </row>
    <row r="8" spans="1:157" s="12" customFormat="1" ht="17.399999999999999">
      <c r="B8" s="349" t="s">
        <v>5535</v>
      </c>
    </row>
    <row r="9" spans="1:157" s="12" customFormat="1" ht="17.399999999999999">
      <c r="B9" s="350" t="s">
        <v>5536</v>
      </c>
    </row>
    <row r="10" spans="1:157" s="12" customFormat="1" ht="17.399999999999999">
      <c r="B10" s="350" t="s">
        <v>5786</v>
      </c>
    </row>
    <row r="11" spans="1:157" s="12" customFormat="1" ht="17.399999999999999">
      <c r="B11" s="350" t="s">
        <v>6150</v>
      </c>
    </row>
    <row r="12" spans="1:157" s="12" customFormat="1" ht="17.399999999999999">
      <c r="B12" s="350" t="s">
        <v>5784</v>
      </c>
    </row>
    <row r="13" spans="1:157" s="12" customFormat="1" ht="17.399999999999999">
      <c r="B13" s="350" t="s">
        <v>5537</v>
      </c>
    </row>
    <row r="14" spans="1:157" s="12" customFormat="1" ht="17.399999999999999">
      <c r="B14" s="350" t="s">
        <v>5793</v>
      </c>
    </row>
    <row r="15" spans="1:157" ht="16.2">
      <c r="B15" s="350" t="s">
        <v>5785</v>
      </c>
    </row>
    <row r="16" spans="1:157" ht="16.2">
      <c r="B16" s="350" t="s">
        <v>5534</v>
      </c>
    </row>
    <row r="17" spans="2:2" ht="16.2">
      <c r="B17" s="351" t="s">
        <v>5794</v>
      </c>
    </row>
    <row r="18" spans="2:2" ht="14.7" customHeight="1">
      <c r="B18" s="172"/>
    </row>
    <row r="20" spans="2:2" ht="14.7" customHeight="1">
      <c r="B20" s="352"/>
    </row>
    <row r="21" spans="2:2" ht="14.7" customHeight="1">
      <c r="B21" s="352"/>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30ed1d892d01b832a4d49142a3b0b53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4399999a601603db36e2177ea621185c"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21.xml>��
</file>

<file path=customXml/item2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9b50dc7-8f72-473c-8b7e-4a8c46ecad32">
      <Terms xmlns="http://schemas.microsoft.com/office/infopath/2007/PartnerControls"/>
    </lcf76f155ced4ddcb4097134ff3c332f>
    <TaxCatchAll xmlns="7b1ec8e5-5652-48eb-8550-a56a35f5f817" xsi:nil="true"/>
  </documentManagement>
</p:properties>
</file>

<file path=customXml/item23.xml>��
</file>

<file path=customXml/itemProps1.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2.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3.xml><?xml version="1.0" encoding="utf-8"?>
<ds:datastoreItem xmlns:ds="http://schemas.openxmlformats.org/officeDocument/2006/customXml" ds:itemID="{F39FB52F-8713-4E7F-9ED2-79D41E4ACB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9b50dc7-8f72-473c-8b7e-4a8c46ecad32"/>
    <ds:schemaRef ds:uri="7b1ec8e5-5652-48eb-8550-a56a35f5f8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5.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6.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7.xml><?xml version="1.0" encoding="utf-8"?>
<ds:datastoreItem xmlns:ds="http://schemas.openxmlformats.org/officeDocument/2006/customXml" ds:itemID="{C6402D99-3CCF-4D48-B7DF-D1EF801744C0}">
  <ds:schemaRefs>
    <ds:schemaRef ds:uri="http://gemini/pivotcustomization/Diagrams"/>
  </ds:schemaRefs>
</ds:datastoreItem>
</file>

<file path=customXml/itemProps8.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9.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0.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1.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12.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3.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4.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5.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6.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7.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8.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19.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0.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21.xml><?xml version="1.0" encoding="utf-8"?>
<ds:datastoreItem xmlns:ds="http://schemas.openxmlformats.org/officeDocument/2006/customXml" ds:itemID="{530C666F-EBA0-4E21-A948-7C26A4EB67DF}">
  <ds:schemaRefs>
    <ds:schemaRef ds:uri="http://schemas.microsoft.com/DataMashup"/>
  </ds:schemaRefs>
</ds:datastoreItem>
</file>

<file path=customXml/itemProps22.xml><?xml version="1.0" encoding="utf-8"?>
<ds:datastoreItem xmlns:ds="http://schemas.openxmlformats.org/officeDocument/2006/customXml" ds:itemID="{5C3B4342-50BC-4F20-A7C5-2C6E5F8C5C20}">
  <ds:schemaRefs>
    <ds:schemaRef ds:uri="http://purl.org/dc/dcmitype/"/>
    <ds:schemaRef ds:uri="http://schemas.microsoft.com/office/2006/metadata/properties"/>
    <ds:schemaRef ds:uri="http://purl.org/dc/terms/"/>
    <ds:schemaRef ds:uri="207fe760-8722-4af2-8bc0-3c0481858f61"/>
    <ds:schemaRef ds:uri="http://schemas.microsoft.com/office/2006/documentManagement/types"/>
    <ds:schemaRef ds:uri="http://schemas.microsoft.com/office/infopath/2007/PartnerControls"/>
    <ds:schemaRef ds:uri="http://schemas.openxmlformats.org/package/2006/metadata/core-properties"/>
    <ds:schemaRef ds:uri="5255e17f-72c4-4ec9-8bcd-5bb6b2be5fc2"/>
    <ds:schemaRef ds:uri="http://schemas.microsoft.com/sharepoint/v3"/>
    <ds:schemaRef ds:uri="http://www.w3.org/XML/1998/namespace"/>
    <ds:schemaRef ds:uri="http://purl.org/dc/elements/1.1/"/>
    <ds:schemaRef ds:uri="a9b50dc7-8f72-473c-8b7e-4a8c46ecad32"/>
    <ds:schemaRef ds:uri="7b1ec8e5-5652-48eb-8550-a56a35f5f817"/>
  </ds:schemaRefs>
</ds:datastoreItem>
</file>

<file path=customXml/itemProps23.xml><?xml version="1.0" encoding="utf-8"?>
<ds:datastoreItem xmlns:ds="http://schemas.openxmlformats.org/officeDocument/2006/customXml" ds:itemID="{73027867-55FC-4EE8-A46B-60A4A2E04568}">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Metodologia</vt:lpstr>
      <vt:lpstr>Especificação</vt:lpstr>
      <vt:lpstr>Especificação outros campos</vt:lpstr>
      <vt:lpstr>lt805_conf_exp </vt:lpstr>
      <vt:lpstr>lt804_conf_dflt</vt:lpstr>
      <vt:lpstr>lt831_param_conceitos</vt:lpstr>
      <vt:lpstr>Code List</vt:lpstr>
      <vt:lpstr>AUX</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Margarida Ferraz João</cp:lastModifiedBy>
  <cp:revision/>
  <dcterms:created xsi:type="dcterms:W3CDTF">2020-12-18T17:33:37Z</dcterms:created>
  <dcterms:modified xsi:type="dcterms:W3CDTF">2025-11-27T11:37:38Z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