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J6" l="1"/>
  <c r="D8"/>
  <c r="E8"/>
  <c r="G8"/>
  <c r="F8"/>
  <c r="H8"/>
  <c r="J8" s="1"/>
  <c r="C8"/>
  <c r="J7" l="1"/>
  <c r="B12"/>
  <c r="G12"/>
  <c r="E12"/>
  <c r="F12"/>
  <c r="H12"/>
  <c r="D12"/>
  <c r="C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<sst xmlns="http://schemas.openxmlformats.org/spreadsheetml/2006/main" count="17" uniqueCount="11">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</sst>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4</v>
          </cell>
          <cell r="D11">
            <v>23460</v>
          </cell>
          <cell r="E11">
            <v>196.33333333333334</v>
          </cell>
          <cell r="F11">
            <v>343.66666666666669</v>
          </cell>
          <cell r="G11">
            <v>540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2</v>
          </cell>
          <cell r="D11">
            <v>23455</v>
          </cell>
          <cell r="E11">
            <v>300.33333333333331</v>
          </cell>
          <cell r="F11">
            <v>244.66666666666666</v>
          </cell>
          <cell r="G11">
            <v>545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2</v>
          </cell>
          <cell r="D11">
            <v>23518.666666666668</v>
          </cell>
          <cell r="E11">
            <v>160.33333333333334</v>
          </cell>
          <cell r="F11">
            <v>321</v>
          </cell>
          <cell r="G11">
            <v>481.33333333333337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G14" sqref="G14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12</v>
      </c>
      <c r="D6" s="10">
        <f>[1]Melhores!C$11</f>
        <v>4</v>
      </c>
      <c r="E6" s="10">
        <f>[1]Melhores!D$11</f>
        <v>23460</v>
      </c>
      <c r="F6" s="10">
        <f>[1]Melhores!E$11</f>
        <v>196.33333333333334</v>
      </c>
      <c r="G6" s="10">
        <f>[1]Melhores!F$11</f>
        <v>343.66666666666669</v>
      </c>
      <c r="H6" s="10">
        <f>[1]Melhores!G$11</f>
        <v>540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18</v>
      </c>
      <c r="D7" s="10">
        <f>[2]Melhores!C$11</f>
        <v>2</v>
      </c>
      <c r="E7" s="10">
        <f>[2]Melhores!D$11</f>
        <v>23455</v>
      </c>
      <c r="F7" s="10">
        <f>[2]Melhores!E$11</f>
        <v>300.33333333333331</v>
      </c>
      <c r="G7" s="10">
        <f>[2]Melhores!F$11</f>
        <v>244.66666666666666</v>
      </c>
      <c r="H7" s="10">
        <f>[2]Melhores!G$11</f>
        <v>545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20</v>
      </c>
      <c r="D8" s="10">
        <f>[3]Melhores!C$11</f>
        <v>2</v>
      </c>
      <c r="E8" s="10">
        <f>[3]Melhores!D$11</f>
        <v>23518.666666666668</v>
      </c>
      <c r="F8" s="10">
        <f>[3]Melhores!E$11</f>
        <v>160.33333333333334</v>
      </c>
      <c r="G8" s="10">
        <f>[3]Melhores!F$11</f>
        <v>321</v>
      </c>
      <c r="H8" s="10">
        <f>[3]Melhores!G$11</f>
        <v>481.33333333333337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20</v>
      </c>
      <c r="D12" s="3">
        <f ca="1">INDIRECT(CONCATENATE("$D$",SUM($J$6:$J$8)))</f>
        <v>2</v>
      </c>
      <c r="E12" s="3">
        <f ca="1">INDIRECT(CONCATENATE("$E$",SUM($J$6:$J$8)))</f>
        <v>23518.666666666668</v>
      </c>
      <c r="F12" s="3">
        <f ca="1">INDIRECT(CONCATENATE("$F$",SUM($J$6:$J$8)))</f>
        <v>160.33333333333334</v>
      </c>
      <c r="G12" s="3">
        <f ca="1">INDIRECT(CONCATENATE("$G$",SUM($J$6:$J$8)))</f>
        <v>321</v>
      </c>
      <c r="H12" s="3">
        <f ca="1">INDIRECT(CONCATENATE("$H$",SUM($J$6:$J$8)))</f>
        <v>481.33333333333337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2010-08-17T12:06:49Z</dcterms:modified>
</cp:coreProperties>
</file>