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5" i="20"/>
  <c r="E43"/>
  <c r="E45" i="19"/>
  <c r="E44"/>
  <c r="E44" i="20"/>
  <c r="E43" i="19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F11"/>
  <c r="E11"/>
  <c r="C11"/>
  <c r="D11"/>
  <c r="G11"/>
  <c r="B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<sst xmlns="http://schemas.openxmlformats.org/spreadsheetml/2006/main" count="197" uniqueCount="26">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</sst>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22693</v>
      </c>
      <c r="D4" s="11">
        <v>169</v>
      </c>
      <c r="E4" s="11">
        <v>643</v>
      </c>
      <c r="F4" s="6">
        <v>812</v>
      </c>
      <c r="G4" s="11">
        <v>134</v>
      </c>
      <c r="H4" s="11">
        <v>361</v>
      </c>
      <c r="I4" s="7">
        <v>495</v>
      </c>
    </row>
    <row r="5" spans="2:9">
      <c r="B5" s="4" t="s">
        <v>2</v>
      </c>
      <c r="C5" s="11">
        <v>22155</v>
      </c>
      <c r="D5" s="11">
        <v>36</v>
      </c>
      <c r="E5" s="11">
        <v>918</v>
      </c>
      <c r="F5" s="6">
        <v>954</v>
      </c>
      <c r="G5" s="11">
        <v>363</v>
      </c>
      <c r="H5" s="11">
        <v>528</v>
      </c>
      <c r="I5" s="7">
        <v>891</v>
      </c>
    </row>
    <row r="6" spans="2:9">
      <c r="B6" s="4" t="s">
        <v>3</v>
      </c>
      <c r="C6" s="11">
        <v>22674</v>
      </c>
      <c r="D6" s="11">
        <v>59</v>
      </c>
      <c r="E6" s="11">
        <v>675</v>
      </c>
      <c r="F6" s="6">
        <v>734</v>
      </c>
      <c r="G6" s="11">
        <v>322</v>
      </c>
      <c r="H6" s="11">
        <v>270</v>
      </c>
      <c r="I6" s="7">
        <v>592</v>
      </c>
    </row>
    <row r="7" spans="2:9">
      <c r="B7" s="4" t="s">
        <v>4</v>
      </c>
      <c r="C7" s="11">
        <v>22365</v>
      </c>
      <c r="D7" s="11">
        <v>33</v>
      </c>
      <c r="E7" s="11">
        <v>780</v>
      </c>
      <c r="F7" s="6">
        <v>813</v>
      </c>
      <c r="G7" s="11">
        <v>349</v>
      </c>
      <c r="H7" s="11">
        <v>473</v>
      </c>
      <c r="I7" s="7">
        <v>822</v>
      </c>
    </row>
    <row r="8" spans="2:9">
      <c r="B8" s="4" t="s">
        <v>5</v>
      </c>
      <c r="C8" s="11">
        <v>22494</v>
      </c>
      <c r="D8" s="11">
        <v>52</v>
      </c>
      <c r="E8" s="11">
        <v>623</v>
      </c>
      <c r="F8" s="6">
        <v>675</v>
      </c>
      <c r="G8" s="11">
        <v>322</v>
      </c>
      <c r="H8" s="11">
        <v>509</v>
      </c>
      <c r="I8" s="7">
        <v>831</v>
      </c>
    </row>
    <row r="9" spans="2:9">
      <c r="B9" s="4" t="s">
        <v>6</v>
      </c>
      <c r="C9" s="11">
        <v>22162</v>
      </c>
      <c r="D9" s="11">
        <v>45</v>
      </c>
      <c r="E9" s="11">
        <v>750</v>
      </c>
      <c r="F9" s="6">
        <v>795</v>
      </c>
      <c r="G9" s="11">
        <v>336</v>
      </c>
      <c r="H9" s="11">
        <v>707</v>
      </c>
      <c r="I9" s="7">
        <v>1043</v>
      </c>
    </row>
    <row r="10" spans="2:9">
      <c r="B10" s="6" t="s">
        <v>7</v>
      </c>
      <c r="C10" s="7">
        <f t="shared" ref="C10:E10" si="0">AVERAGE(C4:C9)</f>
        <v>22423.833333333332</v>
      </c>
      <c r="D10" s="7">
        <f t="shared" si="0"/>
        <v>65.666666666666671</v>
      </c>
      <c r="E10" s="7">
        <f t="shared" si="0"/>
        <v>731.5</v>
      </c>
      <c r="F10" s="7">
        <f>AVERAGE(F4:F9)</f>
        <v>797.16666666666663</v>
      </c>
      <c r="G10" s="7">
        <f>AVERAGE(G4:G9)</f>
        <v>304.33333333333331</v>
      </c>
      <c r="H10" s="7">
        <f>AVERAGE(H4:H9)</f>
        <v>474.66666666666669</v>
      </c>
      <c r="I10" s="7">
        <f>AVERAGE(I4:I9)</f>
        <v>779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22357</v>
      </c>
      <c r="D14" s="11">
        <v>196</v>
      </c>
      <c r="E14" s="11">
        <v>854</v>
      </c>
      <c r="F14" s="6">
        <v>1050</v>
      </c>
      <c r="G14" s="11">
        <v>182</v>
      </c>
      <c r="H14" s="11">
        <v>411</v>
      </c>
      <c r="I14" s="7">
        <v>593</v>
      </c>
    </row>
    <row r="15" spans="2:9">
      <c r="B15" s="4" t="s">
        <v>2</v>
      </c>
      <c r="C15" s="11">
        <v>21692</v>
      </c>
      <c r="D15" s="11">
        <v>127</v>
      </c>
      <c r="E15" s="11">
        <v>1256</v>
      </c>
      <c r="F15" s="6">
        <v>1383</v>
      </c>
      <c r="G15" s="11">
        <v>426</v>
      </c>
      <c r="H15" s="11">
        <v>499</v>
      </c>
      <c r="I15" s="7">
        <v>925</v>
      </c>
    </row>
    <row r="16" spans="2:9">
      <c r="B16" s="4" t="s">
        <v>3</v>
      </c>
      <c r="C16" s="11">
        <v>22324</v>
      </c>
      <c r="D16" s="11">
        <v>90</v>
      </c>
      <c r="E16" s="11">
        <v>972</v>
      </c>
      <c r="F16" s="6">
        <v>1062</v>
      </c>
      <c r="G16" s="11">
        <v>380</v>
      </c>
      <c r="H16" s="11">
        <v>234</v>
      </c>
      <c r="I16" s="7">
        <v>614</v>
      </c>
    </row>
    <row r="17" spans="2:10">
      <c r="B17" s="4" t="s">
        <v>4</v>
      </c>
      <c r="C17" s="11">
        <v>21852</v>
      </c>
      <c r="D17" s="11">
        <v>45</v>
      </c>
      <c r="E17" s="11">
        <v>1101</v>
      </c>
      <c r="F17" s="6">
        <v>1146</v>
      </c>
      <c r="G17" s="11">
        <v>433</v>
      </c>
      <c r="H17" s="11">
        <v>569</v>
      </c>
      <c r="I17" s="7">
        <v>1002</v>
      </c>
    </row>
    <row r="18" spans="2:10">
      <c r="B18" s="4" t="s">
        <v>5</v>
      </c>
      <c r="C18" s="11">
        <v>22078</v>
      </c>
      <c r="D18" s="11">
        <v>154</v>
      </c>
      <c r="E18" s="11">
        <v>776</v>
      </c>
      <c r="F18" s="6">
        <v>930</v>
      </c>
      <c r="G18" s="11">
        <v>400</v>
      </c>
      <c r="H18" s="11">
        <v>592</v>
      </c>
      <c r="I18" s="7">
        <v>992</v>
      </c>
    </row>
    <row r="19" spans="2:10">
      <c r="B19" s="4" t="s">
        <v>6</v>
      </c>
      <c r="C19" s="11">
        <v>21810</v>
      </c>
      <c r="D19" s="11">
        <v>88</v>
      </c>
      <c r="E19" s="11">
        <v>1110</v>
      </c>
      <c r="F19" s="6">
        <v>1198</v>
      </c>
      <c r="G19" s="11">
        <v>409</v>
      </c>
      <c r="H19" s="11">
        <v>583</v>
      </c>
      <c r="I19" s="7">
        <v>992</v>
      </c>
    </row>
    <row r="20" spans="2:10">
      <c r="B20" s="6" t="s">
        <v>7</v>
      </c>
      <c r="C20" s="7">
        <f t="shared" ref="C20:E20" si="1">AVERAGE(C14:C19)</f>
        <v>22018.833333333332</v>
      </c>
      <c r="D20" s="7">
        <f t="shared" si="1"/>
        <v>116.66666666666667</v>
      </c>
      <c r="E20" s="7">
        <f t="shared" si="1"/>
        <v>1011.5</v>
      </c>
      <c r="F20" s="7">
        <f>AVERAGE(F14:F19)</f>
        <v>1128.1666666666667</v>
      </c>
      <c r="G20" s="7">
        <f>AVERAGE(G14:G19)</f>
        <v>371.66666666666669</v>
      </c>
      <c r="H20" s="7">
        <f>AVERAGE(H14:H19)</f>
        <v>481.33333333333331</v>
      </c>
      <c r="I20" s="7">
        <f>AVERAGE(I14:I19)</f>
        <v>853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23069</v>
      </c>
      <c r="D24" s="11">
        <v>188</v>
      </c>
      <c r="E24" s="11">
        <v>191</v>
      </c>
      <c r="F24" s="6">
        <v>379</v>
      </c>
      <c r="G24" s="11">
        <v>142</v>
      </c>
      <c r="H24" s="11">
        <v>410</v>
      </c>
      <c r="I24" s="7">
        <v>552</v>
      </c>
    </row>
    <row r="25" spans="2:10">
      <c r="B25" s="4" t="s">
        <v>2</v>
      </c>
      <c r="C25" s="11">
        <v>22350</v>
      </c>
      <c r="D25" s="11">
        <v>129</v>
      </c>
      <c r="E25" s="11">
        <v>654</v>
      </c>
      <c r="F25" s="6">
        <v>783</v>
      </c>
      <c r="G25" s="11">
        <v>381</v>
      </c>
      <c r="H25" s="11">
        <v>486</v>
      </c>
      <c r="I25" s="7">
        <v>867</v>
      </c>
    </row>
    <row r="26" spans="2:10">
      <c r="B26" s="4" t="s">
        <v>3</v>
      </c>
      <c r="C26" s="11">
        <v>22818</v>
      </c>
      <c r="D26" s="11">
        <v>154</v>
      </c>
      <c r="E26" s="11">
        <v>395</v>
      </c>
      <c r="F26" s="6">
        <v>549</v>
      </c>
      <c r="G26" s="11">
        <v>338</v>
      </c>
      <c r="H26" s="11">
        <v>295</v>
      </c>
      <c r="I26" s="7">
        <v>633</v>
      </c>
    </row>
    <row r="27" spans="2:10">
      <c r="B27" s="4" t="s">
        <v>4</v>
      </c>
      <c r="C27" s="11">
        <v>22643</v>
      </c>
      <c r="D27" s="11">
        <v>144</v>
      </c>
      <c r="E27" s="11">
        <v>232</v>
      </c>
      <c r="F27" s="6">
        <v>376</v>
      </c>
      <c r="G27" s="11">
        <v>402</v>
      </c>
      <c r="H27" s="11">
        <v>579</v>
      </c>
      <c r="I27" s="7">
        <v>981</v>
      </c>
    </row>
    <row r="28" spans="2:10">
      <c r="B28" s="4" t="s">
        <v>5</v>
      </c>
      <c r="C28" s="11">
        <v>22709</v>
      </c>
      <c r="D28" s="11">
        <v>235</v>
      </c>
      <c r="E28" s="11">
        <v>106</v>
      </c>
      <c r="F28" s="6">
        <v>341</v>
      </c>
      <c r="G28" s="11">
        <v>353</v>
      </c>
      <c r="H28" s="11">
        <v>597</v>
      </c>
      <c r="I28" s="7">
        <v>950</v>
      </c>
    </row>
    <row r="29" spans="2:10">
      <c r="B29" s="4" t="s">
        <v>6</v>
      </c>
      <c r="C29" s="11">
        <v>22507</v>
      </c>
      <c r="D29" s="11">
        <v>187</v>
      </c>
      <c r="E29" s="11">
        <v>365</v>
      </c>
      <c r="F29" s="6">
        <v>552</v>
      </c>
      <c r="G29" s="11">
        <v>372</v>
      </c>
      <c r="H29" s="11">
        <v>569</v>
      </c>
      <c r="I29" s="7">
        <v>941</v>
      </c>
    </row>
    <row r="30" spans="2:10">
      <c r="B30" s="6" t="s">
        <v>7</v>
      </c>
      <c r="C30" s="7">
        <f t="shared" ref="C30:E30" si="2">AVERAGE(C24:C29)</f>
        <v>22682.666666666668</v>
      </c>
      <c r="D30" s="7">
        <f t="shared" si="2"/>
        <v>172.83333333333334</v>
      </c>
      <c r="E30" s="7">
        <f t="shared" si="2"/>
        <v>323.83333333333331</v>
      </c>
      <c r="F30" s="7">
        <f>AVERAGE(F24:F29)</f>
        <v>496.66666666666669</v>
      </c>
      <c r="G30" s="7">
        <f>AVERAGE(G24:G29)</f>
        <v>331.33333333333331</v>
      </c>
      <c r="H30" s="7">
        <f>AVERAGE(H24:H29)</f>
        <v>489.33333333333331</v>
      </c>
      <c r="I30" s="7">
        <f>AVERAGE(I24:I29)</f>
        <v>820.66666666666663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22706.333333333332</v>
      </c>
      <c r="D34" s="5">
        <f>AVERAGE(F4,F14,F24)</f>
        <v>747</v>
      </c>
      <c r="E34" s="5">
        <f>AVERAGE(I4,I14,I24)</f>
        <v>546.66666666666663</v>
      </c>
      <c r="F34" s="5">
        <f>SUM(D34:E34)</f>
        <v>1293.6666666666665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22065.666666666668</v>
      </c>
      <c r="D35" s="5">
        <f t="shared" ref="D35:D39" si="4">AVERAGE(F5,F15,F25)</f>
        <v>1040</v>
      </c>
      <c r="E35" s="5">
        <f t="shared" ref="E35:E39" si="5">AVERAGE(I5,I15,I25)</f>
        <v>894.33333333333337</v>
      </c>
      <c r="F35" s="5">
        <f t="shared" ref="F35:F39" si="6">SUM(D35:E35)</f>
        <v>1934.3333333333335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22605.333333333332</v>
      </c>
      <c r="D36" s="5">
        <f t="shared" si="4"/>
        <v>781.66666666666663</v>
      </c>
      <c r="E36" s="5">
        <f t="shared" si="5"/>
        <v>613</v>
      </c>
      <c r="F36" s="5">
        <f t="shared" si="6"/>
        <v>1394.6666666666665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22286.666666666668</v>
      </c>
      <c r="D37" s="5">
        <f t="shared" si="4"/>
        <v>778.33333333333337</v>
      </c>
      <c r="E37" s="5">
        <f t="shared" si="5"/>
        <v>935</v>
      </c>
      <c r="F37" s="5">
        <f t="shared" si="6"/>
        <v>1713.3333333333335</v>
      </c>
      <c r="G37" s="15" t="str">
        <f t="shared" ca="1" si="7"/>
        <v/>
      </c>
    </row>
    <row r="38" spans="2:7">
      <c r="B38" s="4" t="s">
        <v>5</v>
      </c>
      <c r="C38" s="5">
        <f t="shared" si="3"/>
        <v>22427</v>
      </c>
      <c r="D38" s="5">
        <f t="shared" si="4"/>
        <v>648.66666666666663</v>
      </c>
      <c r="E38" s="5">
        <f t="shared" si="5"/>
        <v>924.33333333333337</v>
      </c>
      <c r="F38" s="5">
        <f t="shared" si="6"/>
        <v>1573</v>
      </c>
      <c r="G38" s="15" t="str">
        <f t="shared" ca="1" si="7"/>
        <v/>
      </c>
    </row>
    <row r="39" spans="2:7">
      <c r="B39" s="4" t="s">
        <v>6</v>
      </c>
      <c r="C39" s="5">
        <f t="shared" si="3"/>
        <v>22159.666666666668</v>
      </c>
      <c r="D39" s="5">
        <f t="shared" si="4"/>
        <v>848.33333333333337</v>
      </c>
      <c r="E39" s="5">
        <f t="shared" si="5"/>
        <v>992</v>
      </c>
      <c r="F39" s="5">
        <f t="shared" si="6"/>
        <v>1840.3333333333335</v>
      </c>
      <c r="G39" s="15" t="str">
        <f t="shared" ca="1" si="7"/>
        <v/>
      </c>
    </row>
    <row r="40" spans="2:7">
      <c r="B40" s="8" t="s">
        <v>7</v>
      </c>
      <c r="C40" s="9">
        <f>AVERAGE(C34:C39)</f>
        <v>22375.111111111109</v>
      </c>
      <c r="D40" s="9">
        <f>AVERAGE(D34:D39)</f>
        <v>807.33333333333337</v>
      </c>
      <c r="E40" s="9">
        <f>AVERAGE(E34:E39)</f>
        <v>817.55555555555566</v>
      </c>
      <c r="F40" s="9">
        <f>AVERAGE(F34:F39)</f>
        <v>1624.8888888888889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22706.333333333332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747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546.66666666666663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22242</v>
      </c>
      <c r="D4" s="11">
        <v>69</v>
      </c>
      <c r="E4" s="11">
        <v>1047</v>
      </c>
      <c r="F4" s="6">
        <v>1116</v>
      </c>
      <c r="G4" s="11">
        <v>331</v>
      </c>
      <c r="H4" s="11">
        <v>311</v>
      </c>
      <c r="I4" s="7">
        <v>642</v>
      </c>
    </row>
    <row r="5" spans="2:9">
      <c r="B5" s="4" t="s">
        <v>2</v>
      </c>
      <c r="C5" s="11">
        <v>22764</v>
      </c>
      <c r="D5" s="11">
        <v>51</v>
      </c>
      <c r="E5" s="11">
        <v>637</v>
      </c>
      <c r="F5" s="6">
        <v>688</v>
      </c>
      <c r="G5" s="11">
        <v>338</v>
      </c>
      <c r="H5" s="11">
        <v>210</v>
      </c>
      <c r="I5" s="7">
        <v>548</v>
      </c>
    </row>
    <row r="6" spans="2:9">
      <c r="B6" s="4" t="s">
        <v>3</v>
      </c>
      <c r="C6" s="11">
        <v>22369</v>
      </c>
      <c r="D6" s="11">
        <v>28</v>
      </c>
      <c r="E6" s="11">
        <v>833</v>
      </c>
      <c r="F6" s="6">
        <v>861</v>
      </c>
      <c r="G6" s="11">
        <v>348</v>
      </c>
      <c r="H6" s="11">
        <v>422</v>
      </c>
      <c r="I6" s="7">
        <v>770</v>
      </c>
    </row>
    <row r="7" spans="2:9">
      <c r="B7" s="4" t="s">
        <v>4</v>
      </c>
      <c r="C7" s="11">
        <v>22716</v>
      </c>
      <c r="D7" s="11">
        <v>46</v>
      </c>
      <c r="E7" s="11">
        <v>686</v>
      </c>
      <c r="F7" s="6">
        <v>732</v>
      </c>
      <c r="G7" s="11">
        <v>304</v>
      </c>
      <c r="H7" s="11">
        <v>248</v>
      </c>
      <c r="I7" s="7">
        <v>552</v>
      </c>
    </row>
    <row r="8" spans="2:9">
      <c r="B8" s="4" t="s">
        <v>5</v>
      </c>
      <c r="C8" s="11">
        <v>22580</v>
      </c>
      <c r="D8" s="11">
        <v>32</v>
      </c>
      <c r="E8" s="11">
        <v>470</v>
      </c>
      <c r="F8" s="6">
        <v>502</v>
      </c>
      <c r="G8" s="11">
        <v>366</v>
      </c>
      <c r="H8" s="11">
        <v>552</v>
      </c>
      <c r="I8" s="7">
        <v>918</v>
      </c>
    </row>
    <row r="9" spans="2:9">
      <c r="B9" s="4" t="s">
        <v>6</v>
      </c>
      <c r="C9" s="11">
        <v>22016</v>
      </c>
      <c r="D9" s="11">
        <v>40</v>
      </c>
      <c r="E9" s="11">
        <v>1083</v>
      </c>
      <c r="F9" s="6">
        <v>1123</v>
      </c>
      <c r="G9" s="11">
        <v>358</v>
      </c>
      <c r="H9" s="11">
        <v>503</v>
      </c>
      <c r="I9" s="7">
        <v>861</v>
      </c>
    </row>
    <row r="10" spans="2:9">
      <c r="B10" s="6" t="s">
        <v>7</v>
      </c>
      <c r="C10" s="7">
        <f t="shared" ref="C10:E10" si="0">AVERAGE(C4:C9)</f>
        <v>22447.833333333332</v>
      </c>
      <c r="D10" s="7">
        <f t="shared" si="0"/>
        <v>44.333333333333336</v>
      </c>
      <c r="E10" s="7">
        <f t="shared" si="0"/>
        <v>792.66666666666663</v>
      </c>
      <c r="F10" s="7">
        <f>AVERAGE(F4:F9)</f>
        <v>837</v>
      </c>
      <c r="G10" s="7">
        <f>AVERAGE(G4:G9)</f>
        <v>340.83333333333331</v>
      </c>
      <c r="H10" s="7">
        <f>AVERAGE(H4:H9)</f>
        <v>374.33333333333331</v>
      </c>
      <c r="I10" s="7">
        <f>AVERAGE(I4:I9)</f>
        <v>715.16666666666663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22058</v>
      </c>
      <c r="D14" s="11">
        <v>180</v>
      </c>
      <c r="E14" s="11">
        <v>1075</v>
      </c>
      <c r="F14" s="6">
        <v>1255</v>
      </c>
      <c r="G14" s="11">
        <v>395</v>
      </c>
      <c r="H14" s="11">
        <v>292</v>
      </c>
      <c r="I14" s="7">
        <v>687</v>
      </c>
    </row>
    <row r="15" spans="2:9">
      <c r="B15" s="4" t="s">
        <v>2</v>
      </c>
      <c r="C15" s="11">
        <v>22405</v>
      </c>
      <c r="D15" s="11">
        <v>53</v>
      </c>
      <c r="E15" s="11">
        <v>911</v>
      </c>
      <c r="F15" s="6">
        <v>964</v>
      </c>
      <c r="G15" s="11">
        <v>415</v>
      </c>
      <c r="H15" s="11">
        <v>216</v>
      </c>
      <c r="I15" s="7">
        <v>631</v>
      </c>
    </row>
    <row r="16" spans="2:9">
      <c r="B16" s="4" t="s">
        <v>3</v>
      </c>
      <c r="C16" s="11">
        <v>21839</v>
      </c>
      <c r="D16" s="11">
        <v>108</v>
      </c>
      <c r="E16" s="11">
        <v>1078</v>
      </c>
      <c r="F16" s="6">
        <v>1186</v>
      </c>
      <c r="G16" s="11">
        <v>452</v>
      </c>
      <c r="H16" s="11">
        <v>523</v>
      </c>
      <c r="I16" s="7">
        <v>975</v>
      </c>
    </row>
    <row r="17" spans="2:10">
      <c r="B17" s="4" t="s">
        <v>4</v>
      </c>
      <c r="C17" s="11">
        <v>22389</v>
      </c>
      <c r="D17" s="11">
        <v>63</v>
      </c>
      <c r="E17" s="11">
        <v>919</v>
      </c>
      <c r="F17" s="6">
        <v>982</v>
      </c>
      <c r="G17" s="11">
        <v>376</v>
      </c>
      <c r="H17" s="11">
        <v>253</v>
      </c>
      <c r="I17" s="7">
        <v>629</v>
      </c>
    </row>
    <row r="18" spans="2:10">
      <c r="B18" s="4" t="s">
        <v>5</v>
      </c>
      <c r="C18" s="11">
        <v>21705</v>
      </c>
      <c r="D18" s="11">
        <v>57</v>
      </c>
      <c r="E18" s="11">
        <v>1293</v>
      </c>
      <c r="F18" s="6">
        <v>1350</v>
      </c>
      <c r="G18" s="11">
        <v>431</v>
      </c>
      <c r="H18" s="11">
        <v>514</v>
      </c>
      <c r="I18" s="7">
        <v>945</v>
      </c>
    </row>
    <row r="19" spans="2:10">
      <c r="B19" s="4" t="s">
        <v>6</v>
      </c>
      <c r="C19" s="11">
        <v>21622</v>
      </c>
      <c r="D19" s="11">
        <v>53</v>
      </c>
      <c r="E19" s="11">
        <v>1431</v>
      </c>
      <c r="F19" s="6">
        <v>1484</v>
      </c>
      <c r="G19" s="11">
        <v>424</v>
      </c>
      <c r="H19" s="11">
        <v>470</v>
      </c>
      <c r="I19" s="7">
        <v>894</v>
      </c>
    </row>
    <row r="20" spans="2:10">
      <c r="B20" s="6" t="s">
        <v>7</v>
      </c>
      <c r="C20" s="7">
        <f t="shared" ref="C20:E20" si="1">AVERAGE(C14:C19)</f>
        <v>22003</v>
      </c>
      <c r="D20" s="7">
        <f t="shared" si="1"/>
        <v>85.666666666666671</v>
      </c>
      <c r="E20" s="7">
        <f t="shared" si="1"/>
        <v>1117.8333333333333</v>
      </c>
      <c r="F20" s="7">
        <f>AVERAGE(F14:F19)</f>
        <v>1203.5</v>
      </c>
      <c r="G20" s="7">
        <f>AVERAGE(G14:G19)</f>
        <v>415.5</v>
      </c>
      <c r="H20" s="7">
        <f>AVERAGE(H14:H19)</f>
        <v>378</v>
      </c>
      <c r="I20" s="7">
        <f>AVERAGE(I14:I19)</f>
        <v>793.5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22135</v>
      </c>
      <c r="D24" s="11">
        <v>316</v>
      </c>
      <c r="E24" s="11">
        <v>858</v>
      </c>
      <c r="F24" s="6">
        <v>1174</v>
      </c>
      <c r="G24" s="11">
        <v>357</v>
      </c>
      <c r="H24" s="11">
        <v>334</v>
      </c>
      <c r="I24" s="7">
        <v>691</v>
      </c>
    </row>
    <row r="25" spans="2:10">
      <c r="B25" s="4" t="s">
        <v>2</v>
      </c>
      <c r="C25" s="11">
        <v>23314</v>
      </c>
      <c r="D25" s="11">
        <v>42</v>
      </c>
      <c r="E25" s="11">
        <v>142</v>
      </c>
      <c r="F25" s="6">
        <v>184</v>
      </c>
      <c r="G25" s="11">
        <v>304</v>
      </c>
      <c r="H25" s="11">
        <v>198</v>
      </c>
      <c r="I25" s="7">
        <v>502</v>
      </c>
    </row>
    <row r="26" spans="2:10">
      <c r="B26" s="4" t="s">
        <v>3</v>
      </c>
      <c r="C26" s="11">
        <v>22614</v>
      </c>
      <c r="D26" s="11">
        <v>302</v>
      </c>
      <c r="E26" s="11">
        <v>144</v>
      </c>
      <c r="F26" s="6">
        <v>446</v>
      </c>
      <c r="G26" s="11">
        <v>392</v>
      </c>
      <c r="H26" s="11">
        <v>548</v>
      </c>
      <c r="I26" s="7">
        <v>940</v>
      </c>
    </row>
    <row r="27" spans="2:10">
      <c r="B27" s="4" t="s">
        <v>4</v>
      </c>
      <c r="C27" s="11">
        <v>22833</v>
      </c>
      <c r="D27" s="11">
        <v>88</v>
      </c>
      <c r="E27" s="11">
        <v>503</v>
      </c>
      <c r="F27" s="6">
        <v>591</v>
      </c>
      <c r="G27" s="11">
        <v>302</v>
      </c>
      <c r="H27" s="11">
        <v>274</v>
      </c>
      <c r="I27" s="7">
        <v>576</v>
      </c>
    </row>
    <row r="28" spans="2:10">
      <c r="B28" s="4" t="s">
        <v>5</v>
      </c>
      <c r="C28" s="11">
        <v>22373</v>
      </c>
      <c r="D28" s="11">
        <v>39</v>
      </c>
      <c r="E28" s="11">
        <v>691</v>
      </c>
      <c r="F28" s="6">
        <v>730</v>
      </c>
      <c r="G28" s="11">
        <v>397</v>
      </c>
      <c r="H28" s="11">
        <v>500</v>
      </c>
      <c r="I28" s="7">
        <v>897</v>
      </c>
    </row>
    <row r="29" spans="2:10">
      <c r="B29" s="4" t="s">
        <v>6</v>
      </c>
      <c r="C29" s="11">
        <v>22423</v>
      </c>
      <c r="D29" s="11">
        <v>113</v>
      </c>
      <c r="E29" s="11">
        <v>604</v>
      </c>
      <c r="F29" s="6">
        <v>717</v>
      </c>
      <c r="G29" s="11">
        <v>384</v>
      </c>
      <c r="H29" s="11">
        <v>476</v>
      </c>
      <c r="I29" s="7">
        <v>860</v>
      </c>
    </row>
    <row r="30" spans="2:10">
      <c r="B30" s="6" t="s">
        <v>7</v>
      </c>
      <c r="C30" s="7">
        <f t="shared" ref="C30:E30" si="2">AVERAGE(C24:C29)</f>
        <v>22615.333333333332</v>
      </c>
      <c r="D30" s="7">
        <f t="shared" si="2"/>
        <v>150</v>
      </c>
      <c r="E30" s="7">
        <f t="shared" si="2"/>
        <v>490.33333333333331</v>
      </c>
      <c r="F30" s="7">
        <f>AVERAGE(F24:F29)</f>
        <v>640.33333333333337</v>
      </c>
      <c r="G30" s="7">
        <f>AVERAGE(G24:G29)</f>
        <v>356</v>
      </c>
      <c r="H30" s="7">
        <f>AVERAGE(H24:H29)</f>
        <v>388.33333333333331</v>
      </c>
      <c r="I30" s="7">
        <f>AVERAGE(I24:I29)</f>
        <v>744.33333333333337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22145</v>
      </c>
      <c r="D34" s="5">
        <f>AVERAGE(F4,F14,F24)</f>
        <v>1181.6666666666667</v>
      </c>
      <c r="E34" s="5">
        <f>AVERAGE(I4,I14,I24)</f>
        <v>673.33333333333337</v>
      </c>
      <c r="F34" s="5">
        <f>SUM(D34:E34)</f>
        <v>1855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22827.666666666668</v>
      </c>
      <c r="D35" s="5">
        <f t="shared" ref="D35:D39" si="4">AVERAGE(F5,F15,F25)</f>
        <v>612</v>
      </c>
      <c r="E35" s="5">
        <f t="shared" ref="E35:E39" si="5">AVERAGE(I5,I15,I25)</f>
        <v>560.33333333333337</v>
      </c>
      <c r="F35" s="5">
        <f t="shared" ref="F35:F39" si="6">SUM(D35:E35)</f>
        <v>1172.3333333333335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22274</v>
      </c>
      <c r="D36" s="5">
        <f t="shared" si="4"/>
        <v>831</v>
      </c>
      <c r="E36" s="5">
        <f t="shared" si="5"/>
        <v>895</v>
      </c>
      <c r="F36" s="5">
        <f t="shared" si="6"/>
        <v>1726</v>
      </c>
      <c r="G36" s="15" t="str">
        <f t="shared" ca="1" si="7"/>
        <v/>
      </c>
    </row>
    <row r="37" spans="2:7">
      <c r="B37" s="4" t="s">
        <v>4</v>
      </c>
      <c r="C37" s="5">
        <f t="shared" si="3"/>
        <v>22646</v>
      </c>
      <c r="D37" s="5">
        <f t="shared" si="4"/>
        <v>768.33333333333337</v>
      </c>
      <c r="E37" s="5">
        <f t="shared" si="5"/>
        <v>585.66666666666663</v>
      </c>
      <c r="F37" s="5">
        <f t="shared" si="6"/>
        <v>1354</v>
      </c>
      <c r="G37" s="15" t="str">
        <f t="shared" ca="1" si="7"/>
        <v/>
      </c>
    </row>
    <row r="38" spans="2:7">
      <c r="B38" s="4" t="s">
        <v>5</v>
      </c>
      <c r="C38" s="5">
        <f t="shared" si="3"/>
        <v>22219.333333333332</v>
      </c>
      <c r="D38" s="5">
        <f t="shared" si="4"/>
        <v>860.66666666666663</v>
      </c>
      <c r="E38" s="5">
        <f t="shared" si="5"/>
        <v>920</v>
      </c>
      <c r="F38" s="5">
        <f t="shared" si="6"/>
        <v>1780.6666666666665</v>
      </c>
      <c r="G38" s="15" t="str">
        <f t="shared" ca="1" si="7"/>
        <v/>
      </c>
    </row>
    <row r="39" spans="2:7">
      <c r="B39" s="4" t="s">
        <v>6</v>
      </c>
      <c r="C39" s="5">
        <f t="shared" si="3"/>
        <v>22020.333333333332</v>
      </c>
      <c r="D39" s="5">
        <f t="shared" si="4"/>
        <v>1108</v>
      </c>
      <c r="E39" s="5">
        <f t="shared" si="5"/>
        <v>871.66666666666663</v>
      </c>
      <c r="F39" s="5">
        <f t="shared" si="6"/>
        <v>1979.6666666666665</v>
      </c>
      <c r="G39" s="15" t="str">
        <f t="shared" ca="1" si="7"/>
        <v/>
      </c>
    </row>
    <row r="40" spans="2:7">
      <c r="B40" s="8" t="s">
        <v>7</v>
      </c>
      <c r="C40" s="9">
        <f>AVERAGE(C34:C39)</f>
        <v>22355.388888888891</v>
      </c>
      <c r="D40" s="9">
        <f>AVERAGE(D34:D39)</f>
        <v>893.6111111111112</v>
      </c>
      <c r="E40" s="9">
        <f>AVERAGE(E34:E39)</f>
        <v>751</v>
      </c>
      <c r="F40" s="9">
        <f>AVERAGE(F34:F39)</f>
        <v>1644.6111111111111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22827.666666666668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612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560.33333333333337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22059</v>
      </c>
      <c r="D4" s="11">
        <v>32</v>
      </c>
      <c r="E4" s="11">
        <v>973</v>
      </c>
      <c r="F4" s="6">
        <v>1005</v>
      </c>
      <c r="G4" s="11">
        <v>343</v>
      </c>
      <c r="H4" s="11">
        <v>593</v>
      </c>
      <c r="I4" s="7">
        <v>936</v>
      </c>
    </row>
    <row r="5" spans="2:9">
      <c r="B5" s="4" t="s">
        <v>2</v>
      </c>
      <c r="C5" s="11">
        <v>22218</v>
      </c>
      <c r="D5" s="11">
        <v>55</v>
      </c>
      <c r="E5" s="11">
        <v>939</v>
      </c>
      <c r="F5" s="6">
        <v>994</v>
      </c>
      <c r="G5" s="11">
        <v>364</v>
      </c>
      <c r="H5" s="11">
        <v>424</v>
      </c>
      <c r="I5" s="7">
        <v>788</v>
      </c>
    </row>
    <row r="6" spans="2:9">
      <c r="B6" s="4" t="s">
        <v>3</v>
      </c>
      <c r="C6" s="11">
        <v>21926</v>
      </c>
      <c r="D6" s="11">
        <v>30</v>
      </c>
      <c r="E6" s="11">
        <v>1183</v>
      </c>
      <c r="F6" s="6">
        <v>1213</v>
      </c>
      <c r="G6" s="11">
        <v>353</v>
      </c>
      <c r="H6" s="11">
        <v>508</v>
      </c>
      <c r="I6" s="7">
        <v>861</v>
      </c>
    </row>
    <row r="7" spans="2:9">
      <c r="B7" s="4" t="s">
        <v>4</v>
      </c>
      <c r="C7" s="11">
        <v>22831</v>
      </c>
      <c r="D7" s="11">
        <v>130</v>
      </c>
      <c r="E7" s="11">
        <v>652</v>
      </c>
      <c r="F7" s="6">
        <v>782</v>
      </c>
      <c r="G7" s="11">
        <v>118</v>
      </c>
      <c r="H7" s="11">
        <v>269</v>
      </c>
      <c r="I7" s="7">
        <v>387</v>
      </c>
    </row>
    <row r="8" spans="2:9">
      <c r="B8" s="4" t="s">
        <v>5</v>
      </c>
      <c r="C8" s="11">
        <v>22321</v>
      </c>
      <c r="D8" s="11">
        <v>39</v>
      </c>
      <c r="E8" s="11">
        <v>882</v>
      </c>
      <c r="F8" s="6">
        <v>921</v>
      </c>
      <c r="G8" s="11">
        <v>357</v>
      </c>
      <c r="H8" s="11">
        <v>401</v>
      </c>
      <c r="I8" s="7">
        <v>758</v>
      </c>
    </row>
    <row r="9" spans="2:9">
      <c r="B9" s="4" t="s">
        <v>6</v>
      </c>
      <c r="C9" s="11">
        <v>22370</v>
      </c>
      <c r="D9" s="11">
        <v>27</v>
      </c>
      <c r="E9" s="11">
        <v>800</v>
      </c>
      <c r="F9" s="6">
        <v>827</v>
      </c>
      <c r="G9" s="11">
        <v>362</v>
      </c>
      <c r="H9" s="11">
        <v>441</v>
      </c>
      <c r="I9" s="7">
        <v>803</v>
      </c>
    </row>
    <row r="10" spans="2:9">
      <c r="B10" s="6" t="s">
        <v>7</v>
      </c>
      <c r="C10" s="7">
        <f t="shared" ref="C10:E10" si="0">AVERAGE(C4:C9)</f>
        <v>22287.5</v>
      </c>
      <c r="D10" s="7">
        <f t="shared" si="0"/>
        <v>52.166666666666664</v>
      </c>
      <c r="E10" s="7">
        <f t="shared" si="0"/>
        <v>904.83333333333337</v>
      </c>
      <c r="F10" s="7">
        <f>AVERAGE(F4:F9)</f>
        <v>957</v>
      </c>
      <c r="G10" s="7">
        <f>AVERAGE(G4:G9)</f>
        <v>316.16666666666669</v>
      </c>
      <c r="H10" s="7">
        <f>AVERAGE(H4:H9)</f>
        <v>439.33333333333331</v>
      </c>
      <c r="I10" s="7">
        <f>AVERAGE(I4:I9)</f>
        <v>755.5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21783</v>
      </c>
      <c r="D14" s="11">
        <v>113</v>
      </c>
      <c r="E14" s="11">
        <v>1146</v>
      </c>
      <c r="F14" s="6">
        <v>1259</v>
      </c>
      <c r="G14" s="11">
        <v>416</v>
      </c>
      <c r="H14" s="11">
        <v>542</v>
      </c>
      <c r="I14" s="7">
        <v>958</v>
      </c>
    </row>
    <row r="15" spans="2:9">
      <c r="B15" s="4" t="s">
        <v>2</v>
      </c>
      <c r="C15" s="11">
        <v>21963</v>
      </c>
      <c r="D15" s="11">
        <v>59</v>
      </c>
      <c r="E15" s="11">
        <v>1161</v>
      </c>
      <c r="F15" s="6">
        <v>1220</v>
      </c>
      <c r="G15" s="11">
        <v>419</v>
      </c>
      <c r="H15" s="11">
        <v>398</v>
      </c>
      <c r="I15" s="7">
        <v>817</v>
      </c>
    </row>
    <row r="16" spans="2:9">
      <c r="B16" s="4" t="s">
        <v>3</v>
      </c>
      <c r="C16" s="11">
        <v>21595</v>
      </c>
      <c r="D16" s="11">
        <v>133</v>
      </c>
      <c r="E16" s="11">
        <v>1415</v>
      </c>
      <c r="F16" s="6">
        <v>1548</v>
      </c>
      <c r="G16" s="11">
        <v>433</v>
      </c>
      <c r="H16" s="11">
        <v>424</v>
      </c>
      <c r="I16" s="7">
        <v>857</v>
      </c>
    </row>
    <row r="17" spans="2:10">
      <c r="B17" s="4" t="s">
        <v>4</v>
      </c>
      <c r="C17" s="11">
        <v>22531</v>
      </c>
      <c r="D17" s="11">
        <v>111</v>
      </c>
      <c r="E17" s="11">
        <v>911</v>
      </c>
      <c r="F17" s="6">
        <v>1022</v>
      </c>
      <c r="G17" s="11">
        <v>205</v>
      </c>
      <c r="H17" s="11">
        <v>242</v>
      </c>
      <c r="I17" s="7">
        <v>447</v>
      </c>
    </row>
    <row r="18" spans="2:10">
      <c r="B18" s="4" t="s">
        <v>5</v>
      </c>
      <c r="C18" s="11">
        <v>21886</v>
      </c>
      <c r="D18" s="11">
        <v>119</v>
      </c>
      <c r="E18" s="11">
        <v>1208</v>
      </c>
      <c r="F18" s="6">
        <v>1327</v>
      </c>
      <c r="G18" s="11">
        <v>416</v>
      </c>
      <c r="H18" s="11">
        <v>371</v>
      </c>
      <c r="I18" s="7">
        <v>787</v>
      </c>
    </row>
    <row r="19" spans="2:10">
      <c r="B19" s="4" t="s">
        <v>6</v>
      </c>
      <c r="C19" s="11">
        <v>22023</v>
      </c>
      <c r="D19" s="11">
        <v>114</v>
      </c>
      <c r="E19" s="11">
        <v>1059</v>
      </c>
      <c r="F19" s="6">
        <v>1173</v>
      </c>
      <c r="G19" s="11">
        <v>422</v>
      </c>
      <c r="H19" s="11">
        <v>382</v>
      </c>
      <c r="I19" s="7">
        <v>804</v>
      </c>
    </row>
    <row r="20" spans="2:10">
      <c r="B20" s="6" t="s">
        <v>7</v>
      </c>
      <c r="C20" s="7">
        <f t="shared" ref="C20:E20" si="1">AVERAGE(C14:C19)</f>
        <v>21963.5</v>
      </c>
      <c r="D20" s="7">
        <f t="shared" si="1"/>
        <v>108.16666666666667</v>
      </c>
      <c r="E20" s="7">
        <f t="shared" si="1"/>
        <v>1150</v>
      </c>
      <c r="F20" s="7">
        <f>AVERAGE(F14:F19)</f>
        <v>1258.1666666666667</v>
      </c>
      <c r="G20" s="7">
        <f>AVERAGE(G14:G19)</f>
        <v>385.16666666666669</v>
      </c>
      <c r="H20" s="7">
        <f>AVERAGE(H14:H19)</f>
        <v>393.16666666666669</v>
      </c>
      <c r="I20" s="7">
        <f>AVERAGE(I14:I19)</f>
        <v>778.33333333333337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22196</v>
      </c>
      <c r="D24" s="11">
        <v>300</v>
      </c>
      <c r="E24" s="11">
        <v>624</v>
      </c>
      <c r="F24" s="6">
        <v>924</v>
      </c>
      <c r="G24" s="11">
        <v>372</v>
      </c>
      <c r="H24" s="11">
        <v>508</v>
      </c>
      <c r="I24" s="7">
        <v>880</v>
      </c>
    </row>
    <row r="25" spans="2:10">
      <c r="B25" s="4" t="s">
        <v>2</v>
      </c>
      <c r="C25" s="11">
        <v>22534</v>
      </c>
      <c r="D25" s="11">
        <v>89</v>
      </c>
      <c r="E25" s="11">
        <v>617</v>
      </c>
      <c r="F25" s="6">
        <v>706</v>
      </c>
      <c r="G25" s="11">
        <v>371</v>
      </c>
      <c r="H25" s="11">
        <v>389</v>
      </c>
      <c r="I25" s="7">
        <v>760</v>
      </c>
    </row>
    <row r="26" spans="2:10">
      <c r="B26" s="4" t="s">
        <v>3</v>
      </c>
      <c r="C26" s="11">
        <v>22261</v>
      </c>
      <c r="D26" s="11">
        <v>41</v>
      </c>
      <c r="E26" s="11">
        <v>747</v>
      </c>
      <c r="F26" s="6">
        <v>788</v>
      </c>
      <c r="G26" s="11">
        <v>488</v>
      </c>
      <c r="H26" s="11">
        <v>463</v>
      </c>
      <c r="I26" s="7">
        <v>951</v>
      </c>
    </row>
    <row r="27" spans="2:10">
      <c r="B27" s="4" t="s">
        <v>4</v>
      </c>
      <c r="C27" s="11">
        <v>23096</v>
      </c>
      <c r="D27" s="11">
        <v>98</v>
      </c>
      <c r="E27" s="11">
        <v>415</v>
      </c>
      <c r="F27" s="6">
        <v>513</v>
      </c>
      <c r="G27" s="11">
        <v>110</v>
      </c>
      <c r="H27" s="11">
        <v>281</v>
      </c>
      <c r="I27" s="7">
        <v>391</v>
      </c>
    </row>
    <row r="28" spans="2:10">
      <c r="B28" s="4" t="s">
        <v>5</v>
      </c>
      <c r="C28" s="11">
        <v>22839</v>
      </c>
      <c r="D28" s="11">
        <v>71</v>
      </c>
      <c r="E28" s="11">
        <v>376</v>
      </c>
      <c r="F28" s="6">
        <v>447</v>
      </c>
      <c r="G28" s="11">
        <v>397</v>
      </c>
      <c r="H28" s="11">
        <v>317</v>
      </c>
      <c r="I28" s="7">
        <v>714</v>
      </c>
    </row>
    <row r="29" spans="2:10">
      <c r="B29" s="4" t="s">
        <v>6</v>
      </c>
      <c r="C29" s="11">
        <v>22774</v>
      </c>
      <c r="D29" s="11">
        <v>93</v>
      </c>
      <c r="E29" s="11">
        <v>301</v>
      </c>
      <c r="F29" s="6">
        <v>394</v>
      </c>
      <c r="G29" s="11">
        <v>410</v>
      </c>
      <c r="H29" s="11">
        <v>422</v>
      </c>
      <c r="I29" s="7">
        <v>832</v>
      </c>
    </row>
    <row r="30" spans="2:10">
      <c r="B30" s="6" t="s">
        <v>7</v>
      </c>
      <c r="C30" s="7">
        <f t="shared" ref="C30:E30" si="2">AVERAGE(C24:C29)</f>
        <v>22616.666666666668</v>
      </c>
      <c r="D30" s="7">
        <f t="shared" si="2"/>
        <v>115.33333333333333</v>
      </c>
      <c r="E30" s="7">
        <f t="shared" si="2"/>
        <v>513.33333333333337</v>
      </c>
      <c r="F30" s="7">
        <f>AVERAGE(F24:F29)</f>
        <v>628.66666666666663</v>
      </c>
      <c r="G30" s="7">
        <f>AVERAGE(G24:G29)</f>
        <v>358</v>
      </c>
      <c r="H30" s="7">
        <f>AVERAGE(H24:H29)</f>
        <v>396.66666666666669</v>
      </c>
      <c r="I30" s="7">
        <f>AVERAGE(I24:I29)</f>
        <v>754.66666666666663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22012.666666666668</v>
      </c>
      <c r="D34" s="5">
        <f>AVERAGE(F4,F14,F24)</f>
        <v>1062.6666666666667</v>
      </c>
      <c r="E34" s="5">
        <f>AVERAGE(I4,I14,I24)</f>
        <v>924.66666666666663</v>
      </c>
      <c r="F34" s="5">
        <f>SUM(D34:E34)</f>
        <v>1987.3333333333335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22238.333333333332</v>
      </c>
      <c r="D35" s="5">
        <f t="shared" ref="D35:D39" si="4">AVERAGE(F5,F15,F25)</f>
        <v>973.33333333333337</v>
      </c>
      <c r="E35" s="5">
        <f t="shared" ref="E35:E39" si="5">AVERAGE(I5,I15,I25)</f>
        <v>788.33333333333337</v>
      </c>
      <c r="F35" s="5">
        <f t="shared" ref="F35:F39" si="6">SUM(D35:E35)</f>
        <v>1761.6666666666667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21927.333333333332</v>
      </c>
      <c r="D36" s="5">
        <f t="shared" si="4"/>
        <v>1183</v>
      </c>
      <c r="E36" s="5">
        <f t="shared" si="5"/>
        <v>889.66666666666663</v>
      </c>
      <c r="F36" s="5">
        <f t="shared" si="6"/>
        <v>2072.6666666666665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22819.333333333332</v>
      </c>
      <c r="D37" s="5">
        <f t="shared" si="4"/>
        <v>772.33333333333337</v>
      </c>
      <c r="E37" s="5">
        <f t="shared" si="5"/>
        <v>408.33333333333331</v>
      </c>
      <c r="F37" s="5">
        <f t="shared" si="6"/>
        <v>1180.6666666666667</v>
      </c>
      <c r="G37" s="15">
        <f t="shared" ca="1" si="7"/>
        <v>37</v>
      </c>
    </row>
    <row r="38" spans="2:7">
      <c r="B38" s="4" t="s">
        <v>5</v>
      </c>
      <c r="C38" s="5">
        <f t="shared" si="3"/>
        <v>22348.666666666668</v>
      </c>
      <c r="D38" s="5">
        <f t="shared" si="4"/>
        <v>898.33333333333337</v>
      </c>
      <c r="E38" s="5">
        <f t="shared" si="5"/>
        <v>753</v>
      </c>
      <c r="F38" s="5">
        <f t="shared" si="6"/>
        <v>1651.3333333333335</v>
      </c>
      <c r="G38" s="15" t="str">
        <f t="shared" ca="1" si="7"/>
        <v/>
      </c>
    </row>
    <row r="39" spans="2:7">
      <c r="B39" s="4" t="s">
        <v>6</v>
      </c>
      <c r="C39" s="5">
        <f t="shared" si="3"/>
        <v>22389</v>
      </c>
      <c r="D39" s="5">
        <f t="shared" si="4"/>
        <v>798</v>
      </c>
      <c r="E39" s="5">
        <f t="shared" si="5"/>
        <v>813</v>
      </c>
      <c r="F39" s="5">
        <f t="shared" si="6"/>
        <v>1611</v>
      </c>
      <c r="G39" s="15" t="str">
        <f t="shared" ca="1" si="7"/>
        <v/>
      </c>
    </row>
    <row r="40" spans="2:7">
      <c r="B40" s="8" t="s">
        <v>7</v>
      </c>
      <c r="C40" s="9">
        <f>AVERAGE(C34:C39)</f>
        <v>22289.222222222219</v>
      </c>
      <c r="D40" s="9">
        <f>AVERAGE(D34:D39)</f>
        <v>947.94444444444446</v>
      </c>
      <c r="E40" s="9">
        <f>AVERAGE(E34:E39)</f>
        <v>762.83333333333337</v>
      </c>
      <c r="F40" s="9">
        <f>AVERAGE(F34:F39)</f>
        <v>1710.7777777777776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22819.333333333332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772.33333333333337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408.33333333333331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1</v>
      </c>
      <c r="D5" s="11">
        <f ca="1">'N8'!$E43</f>
        <v>22706.333333333332</v>
      </c>
      <c r="E5" s="11">
        <f ca="1">'N8'!$E44</f>
        <v>747</v>
      </c>
      <c r="F5" s="11">
        <f ca="1">'N8'!$E45</f>
        <v>546.66666666666663</v>
      </c>
      <c r="G5" s="11">
        <f ca="1">SUM(E5:F5)</f>
        <v>1293.6666666666665</v>
      </c>
      <c r="I5" s="15" t="str">
        <f ca="1">IF(G5=MIN($G$5:$G$7),CELL("lin",G5),"")</f>
        <v/>
      </c>
    </row>
    <row r="6" spans="2:9">
      <c r="B6" s="16">
        <v>12</v>
      </c>
      <c r="C6" s="11">
        <f ca="1">'N12'!C43</f>
        <v>2</v>
      </c>
      <c r="D6" s="11">
        <f ca="1">'N12'!$E43</f>
        <v>22827.666666666668</v>
      </c>
      <c r="E6" s="11">
        <f ca="1">'N12'!$E44</f>
        <v>612</v>
      </c>
      <c r="F6" s="11">
        <f ca="1">'N12'!$E45</f>
        <v>560.33333333333337</v>
      </c>
      <c r="G6" s="11">
        <f t="shared" ref="G6:G7" ca="1" si="0">SUM(E6:F6)</f>
        <v>1172.3333333333335</v>
      </c>
      <c r="I6" s="15">
        <f t="shared" ref="I6:I7" ca="1" si="1">IF(G6=MIN($G$5:$G$7),CELL("lin",G6),"")</f>
        <v>6</v>
      </c>
    </row>
    <row r="7" spans="2:9">
      <c r="B7" s="16">
        <v>16</v>
      </c>
      <c r="C7" s="11">
        <f ca="1">'N16'!C43</f>
        <v>4</v>
      </c>
      <c r="D7" s="11">
        <f ca="1">'N16'!E43</f>
        <v>22819.333333333332</v>
      </c>
      <c r="E7" s="11">
        <f ca="1">'N16'!E44</f>
        <v>772.33333333333337</v>
      </c>
      <c r="F7" s="11">
        <f ca="1">'N16'!E45</f>
        <v>408.33333333333331</v>
      </c>
      <c r="G7" s="11">
        <f t="shared" ca="1" si="0"/>
        <v>1180.6666666666667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12</v>
      </c>
      <c r="C11" s="11">
        <f ca="1">INDIRECT(CONCATENATE("$C$",SUM($I$5:$I$7)))</f>
        <v>2</v>
      </c>
      <c r="D11" s="11">
        <f ca="1">INDIRECT(CONCATENATE("$D$",SUM($I$5:$I$7)))</f>
        <v>22827.666666666668</v>
      </c>
      <c r="E11" s="11">
        <f ca="1">INDIRECT(CONCATENATE("$E$",SUM($I$5:$I$7)))</f>
        <v>612</v>
      </c>
      <c r="F11" s="11">
        <f ca="1">INDIRECT(CONCATENATE("$F$",SUM($I$5:$I$7)))</f>
        <v>560.33333333333337</v>
      </c>
      <c r="G11" s="11">
        <f ca="1">INDIRECT(CONCATENATE("$G$",SUM($I$5:$I$7)))</f>
        <v>1172.3333333333335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2010-08-23T15:19:36Z</dcterms:modified>
</cp:coreProperties>
</file>