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hub\advent-of-code-2019\"/>
    </mc:Choice>
  </mc:AlternateContent>
  <xr:revisionPtr revIDLastSave="0" documentId="13_ncr:1_{1413DC73-F726-4EF9-81F5-76E1BB90A07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nput" sheetId="1" r:id="rId1"/>
    <sheet name="ex1" sheetId="2" r:id="rId2"/>
    <sheet name="ex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B21" i="3" s="1"/>
  <c r="AA2" i="3"/>
  <c r="AA23" i="3" s="1"/>
  <c r="Z2" i="3"/>
  <c r="Z20" i="3" s="1"/>
  <c r="Y2" i="3"/>
  <c r="X2" i="3"/>
  <c r="X19" i="3" s="1"/>
  <c r="W2" i="3"/>
  <c r="U2" i="3"/>
  <c r="U20" i="3" s="1"/>
  <c r="T2" i="3"/>
  <c r="S2" i="3"/>
  <c r="S22" i="3" s="1"/>
  <c r="R2" i="3"/>
  <c r="Q2" i="3"/>
  <c r="Q24" i="3" s="1"/>
  <c r="P2" i="3"/>
  <c r="N2" i="3"/>
  <c r="N21" i="3" s="1"/>
  <c r="M2" i="3"/>
  <c r="M26" i="3" s="1"/>
  <c r="L2" i="3"/>
  <c r="K2" i="3"/>
  <c r="J2" i="3"/>
  <c r="J19" i="3" s="1"/>
  <c r="I2" i="3"/>
  <c r="G2" i="3"/>
  <c r="G21" i="3" s="1"/>
  <c r="F2" i="3"/>
  <c r="E2" i="3"/>
  <c r="D2" i="3"/>
  <c r="C2" i="3"/>
  <c r="B2" i="3"/>
  <c r="AB1" i="3"/>
  <c r="AB15" i="3" s="1"/>
  <c r="AA1" i="3"/>
  <c r="AA8" i="3" s="1"/>
  <c r="Z1" i="3"/>
  <c r="Z8" i="3" s="1"/>
  <c r="Y1" i="3"/>
  <c r="X1" i="3"/>
  <c r="X38" i="3" s="1"/>
  <c r="W1" i="3"/>
  <c r="U1" i="3"/>
  <c r="U15" i="3" s="1"/>
  <c r="T1" i="3"/>
  <c r="S1" i="3"/>
  <c r="S13" i="3" s="1"/>
  <c r="R1" i="3"/>
  <c r="R11" i="3" s="1"/>
  <c r="Q1" i="3"/>
  <c r="Q11" i="3" s="1"/>
  <c r="P1" i="3"/>
  <c r="N1" i="3"/>
  <c r="N15" i="3" s="1"/>
  <c r="M1" i="3"/>
  <c r="M13" i="3" s="1"/>
  <c r="L1" i="3"/>
  <c r="L10" i="3" s="1"/>
  <c r="K1" i="3"/>
  <c r="J1" i="3"/>
  <c r="J8" i="3" s="1"/>
  <c r="I1" i="3"/>
  <c r="G1" i="3"/>
  <c r="G9" i="3" s="1"/>
  <c r="F1" i="3"/>
  <c r="E1" i="3"/>
  <c r="E7" i="3" s="1"/>
  <c r="D1" i="3"/>
  <c r="D13" i="3" s="1"/>
  <c r="C1" i="3"/>
  <c r="B1" i="3"/>
  <c r="N2" i="2"/>
  <c r="N25" i="2" s="1"/>
  <c r="M2" i="2"/>
  <c r="M24" i="2" s="1"/>
  <c r="L2" i="2"/>
  <c r="K2" i="2"/>
  <c r="J2" i="2"/>
  <c r="J25" i="2" s="1"/>
  <c r="I2" i="2"/>
  <c r="G2" i="2"/>
  <c r="F2" i="2"/>
  <c r="E2" i="2"/>
  <c r="E26" i="2" s="1"/>
  <c r="D2" i="2"/>
  <c r="D25" i="2" s="1"/>
  <c r="C2" i="2"/>
  <c r="B2" i="2"/>
  <c r="B18" i="2" s="1"/>
  <c r="N1" i="2"/>
  <c r="N14" i="2" s="1"/>
  <c r="M1" i="2"/>
  <c r="M15" i="2" s="1"/>
  <c r="L1" i="2"/>
  <c r="K1" i="2"/>
  <c r="K7" i="2" s="1"/>
  <c r="J1" i="2"/>
  <c r="J12" i="2" s="1"/>
  <c r="I1" i="2"/>
  <c r="G1" i="2"/>
  <c r="G10" i="2" s="1"/>
  <c r="F1" i="2"/>
  <c r="F8" i="2" s="1"/>
  <c r="E1" i="2"/>
  <c r="E15" i="2" s="1"/>
  <c r="D1" i="2"/>
  <c r="D7" i="2" s="1"/>
  <c r="C1" i="2"/>
  <c r="C13" i="2" s="1"/>
  <c r="B1" i="2"/>
  <c r="B12" i="2" s="1"/>
  <c r="D20" i="2" l="1"/>
  <c r="M26" i="2"/>
  <c r="M22" i="2"/>
  <c r="D19" i="2"/>
  <c r="E21" i="2" s="1"/>
  <c r="J20" i="3"/>
  <c r="J24" i="2"/>
  <c r="E20" i="2"/>
  <c r="N24" i="2"/>
  <c r="J19" i="2"/>
  <c r="M23" i="2"/>
  <c r="M25" i="3"/>
  <c r="E7" i="2"/>
  <c r="N8" i="3"/>
  <c r="X14" i="3"/>
  <c r="J15" i="2"/>
  <c r="N7" i="2"/>
  <c r="N15" i="2"/>
  <c r="J9" i="3"/>
  <c r="X15" i="3"/>
  <c r="E8" i="2"/>
  <c r="E11" i="3"/>
  <c r="J6" i="2"/>
  <c r="J11" i="2"/>
  <c r="J12" i="3"/>
  <c r="J20" i="2"/>
  <c r="D23" i="2"/>
  <c r="E25" i="2"/>
  <c r="N18" i="3"/>
  <c r="J21" i="3"/>
  <c r="J23" i="3"/>
  <c r="N25" i="3"/>
  <c r="N19" i="2"/>
  <c r="N20" i="2"/>
  <c r="J23" i="2"/>
  <c r="E24" i="2"/>
  <c r="F12" i="2"/>
  <c r="M14" i="2"/>
  <c r="R7" i="3"/>
  <c r="AA11" i="3"/>
  <c r="J7" i="2"/>
  <c r="M9" i="2"/>
  <c r="N10" i="2"/>
  <c r="K11" i="2"/>
  <c r="M13" i="2"/>
  <c r="K15" i="2"/>
  <c r="X7" i="3"/>
  <c r="X10" i="3"/>
  <c r="N13" i="3"/>
  <c r="D10" i="2"/>
  <c r="D11" i="2"/>
  <c r="D15" i="2"/>
  <c r="D8" i="3"/>
  <c r="B8" i="2"/>
  <c r="E11" i="2"/>
  <c r="E12" i="2"/>
  <c r="J14" i="2"/>
  <c r="E8" i="3"/>
  <c r="J15" i="3"/>
  <c r="C24" i="2"/>
  <c r="C20" i="2"/>
  <c r="C25" i="2"/>
  <c r="C21" i="2"/>
  <c r="C26" i="2"/>
  <c r="C23" i="2"/>
  <c r="C19" i="2"/>
  <c r="L8" i="2"/>
  <c r="G9" i="2"/>
  <c r="B9" i="2"/>
  <c r="L12" i="2"/>
  <c r="G15" i="2"/>
  <c r="G7" i="2"/>
  <c r="G12" i="2"/>
  <c r="G8" i="2"/>
  <c r="G31" i="2"/>
  <c r="G14" i="2"/>
  <c r="L23" i="2"/>
  <c r="L19" i="2"/>
  <c r="L24" i="2"/>
  <c r="L20" i="2"/>
  <c r="L25" i="2"/>
  <c r="L26" i="2"/>
  <c r="L22" i="2"/>
  <c r="C9" i="2"/>
  <c r="C15" i="2"/>
  <c r="C11" i="2"/>
  <c r="C7" i="2"/>
  <c r="C12" i="2"/>
  <c r="C8" i="2"/>
  <c r="C14" i="2"/>
  <c r="L14" i="2"/>
  <c r="L10" i="2"/>
  <c r="L15" i="2"/>
  <c r="L11" i="2"/>
  <c r="L7" i="2"/>
  <c r="L13" i="2"/>
  <c r="G24" i="2"/>
  <c r="G20" i="2"/>
  <c r="G25" i="2"/>
  <c r="G21" i="2"/>
  <c r="G26" i="2"/>
  <c r="G22" i="2"/>
  <c r="G19" i="2"/>
  <c r="B36" i="2"/>
  <c r="J36" i="2" s="1"/>
  <c r="B32" i="2"/>
  <c r="B14" i="2"/>
  <c r="B10" i="2"/>
  <c r="J10" i="2" s="1"/>
  <c r="B37" i="2"/>
  <c r="B33" i="2"/>
  <c r="B30" i="2"/>
  <c r="J30" i="2" s="1"/>
  <c r="B15" i="2"/>
  <c r="B11" i="2"/>
  <c r="B7" i="2"/>
  <c r="B38" i="2"/>
  <c r="B34" i="2"/>
  <c r="B39" i="2"/>
  <c r="B35" i="2"/>
  <c r="B31" i="2"/>
  <c r="B13" i="2"/>
  <c r="F14" i="2"/>
  <c r="F15" i="2"/>
  <c r="F11" i="2"/>
  <c r="F7" i="2"/>
  <c r="F31" i="2"/>
  <c r="F13" i="2"/>
  <c r="K13" i="2"/>
  <c r="K9" i="2"/>
  <c r="K10" i="2"/>
  <c r="K6" i="2"/>
  <c r="L6" i="2" s="1"/>
  <c r="M6" i="2" s="1"/>
  <c r="K12" i="2"/>
  <c r="B27" i="2"/>
  <c r="J27" i="2" s="1"/>
  <c r="B23" i="2"/>
  <c r="B19" i="2"/>
  <c r="C27" i="2" s="1"/>
  <c r="B24" i="2"/>
  <c r="B20" i="2"/>
  <c r="B25" i="2"/>
  <c r="B21" i="2"/>
  <c r="B26" i="2"/>
  <c r="B22" i="2"/>
  <c r="F23" i="2"/>
  <c r="F19" i="2"/>
  <c r="G27" i="2" s="1"/>
  <c r="F24" i="2"/>
  <c r="F20" i="2"/>
  <c r="F25" i="2"/>
  <c r="F21" i="2"/>
  <c r="F26" i="2"/>
  <c r="F22" i="2"/>
  <c r="K26" i="2"/>
  <c r="K22" i="2"/>
  <c r="K23" i="2"/>
  <c r="K19" i="2"/>
  <c r="K20" i="2"/>
  <c r="K25" i="2"/>
  <c r="K21" i="2"/>
  <c r="B6" i="2"/>
  <c r="C31" i="2" s="1"/>
  <c r="K8" i="2"/>
  <c r="F9" i="2"/>
  <c r="G13" i="2"/>
  <c r="B37" i="3"/>
  <c r="B36" i="3"/>
  <c r="B32" i="3"/>
  <c r="B30" i="3"/>
  <c r="B13" i="3"/>
  <c r="B9" i="3"/>
  <c r="B39" i="3"/>
  <c r="B12" i="3"/>
  <c r="B8" i="3"/>
  <c r="F13" i="3"/>
  <c r="F9" i="3"/>
  <c r="F12" i="3"/>
  <c r="F8" i="3"/>
  <c r="K30" i="3"/>
  <c r="K10" i="3"/>
  <c r="K15" i="3"/>
  <c r="K13" i="3"/>
  <c r="K9" i="3"/>
  <c r="S9" i="3" s="1"/>
  <c r="T14" i="3"/>
  <c r="T15" i="3"/>
  <c r="T11" i="3"/>
  <c r="T7" i="3"/>
  <c r="T10" i="3"/>
  <c r="Y15" i="3"/>
  <c r="Y12" i="3"/>
  <c r="Y8" i="3"/>
  <c r="Y11" i="3"/>
  <c r="B24" i="3"/>
  <c r="B20" i="3"/>
  <c r="B18" i="3"/>
  <c r="B23" i="3"/>
  <c r="B22" i="3"/>
  <c r="J22" i="3" s="1"/>
  <c r="F24" i="3"/>
  <c r="F20" i="3"/>
  <c r="F21" i="3"/>
  <c r="F26" i="3"/>
  <c r="F25" i="3"/>
  <c r="K25" i="3"/>
  <c r="K23" i="3"/>
  <c r="K22" i="3"/>
  <c r="K21" i="3"/>
  <c r="S21" i="3" s="1"/>
  <c r="K26" i="3"/>
  <c r="K20" i="3"/>
  <c r="K19" i="3"/>
  <c r="K18" i="3"/>
  <c r="T26" i="3"/>
  <c r="T22" i="3"/>
  <c r="T20" i="3"/>
  <c r="T25" i="3"/>
  <c r="T21" i="3"/>
  <c r="Y23" i="3"/>
  <c r="Y22" i="3"/>
  <c r="Y21" i="3"/>
  <c r="Y19" i="3"/>
  <c r="Y26" i="3"/>
  <c r="Y25" i="3"/>
  <c r="B6" i="3"/>
  <c r="Q6" i="3"/>
  <c r="B7" i="3"/>
  <c r="G7" i="3"/>
  <c r="Q7" i="3"/>
  <c r="B10" i="3"/>
  <c r="J10" i="3" s="1"/>
  <c r="T12" i="3"/>
  <c r="C13" i="3"/>
  <c r="Y13" i="3"/>
  <c r="F14" i="3"/>
  <c r="U14" i="3"/>
  <c r="F15" i="3"/>
  <c r="U19" i="3"/>
  <c r="G20" i="3"/>
  <c r="Q22" i="3"/>
  <c r="F23" i="3"/>
  <c r="B33" i="3"/>
  <c r="B34" i="3"/>
  <c r="J34" i="3" s="1"/>
  <c r="B35" i="3"/>
  <c r="C15" i="3"/>
  <c r="C12" i="3"/>
  <c r="C8" i="3"/>
  <c r="C11" i="3"/>
  <c r="G15" i="3"/>
  <c r="G12" i="3"/>
  <c r="G8" i="3"/>
  <c r="L30" i="3"/>
  <c r="L15" i="3"/>
  <c r="L14" i="3"/>
  <c r="L13" i="3"/>
  <c r="L12" i="3"/>
  <c r="L8" i="3"/>
  <c r="Q38" i="3"/>
  <c r="Q37" i="3"/>
  <c r="Q33" i="3"/>
  <c r="Q30" i="3"/>
  <c r="Q10" i="3"/>
  <c r="Q13" i="3"/>
  <c r="Q9" i="3"/>
  <c r="U10" i="3"/>
  <c r="U13" i="3"/>
  <c r="U9" i="3"/>
  <c r="Z14" i="3"/>
  <c r="Z11" i="3"/>
  <c r="Z7" i="3"/>
  <c r="Z15" i="3"/>
  <c r="Z10" i="3"/>
  <c r="C23" i="3"/>
  <c r="C19" i="3"/>
  <c r="D27" i="3" s="1"/>
  <c r="L27" i="3" s="1"/>
  <c r="T27" i="3" s="1"/>
  <c r="C26" i="3"/>
  <c r="C25" i="3"/>
  <c r="C24" i="3"/>
  <c r="K24" i="3" s="1"/>
  <c r="G27" i="3"/>
  <c r="G19" i="3"/>
  <c r="G26" i="3"/>
  <c r="G25" i="3"/>
  <c r="L24" i="3"/>
  <c r="L26" i="3"/>
  <c r="L25" i="3"/>
  <c r="L20" i="3"/>
  <c r="L19" i="3"/>
  <c r="T19" i="3" s="1"/>
  <c r="L18" i="3"/>
  <c r="T18" i="3" s="1"/>
  <c r="L23" i="3"/>
  <c r="L22" i="3"/>
  <c r="Q25" i="3"/>
  <c r="Q21" i="3"/>
  <c r="U25" i="3"/>
  <c r="U21" i="3"/>
  <c r="U26" i="3"/>
  <c r="U24" i="3"/>
  <c r="U22" i="3"/>
  <c r="K6" i="3"/>
  <c r="S6" i="3" s="1"/>
  <c r="C7" i="3"/>
  <c r="K7" i="3"/>
  <c r="Y7" i="3"/>
  <c r="Q8" i="3"/>
  <c r="T9" i="3"/>
  <c r="Y10" i="3"/>
  <c r="F11" i="3"/>
  <c r="K12" i="3"/>
  <c r="U12" i="3"/>
  <c r="Z13" i="3"/>
  <c r="G14" i="3"/>
  <c r="Q18" i="3"/>
  <c r="Y20" i="3"/>
  <c r="T24" i="3"/>
  <c r="Q26" i="3"/>
  <c r="Q27" i="3"/>
  <c r="B31" i="3"/>
  <c r="M8" i="2"/>
  <c r="D9" i="2"/>
  <c r="J9" i="2"/>
  <c r="N9" i="2"/>
  <c r="E10" i="2"/>
  <c r="M12" i="2"/>
  <c r="D13" i="2"/>
  <c r="J13" i="2"/>
  <c r="N13" i="2"/>
  <c r="E14" i="2"/>
  <c r="J18" i="2"/>
  <c r="K27" i="2" s="1"/>
  <c r="E19" i="2"/>
  <c r="F27" i="2" s="1"/>
  <c r="M21" i="2"/>
  <c r="D22" i="2"/>
  <c r="J22" i="2"/>
  <c r="N22" i="2"/>
  <c r="E23" i="2"/>
  <c r="M25" i="2"/>
  <c r="D26" i="2"/>
  <c r="J26" i="2"/>
  <c r="N26" i="2"/>
  <c r="D31" i="2"/>
  <c r="D11" i="3"/>
  <c r="D7" i="3"/>
  <c r="D15" i="3"/>
  <c r="D10" i="3"/>
  <c r="M30" i="3"/>
  <c r="M15" i="3"/>
  <c r="M12" i="3"/>
  <c r="M8" i="3"/>
  <c r="M11" i="3"/>
  <c r="R13" i="3"/>
  <c r="R9" i="3"/>
  <c r="R15" i="3"/>
  <c r="R12" i="3"/>
  <c r="R8" i="3"/>
  <c r="AA15" i="3"/>
  <c r="AA14" i="3"/>
  <c r="AA13" i="3"/>
  <c r="AA9" i="3"/>
  <c r="D26" i="3"/>
  <c r="D22" i="3"/>
  <c r="D25" i="3"/>
  <c r="D23" i="3"/>
  <c r="D21" i="3"/>
  <c r="L21" i="3" s="1"/>
  <c r="D20" i="3"/>
  <c r="D19" i="3"/>
  <c r="E27" i="3" s="1"/>
  <c r="M27" i="3" s="1"/>
  <c r="U27" i="3" s="1"/>
  <c r="M23" i="3"/>
  <c r="U23" i="3" s="1"/>
  <c r="M18" i="3"/>
  <c r="M22" i="3"/>
  <c r="M21" i="3"/>
  <c r="M20" i="3"/>
  <c r="M24" i="3"/>
  <c r="R23" i="3"/>
  <c r="R22" i="3"/>
  <c r="R21" i="3"/>
  <c r="R20" i="3"/>
  <c r="R26" i="3"/>
  <c r="R25" i="3"/>
  <c r="R19" i="3"/>
  <c r="AA25" i="3"/>
  <c r="AA21" i="3"/>
  <c r="AA26" i="3"/>
  <c r="AA20" i="3"/>
  <c r="L6" i="3"/>
  <c r="T6" i="3" s="1"/>
  <c r="L7" i="3"/>
  <c r="S7" i="3"/>
  <c r="AA7" i="3"/>
  <c r="T8" i="3"/>
  <c r="C9" i="3"/>
  <c r="M9" i="3"/>
  <c r="Y9" i="3"/>
  <c r="R10" i="3"/>
  <c r="AB10" i="3"/>
  <c r="K11" i="3"/>
  <c r="U11" i="3"/>
  <c r="D12" i="3"/>
  <c r="N12" i="3"/>
  <c r="Z12" i="3"/>
  <c r="G13" i="3"/>
  <c r="B14" i="3"/>
  <c r="M14" i="3"/>
  <c r="AB14" i="3"/>
  <c r="U18" i="3"/>
  <c r="N19" i="3"/>
  <c r="AB19" i="3"/>
  <c r="N20" i="3"/>
  <c r="B21" i="3"/>
  <c r="F22" i="3"/>
  <c r="AA22" i="3"/>
  <c r="Q23" i="3"/>
  <c r="G24" i="3"/>
  <c r="AA24" i="3"/>
  <c r="AB25" i="3"/>
  <c r="AB26" i="3"/>
  <c r="Q34" i="3"/>
  <c r="Q35" i="3"/>
  <c r="Q36" i="3"/>
  <c r="M7" i="2"/>
  <c r="D8" i="2"/>
  <c r="E9" i="2" s="1"/>
  <c r="J8" i="2"/>
  <c r="N8" i="2"/>
  <c r="M11" i="2"/>
  <c r="D12" i="2"/>
  <c r="N12" i="2"/>
  <c r="E13" i="2"/>
  <c r="M20" i="2"/>
  <c r="N27" i="2" s="1"/>
  <c r="D21" i="2"/>
  <c r="E27" i="2" s="1"/>
  <c r="J21" i="2"/>
  <c r="N21" i="2"/>
  <c r="E22" i="2"/>
  <c r="E31" i="2"/>
  <c r="E15" i="3"/>
  <c r="E14" i="3"/>
  <c r="E10" i="3"/>
  <c r="M10" i="3" s="1"/>
  <c r="E13" i="3"/>
  <c r="J14" i="3"/>
  <c r="R14" i="3" s="1"/>
  <c r="J11" i="3"/>
  <c r="J7" i="3"/>
  <c r="J6" i="3"/>
  <c r="R6" i="3" s="1"/>
  <c r="N14" i="3"/>
  <c r="N11" i="3"/>
  <c r="N7" i="3"/>
  <c r="N6" i="3"/>
  <c r="N30" i="3"/>
  <c r="N10" i="3"/>
  <c r="S15" i="3"/>
  <c r="S14" i="3"/>
  <c r="S12" i="3"/>
  <c r="S8" i="3"/>
  <c r="S11" i="3"/>
  <c r="X37" i="3"/>
  <c r="X36" i="3"/>
  <c r="X32" i="3"/>
  <c r="X31" i="3"/>
  <c r="X13" i="3"/>
  <c r="X9" i="3"/>
  <c r="X39" i="3"/>
  <c r="X35" i="3"/>
  <c r="X34" i="3"/>
  <c r="X33" i="3"/>
  <c r="X12" i="3"/>
  <c r="X8" i="3"/>
  <c r="AB13" i="3"/>
  <c r="AB9" i="3"/>
  <c r="AB12" i="3"/>
  <c r="AB8" i="3"/>
  <c r="E25" i="3"/>
  <c r="E26" i="3"/>
  <c r="E24" i="3"/>
  <c r="E23" i="3"/>
  <c r="E22" i="3"/>
  <c r="E20" i="3"/>
  <c r="E19" i="3"/>
  <c r="F27" i="3" s="1"/>
  <c r="N27" i="3" s="1"/>
  <c r="J26" i="3"/>
  <c r="J25" i="3"/>
  <c r="N26" i="3"/>
  <c r="N22" i="3"/>
  <c r="N24" i="3"/>
  <c r="N23" i="3"/>
  <c r="S23" i="3"/>
  <c r="S26" i="3"/>
  <c r="S25" i="3"/>
  <c r="S24" i="3"/>
  <c r="S19" i="3"/>
  <c r="S18" i="3"/>
  <c r="F19" i="3" s="1"/>
  <c r="S20" i="3"/>
  <c r="X24" i="3"/>
  <c r="X20" i="3"/>
  <c r="X27" i="3"/>
  <c r="X26" i="3"/>
  <c r="X25" i="3"/>
  <c r="X23" i="3"/>
  <c r="X22" i="3"/>
  <c r="X21" i="3"/>
  <c r="AB24" i="3"/>
  <c r="AB20" i="3"/>
  <c r="M6" i="3"/>
  <c r="U6" i="3" s="1"/>
  <c r="F7" i="3"/>
  <c r="M7" i="3"/>
  <c r="U7" i="3"/>
  <c r="AB7" i="3"/>
  <c r="K8" i="3"/>
  <c r="U8" i="3"/>
  <c r="D9" i="3"/>
  <c r="L9" i="3" s="1"/>
  <c r="N9" i="3"/>
  <c r="G10" i="3"/>
  <c r="S10" i="3"/>
  <c r="B11" i="3"/>
  <c r="L11" i="3"/>
  <c r="X11" i="3"/>
  <c r="E12" i="3"/>
  <c r="Q12" i="3"/>
  <c r="AA12" i="3"/>
  <c r="J13" i="3"/>
  <c r="T13" i="3"/>
  <c r="C14" i="3"/>
  <c r="K14" i="3" s="1"/>
  <c r="Q14" i="3"/>
  <c r="B15" i="3"/>
  <c r="Q15" i="3"/>
  <c r="J18" i="3"/>
  <c r="Y27" i="3" s="1"/>
  <c r="B19" i="3"/>
  <c r="C27" i="3" s="1"/>
  <c r="K27" i="3" s="1"/>
  <c r="S27" i="3" s="1"/>
  <c r="Q19" i="3"/>
  <c r="C20" i="3"/>
  <c r="Q20" i="3"/>
  <c r="C21" i="3"/>
  <c r="G22" i="3"/>
  <c r="AB22" i="3"/>
  <c r="T23" i="3"/>
  <c r="J24" i="3"/>
  <c r="R24" i="3" s="1"/>
  <c r="B25" i="3"/>
  <c r="B26" i="3"/>
  <c r="B27" i="3"/>
  <c r="J27" i="3" s="1"/>
  <c r="R27" i="3" s="1"/>
  <c r="Q31" i="3"/>
  <c r="Q32" i="3"/>
  <c r="B38" i="3"/>
  <c r="Q39" i="3"/>
  <c r="Z19" i="3"/>
  <c r="AA19" i="3" s="1"/>
  <c r="Z26" i="3"/>
  <c r="Z22" i="3"/>
  <c r="Z25" i="3"/>
  <c r="Z24" i="3"/>
  <c r="Z23" i="3"/>
  <c r="D31" i="3" l="1"/>
  <c r="L31" i="3" s="1"/>
  <c r="J39" i="2"/>
  <c r="J37" i="2"/>
  <c r="E9" i="3"/>
  <c r="F10" i="3" s="1"/>
  <c r="G11" i="3" s="1"/>
  <c r="F10" i="2"/>
  <c r="G11" i="2" s="1"/>
  <c r="C10" i="3"/>
  <c r="D14" i="3" s="1"/>
  <c r="M19" i="3"/>
  <c r="E32" i="2"/>
  <c r="F33" i="2" s="1"/>
  <c r="Z21" i="3"/>
  <c r="C22" i="2"/>
  <c r="D24" i="2" s="1"/>
  <c r="Y24" i="3"/>
  <c r="J30" i="3"/>
  <c r="R30" i="3" s="1"/>
  <c r="K18" i="2"/>
  <c r="R18" i="3"/>
  <c r="E21" i="3" s="1"/>
  <c r="Z9" i="3"/>
  <c r="AA10" i="3" s="1"/>
  <c r="AB11" i="3" s="1"/>
  <c r="K14" i="2"/>
  <c r="G23" i="3"/>
  <c r="AB23" i="3"/>
  <c r="C22" i="3"/>
  <c r="D24" i="3" s="1"/>
  <c r="K24" i="2"/>
  <c r="K30" i="2"/>
  <c r="G23" i="2"/>
  <c r="D14" i="2"/>
  <c r="C36" i="2"/>
  <c r="C31" i="3"/>
  <c r="D32" i="3" s="1"/>
  <c r="L32" i="3" s="1"/>
  <c r="C10" i="2"/>
  <c r="N6" i="2"/>
  <c r="L9" i="2"/>
  <c r="M10" i="2" s="1"/>
  <c r="N11" i="2" s="1"/>
  <c r="Y14" i="3"/>
  <c r="J38" i="3"/>
  <c r="R38" i="3" s="1"/>
  <c r="C33" i="3"/>
  <c r="K33" i="3" s="1"/>
  <c r="R34" i="3"/>
  <c r="D32" i="2"/>
  <c r="E33" i="2" s="1"/>
  <c r="AA27" i="3"/>
  <c r="AB27" i="3" s="1"/>
  <c r="Z27" i="3"/>
  <c r="M27" i="2"/>
  <c r="C32" i="3"/>
  <c r="C38" i="3"/>
  <c r="K38" i="3" s="1"/>
  <c r="C35" i="3"/>
  <c r="K35" i="3" s="1"/>
  <c r="J33" i="3"/>
  <c r="R33" i="3" s="1"/>
  <c r="J39" i="3"/>
  <c r="R39" i="3" s="1"/>
  <c r="J32" i="3"/>
  <c r="R32" i="3" s="1"/>
  <c r="J34" i="2"/>
  <c r="C36" i="3"/>
  <c r="K36" i="3" s="1"/>
  <c r="J31" i="3"/>
  <c r="C39" i="3"/>
  <c r="K39" i="3" s="1"/>
  <c r="J36" i="3"/>
  <c r="R36" i="3" s="1"/>
  <c r="J31" i="2"/>
  <c r="J38" i="2"/>
  <c r="C35" i="2"/>
  <c r="C34" i="2"/>
  <c r="C37" i="2"/>
  <c r="C34" i="3"/>
  <c r="C37" i="3"/>
  <c r="K37" i="3" s="1"/>
  <c r="J35" i="3"/>
  <c r="R35" i="3" s="1"/>
  <c r="J37" i="3"/>
  <c r="R37" i="3" s="1"/>
  <c r="F32" i="2"/>
  <c r="G33" i="2" s="1"/>
  <c r="J35" i="2"/>
  <c r="J33" i="2"/>
  <c r="J32" i="2"/>
  <c r="C32" i="2"/>
  <c r="C39" i="2"/>
  <c r="C38" i="2"/>
  <c r="C33" i="2"/>
  <c r="G32" i="2"/>
  <c r="D27" i="2"/>
  <c r="L27" i="2" s="1"/>
  <c r="Y31" i="3" l="1"/>
  <c r="Z31" i="3" s="1"/>
  <c r="AA31" i="3" s="1"/>
  <c r="AB31" i="3" s="1"/>
  <c r="E31" i="3"/>
  <c r="S30" i="3"/>
  <c r="F31" i="3" s="1"/>
  <c r="N31" i="3" s="1"/>
  <c r="L30" i="2"/>
  <c r="S33" i="3"/>
  <c r="L21" i="2"/>
  <c r="L18" i="2"/>
  <c r="Y34" i="3"/>
  <c r="K34" i="3"/>
  <c r="S34" i="3" s="1"/>
  <c r="D34" i="3"/>
  <c r="L34" i="3" s="1"/>
  <c r="D37" i="2"/>
  <c r="D38" i="3"/>
  <c r="L38" i="3" s="1"/>
  <c r="K31" i="3"/>
  <c r="Y36" i="3"/>
  <c r="K38" i="2"/>
  <c r="D33" i="2"/>
  <c r="S36" i="3"/>
  <c r="D38" i="2"/>
  <c r="K36" i="2"/>
  <c r="K32" i="3"/>
  <c r="S32" i="3" s="1"/>
  <c r="T32" i="3" s="1"/>
  <c r="D39" i="3"/>
  <c r="L39" i="3" s="1"/>
  <c r="K39" i="2"/>
  <c r="S39" i="3"/>
  <c r="S35" i="3"/>
  <c r="D37" i="3"/>
  <c r="L37" i="3" s="1"/>
  <c r="D39" i="2"/>
  <c r="K32" i="2"/>
  <c r="S37" i="3"/>
  <c r="K35" i="2"/>
  <c r="Y37" i="3"/>
  <c r="R31" i="3"/>
  <c r="Y35" i="3"/>
  <c r="Y38" i="3"/>
  <c r="Y39" i="3"/>
  <c r="S38" i="3"/>
  <c r="D33" i="3"/>
  <c r="M31" i="3"/>
  <c r="D35" i="3"/>
  <c r="L35" i="3" s="1"/>
  <c r="F34" i="2"/>
  <c r="D34" i="2"/>
  <c r="G34" i="2"/>
  <c r="K31" i="2"/>
  <c r="L31" i="2" s="1"/>
  <c r="K34" i="2"/>
  <c r="K33" i="2"/>
  <c r="K37" i="2"/>
  <c r="Y33" i="3"/>
  <c r="Y32" i="3"/>
  <c r="D36" i="3"/>
  <c r="L36" i="3" s="1"/>
  <c r="D35" i="2"/>
  <c r="D36" i="2"/>
  <c r="T30" i="3" l="1"/>
  <c r="U30" i="3" s="1"/>
  <c r="M30" i="2"/>
  <c r="M19" i="2"/>
  <c r="M18" i="2"/>
  <c r="N18" i="2" s="1"/>
  <c r="T36" i="3"/>
  <c r="T34" i="3"/>
  <c r="Z33" i="3"/>
  <c r="T38" i="3"/>
  <c r="E38" i="2"/>
  <c r="E34" i="2"/>
  <c r="F35" i="2" s="1"/>
  <c r="Z37" i="3"/>
  <c r="L32" i="2"/>
  <c r="M32" i="2" s="1"/>
  <c r="Z36" i="3"/>
  <c r="L36" i="2"/>
  <c r="M31" i="2"/>
  <c r="L34" i="2"/>
  <c r="L33" i="3"/>
  <c r="E37" i="3"/>
  <c r="M37" i="3" s="1"/>
  <c r="E36" i="3"/>
  <c r="M36" i="3" s="1"/>
  <c r="E39" i="3"/>
  <c r="M39" i="3" s="1"/>
  <c r="E35" i="3"/>
  <c r="M35" i="3" s="1"/>
  <c r="E38" i="3"/>
  <c r="M38" i="3" s="1"/>
  <c r="E34" i="3"/>
  <c r="M34" i="3" s="1"/>
  <c r="E33" i="3"/>
  <c r="M33" i="3" s="1"/>
  <c r="E32" i="3"/>
  <c r="E39" i="2"/>
  <c r="Z39" i="3"/>
  <c r="Z32" i="3"/>
  <c r="L38" i="2"/>
  <c r="E37" i="2"/>
  <c r="G35" i="2"/>
  <c r="L33" i="2"/>
  <c r="Z34" i="3"/>
  <c r="Z38" i="3"/>
  <c r="L39" i="2"/>
  <c r="T39" i="3"/>
  <c r="L35" i="2"/>
  <c r="E36" i="2"/>
  <c r="E35" i="2"/>
  <c r="T35" i="3"/>
  <c r="Z35" i="3"/>
  <c r="S31" i="3"/>
  <c r="T37" i="3"/>
  <c r="L37" i="2"/>
  <c r="U34" i="3" l="1"/>
  <c r="G31" i="3"/>
  <c r="N30" i="2"/>
  <c r="U38" i="3"/>
  <c r="M33" i="2"/>
  <c r="N33" i="2" s="1"/>
  <c r="N23" i="2"/>
  <c r="F39" i="2"/>
  <c r="U36" i="3"/>
  <c r="U37" i="3"/>
  <c r="F36" i="2"/>
  <c r="G37" i="2" s="1"/>
  <c r="M36" i="2"/>
  <c r="M34" i="2"/>
  <c r="U39" i="3"/>
  <c r="M38" i="2"/>
  <c r="T31" i="3"/>
  <c r="F32" i="3"/>
  <c r="M37" i="2"/>
  <c r="N31" i="2"/>
  <c r="N32" i="2"/>
  <c r="AA32" i="3"/>
  <c r="AB32" i="3" s="1"/>
  <c r="AA33" i="3"/>
  <c r="F37" i="2"/>
  <c r="M39" i="2"/>
  <c r="M35" i="2"/>
  <c r="F38" i="2"/>
  <c r="M32" i="3"/>
  <c r="F38" i="3"/>
  <c r="N38" i="3" s="1"/>
  <c r="F35" i="3"/>
  <c r="N35" i="3" s="1"/>
  <c r="F39" i="3"/>
  <c r="N39" i="3" s="1"/>
  <c r="F36" i="3"/>
  <c r="N36" i="3" s="1"/>
  <c r="F37" i="3"/>
  <c r="N37" i="3" s="1"/>
  <c r="F34" i="3"/>
  <c r="N34" i="3" s="1"/>
  <c r="F33" i="3"/>
  <c r="N33" i="3" s="1"/>
  <c r="U35" i="3"/>
  <c r="T33" i="3"/>
  <c r="U33" i="3" s="1"/>
  <c r="AA38" i="3"/>
  <c r="AA36" i="3"/>
  <c r="AA39" i="3"/>
  <c r="AA37" i="3"/>
  <c r="AA34" i="3"/>
  <c r="AA35" i="3"/>
  <c r="G36" i="2"/>
  <c r="N34" i="2" l="1"/>
  <c r="G39" i="2"/>
  <c r="N39" i="2"/>
  <c r="N35" i="2"/>
  <c r="N36" i="2"/>
  <c r="U32" i="3"/>
  <c r="AB39" i="3"/>
  <c r="AB33" i="3"/>
  <c r="AB37" i="3"/>
  <c r="AB36" i="3"/>
  <c r="AB38" i="3"/>
  <c r="AB35" i="3"/>
  <c r="AB34" i="3"/>
  <c r="N32" i="3"/>
  <c r="G35" i="3"/>
  <c r="G37" i="3"/>
  <c r="G33" i="3"/>
  <c r="G39" i="3"/>
  <c r="G38" i="3"/>
  <c r="G36" i="3"/>
  <c r="G34" i="3"/>
  <c r="G38" i="2"/>
  <c r="G32" i="3"/>
  <c r="U31" i="3"/>
  <c r="N38" i="2"/>
  <c r="N37" i="2"/>
  <c r="AE2" i="3" l="1"/>
  <c r="Q2" i="2"/>
</calcChain>
</file>

<file path=xl/sharedStrings.xml><?xml version="1.0" encoding="utf-8"?>
<sst xmlns="http://schemas.openxmlformats.org/spreadsheetml/2006/main" count="47" uniqueCount="19">
  <si>
    <t>Input digits</t>
  </si>
  <si>
    <t>Output digits</t>
  </si>
  <si>
    <t>No duplicates</t>
  </si>
  <si>
    <t>Including duplicate</t>
  </si>
  <si>
    <t>State 1 - at lower limit</t>
  </si>
  <si>
    <t>State 2 - at upper limit</t>
  </si>
  <si>
    <t>State 3 - between</t>
  </si>
  <si>
    <t>No previous doubles</t>
  </si>
  <si>
    <t>Prevous double digits</t>
  </si>
  <si>
    <t>Single digit at end</t>
  </si>
  <si>
    <t>Double digit at end</t>
  </si>
  <si>
    <t>Tripple or more digits at end</t>
  </si>
  <si>
    <t>At lower limit</t>
  </si>
  <si>
    <t>At upper limit</t>
  </si>
  <si>
    <t>Between</t>
  </si>
  <si>
    <t>248345-746315</t>
  </si>
  <si>
    <t>Result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</si>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</sst>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0" tint="-0.14999847407452621"/>
        <bgColor rgb="FFC6EFC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1"/>
    <xf numFmtId="0" fontId="1" fillId="0" borderId="1" applyNumberFormat="0" applyFill="0" applyBorder="0"/>
    <xf numFmtId="0" fontId="2" fillId="2" borderId="1" applyNumberFormat="0" applyBorder="0"/>
  </cellStyleXfs>
  <cellXfs count="20"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</cellXfs>
  <cellStyles count="3">
    <cellStyle name="Explanatory Text" xfId="1" builtinId="5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80" zoomScaleNormal="80" workbookViewId="0">
      <selection activeCell="C9" sqref="C9"/>
    </sheetView>
  </sheetViews>
  <sheetFormatPr defaultRowHeight="14.5" x14ac:dyDescent="0.35"/>
  <cols>
    <col min="1" max="1" width="4.453125" bestFit="1" customWidth="1"/>
    <col min="2" max="2" width="7.1796875" bestFit="1" customWidth="1"/>
  </cols>
  <sheetData>
    <row r="1" spans="1:4" x14ac:dyDescent="0.35">
      <c r="A1" s="18" t="s">
        <v>17</v>
      </c>
      <c r="B1" s="19">
        <v>248345</v>
      </c>
    </row>
    <row r="2" spans="1:4" x14ac:dyDescent="0.35">
      <c r="A2" s="18" t="s">
        <v>18</v>
      </c>
      <c r="B2" s="19">
        <v>746315</v>
      </c>
      <c r="D2" s="1" t="s">
        <v>15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workbookViewId="0">
      <selection activeCell="B1" sqref="B1"/>
    </sheetView>
  </sheetViews>
  <sheetFormatPr defaultRowHeight="14.5" x14ac:dyDescent="0.35"/>
  <cols>
    <col min="1" max="1" width="12.54296875" style="3" customWidth="1"/>
    <col min="2" max="3" width="2.54296875" style="2" bestFit="1" customWidth="1"/>
    <col min="4" max="6" width="2.81640625" style="2" bestFit="1" customWidth="1"/>
    <col min="7" max="7" width="2.54296875" style="2" bestFit="1" customWidth="1"/>
    <col min="8" max="8" width="8.7265625" style="2"/>
    <col min="9" max="9" width="2.54296875" style="3" bestFit="1" customWidth="1"/>
    <col min="10" max="11" width="2.54296875" style="2" bestFit="1" customWidth="1"/>
    <col min="12" max="12" width="2.81640625" style="2" bestFit="1" customWidth="1"/>
    <col min="13" max="14" width="3.81640625" style="2" bestFit="1" customWidth="1"/>
    <col min="15" max="16384" width="8.7265625" style="2"/>
  </cols>
  <sheetData>
    <row r="1" spans="1:17" x14ac:dyDescent="0.35">
      <c r="A1" s="7" t="s">
        <v>0</v>
      </c>
      <c r="B1" s="8">
        <f>MOD(INT(input!$B$1/100000),10)</f>
        <v>2</v>
      </c>
      <c r="C1" s="8">
        <f>MOD(INT(input!$B$1/10000),10)</f>
        <v>4</v>
      </c>
      <c r="D1" s="8">
        <f>MOD(INT(input!$B$1/1000),10)</f>
        <v>8</v>
      </c>
      <c r="E1" s="8">
        <f>MOD(INT(input!$B$1/100),10)</f>
        <v>3</v>
      </c>
      <c r="F1" s="8">
        <f>MOD(INT(input!$B$1/10),10)</f>
        <v>4</v>
      </c>
      <c r="G1" s="8">
        <f>MOD(INT(input!$B$1/1),10)</f>
        <v>5</v>
      </c>
      <c r="H1" s="8"/>
      <c r="I1" s="8">
        <f>MOD(INT(input!$B$1/100000),10)</f>
        <v>2</v>
      </c>
      <c r="J1" s="8">
        <f>MOD(INT(input!$B$1/10000),10)</f>
        <v>4</v>
      </c>
      <c r="K1" s="8">
        <f>MOD(INT(input!$B$1/1000),10)</f>
        <v>8</v>
      </c>
      <c r="L1" s="8">
        <f>MOD(INT(input!$B$1/100),10)</f>
        <v>3</v>
      </c>
      <c r="M1" s="8">
        <f>MOD(INT(input!$B$1/10),10)</f>
        <v>4</v>
      </c>
      <c r="N1" s="8">
        <f>MOD(INT(input!$B$1/1),10)</f>
        <v>5</v>
      </c>
      <c r="Q1" s="4" t="s">
        <v>16</v>
      </c>
    </row>
    <row r="2" spans="1:17" x14ac:dyDescent="0.35">
      <c r="A2" s="7" t="s">
        <v>1</v>
      </c>
      <c r="B2" s="8">
        <f>MOD(INT(input!$B$2/100000),10)</f>
        <v>7</v>
      </c>
      <c r="C2" s="8">
        <f>MOD(INT(input!$B$2/10000),10)</f>
        <v>4</v>
      </c>
      <c r="D2" s="8">
        <f>MOD(INT(input!$B$2/1000),10)</f>
        <v>6</v>
      </c>
      <c r="E2" s="8">
        <f>MOD(INT(input!$B$2/100),10)</f>
        <v>3</v>
      </c>
      <c r="F2" s="8">
        <f>MOD(INT(input!$B$2/10),10)</f>
        <v>1</v>
      </c>
      <c r="G2" s="8">
        <f>MOD(INT(input!$B$2/1),10)</f>
        <v>5</v>
      </c>
      <c r="H2" s="8"/>
      <c r="I2" s="8">
        <f>MOD(INT(input!$B$2/100000),10)</f>
        <v>7</v>
      </c>
      <c r="J2" s="8">
        <f>MOD(INT(input!$B$2/10000),10)</f>
        <v>4</v>
      </c>
      <c r="K2" s="8">
        <f>MOD(INT(input!$B$2/1000),10)</f>
        <v>6</v>
      </c>
      <c r="L2" s="8">
        <f>MOD(INT(input!$B$2/100),10)</f>
        <v>3</v>
      </c>
      <c r="M2" s="8">
        <f>MOD(INT(input!$B$2/10),10)</f>
        <v>1</v>
      </c>
      <c r="N2" s="8">
        <f>MOD(INT(input!$B$2/1),10)</f>
        <v>5</v>
      </c>
      <c r="Q2" s="3">
        <f>SUM(N6:N15)+SUM(N18:N27)+SUM(N30:N39)</f>
        <v>1019</v>
      </c>
    </row>
    <row r="4" spans="1:17" x14ac:dyDescent="0.35">
      <c r="A4" s="5" t="s">
        <v>2</v>
      </c>
      <c r="B4" s="5"/>
      <c r="C4" s="5"/>
      <c r="D4" s="5"/>
      <c r="E4" s="5"/>
      <c r="F4" s="5"/>
      <c r="G4" s="5"/>
      <c r="H4" s="5" t="s">
        <v>3</v>
      </c>
      <c r="I4" s="5"/>
      <c r="J4" s="5"/>
      <c r="K4" s="5"/>
      <c r="L4" s="5"/>
      <c r="M4" s="5"/>
      <c r="N4" s="5"/>
    </row>
    <row r="5" spans="1:17" x14ac:dyDescent="0.35">
      <c r="A5" s="5" t="s">
        <v>4</v>
      </c>
      <c r="B5" s="5"/>
      <c r="C5" s="5"/>
      <c r="D5" s="5"/>
      <c r="E5" s="5"/>
      <c r="F5" s="5"/>
      <c r="G5" s="5"/>
      <c r="H5" s="5" t="s">
        <v>4</v>
      </c>
      <c r="I5" s="5"/>
      <c r="J5" s="5"/>
      <c r="K5" s="5"/>
      <c r="L5" s="5"/>
      <c r="M5" s="5"/>
      <c r="N5" s="5"/>
    </row>
    <row r="6" spans="1:17" x14ac:dyDescent="0.35">
      <c r="A6" s="10">
        <v>0</v>
      </c>
      <c r="B6" s="6">
        <f t="shared" ref="B6:B9" si="0">IF($A6=B$1,1,0)</f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/>
      <c r="I6" s="9">
        <v>0</v>
      </c>
      <c r="J6" s="6">
        <f>IF($A6=J$1,SUM(I$6:I6),0)</f>
        <v>0</v>
      </c>
      <c r="K6" s="6">
        <f>IF($A6=K$1,SUM(J$6:J6),0)</f>
        <v>0</v>
      </c>
      <c r="L6" s="6">
        <f>IF($A6=L$1,SUM(K$6:K6),0)</f>
        <v>0</v>
      </c>
      <c r="M6" s="6">
        <f>IF($A6=M$1,SUM(L$6:L6),0)</f>
        <v>0</v>
      </c>
      <c r="N6" s="6">
        <f>IF($A6=N$1,SUM(M$6:M6),0)</f>
        <v>0</v>
      </c>
    </row>
    <row r="7" spans="1:17" x14ac:dyDescent="0.35">
      <c r="A7" s="10">
        <v>1</v>
      </c>
      <c r="B7" s="6">
        <f t="shared" si="0"/>
        <v>0</v>
      </c>
      <c r="C7" s="6">
        <f t="shared" ref="C7:C9" si="1">IF($A7=C$1,SUM(B$6:B6),0)</f>
        <v>0</v>
      </c>
      <c r="D7" s="6">
        <f t="shared" ref="D7:D9" si="2">IF($A7=D$1,SUM(C$6:C6),0)</f>
        <v>0</v>
      </c>
      <c r="E7" s="6">
        <f t="shared" ref="E7:E9" si="3">IF($A7=E$1,SUM(D$6:D6),0)</f>
        <v>0</v>
      </c>
      <c r="F7" s="6">
        <f t="shared" ref="F7:F9" si="4">IF($A7=F$1,SUM(E$6:E6),0)</f>
        <v>0</v>
      </c>
      <c r="G7" s="6">
        <f t="shared" ref="G7:G9" si="5">IF($A7=G$1,SUM(F$6:F6),0)</f>
        <v>0</v>
      </c>
      <c r="H7" s="6"/>
      <c r="I7" s="9">
        <v>0</v>
      </c>
      <c r="J7" s="6">
        <f t="shared" ref="J7:J9" si="6">IF($A7=J$1,SUM(I$6:I6)+B7,0)</f>
        <v>0</v>
      </c>
      <c r="K7" s="6">
        <f t="shared" ref="K7:K9" si="7">IF($A7=K$1,SUM(J$6:J6)+C7,0)</f>
        <v>0</v>
      </c>
      <c r="L7" s="6">
        <f t="shared" ref="L7:L9" si="8">IF($A7=L$1,SUM(K$6:K6)+D7,0)</f>
        <v>0</v>
      </c>
      <c r="M7" s="6">
        <f t="shared" ref="M7:M9" si="9">IF($A7=M$1,SUM(L$6:L6)+E7,0)</f>
        <v>0</v>
      </c>
      <c r="N7" s="6">
        <f t="shared" ref="N7:N9" si="10">IF($A7=N$1,SUM(M$6:M6)+F7,0)</f>
        <v>0</v>
      </c>
    </row>
    <row r="8" spans="1:17" x14ac:dyDescent="0.35">
      <c r="A8" s="10">
        <v>2</v>
      </c>
      <c r="B8" s="6">
        <f t="shared" si="0"/>
        <v>1</v>
      </c>
      <c r="C8" s="6">
        <f t="shared" si="1"/>
        <v>0</v>
      </c>
      <c r="D8" s="6">
        <f t="shared" si="2"/>
        <v>0</v>
      </c>
      <c r="E8" s="6">
        <f t="shared" si="3"/>
        <v>0</v>
      </c>
      <c r="F8" s="6">
        <f t="shared" si="4"/>
        <v>0</v>
      </c>
      <c r="G8" s="6">
        <f t="shared" si="5"/>
        <v>0</v>
      </c>
      <c r="H8" s="6"/>
      <c r="I8" s="9">
        <v>0</v>
      </c>
      <c r="J8" s="6">
        <f t="shared" si="6"/>
        <v>0</v>
      </c>
      <c r="K8" s="6">
        <f t="shared" si="7"/>
        <v>0</v>
      </c>
      <c r="L8" s="6">
        <f t="shared" si="8"/>
        <v>0</v>
      </c>
      <c r="M8" s="6">
        <f t="shared" si="9"/>
        <v>0</v>
      </c>
      <c r="N8" s="6">
        <f t="shared" si="10"/>
        <v>0</v>
      </c>
    </row>
    <row r="9" spans="1:17" x14ac:dyDescent="0.35">
      <c r="A9" s="10">
        <v>3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>
        <f t="shared" si="3"/>
        <v>0</v>
      </c>
      <c r="F9" s="6">
        <f t="shared" si="4"/>
        <v>0</v>
      </c>
      <c r="G9" s="6">
        <f t="shared" si="5"/>
        <v>0</v>
      </c>
      <c r="H9" s="6"/>
      <c r="I9" s="9">
        <v>0</v>
      </c>
      <c r="J9" s="6">
        <f t="shared" si="6"/>
        <v>0</v>
      </c>
      <c r="K9" s="6">
        <f t="shared" si="7"/>
        <v>0</v>
      </c>
      <c r="L9" s="6">
        <f t="shared" si="8"/>
        <v>0</v>
      </c>
      <c r="M9" s="6">
        <f t="shared" si="9"/>
        <v>0</v>
      </c>
      <c r="N9" s="6">
        <f t="shared" si="10"/>
        <v>0</v>
      </c>
    </row>
    <row r="10" spans="1:17" x14ac:dyDescent="0.35">
      <c r="A10" s="10">
        <v>4</v>
      </c>
      <c r="B10" s="6">
        <f t="shared" ref="B10:B15" si="11">IF($A10=B$1,1,0)</f>
        <v>0</v>
      </c>
      <c r="C10" s="6">
        <f>IF($A10=C$1,SUM(B$6:B9),0)</f>
        <v>1</v>
      </c>
      <c r="D10" s="6">
        <f>IF($A10=D$1,SUM(C$6:C9),0)</f>
        <v>0</v>
      </c>
      <c r="E10" s="6">
        <f>IF($A10=E$1,SUM(D$6:D9),0)</f>
        <v>0</v>
      </c>
      <c r="F10" s="6">
        <f>IF($A10=F$1,SUM(E$6:E9),0)</f>
        <v>0</v>
      </c>
      <c r="G10" s="6">
        <f>IF($A10=G$1,SUM(F$6:F9),0)</f>
        <v>0</v>
      </c>
      <c r="H10" s="6"/>
      <c r="I10" s="9">
        <v>0</v>
      </c>
      <c r="J10" s="6">
        <f>IF($A10=J$1,SUM(I$6:I9)+B10,0)</f>
        <v>0</v>
      </c>
      <c r="K10" s="6">
        <f>IF($A10=K$1,SUM(J$6:J9)+C10,0)</f>
        <v>0</v>
      </c>
      <c r="L10" s="6">
        <f>IF($A10=L$1,SUM(K$6:K9)+D10,0)</f>
        <v>0</v>
      </c>
      <c r="M10" s="6">
        <f>IF($A10=M$1,SUM(L$6:L9)+E10,0)</f>
        <v>0</v>
      </c>
      <c r="N10" s="6">
        <f>IF($A10=N$1,SUM(M$6:M9)+F10,0)</f>
        <v>0</v>
      </c>
    </row>
    <row r="11" spans="1:17" x14ac:dyDescent="0.35">
      <c r="A11" s="10">
        <v>5</v>
      </c>
      <c r="B11" s="6">
        <f t="shared" si="11"/>
        <v>0</v>
      </c>
      <c r="C11" s="6">
        <f t="shared" ref="C11:C15" si="12">IF($A11=C$1,SUM(B$6:B10),0)</f>
        <v>0</v>
      </c>
      <c r="D11" s="6">
        <f t="shared" ref="D11:D15" si="13">IF($A11=D$1,SUM(C$6:C10),0)</f>
        <v>0</v>
      </c>
      <c r="E11" s="6">
        <f t="shared" ref="E11:E15" si="14">IF($A11=E$1,SUM(D$6:D10),0)</f>
        <v>0</v>
      </c>
      <c r="F11" s="6">
        <f t="shared" ref="F11:F15" si="15">IF($A11=F$1,SUM(E$6:E10),0)</f>
        <v>0</v>
      </c>
      <c r="G11" s="6">
        <f t="shared" ref="G11:G15" si="16">IF($A11=G$1,SUM(F$6:F10),0)</f>
        <v>0</v>
      </c>
      <c r="H11" s="6"/>
      <c r="I11" s="9">
        <v>0</v>
      </c>
      <c r="J11" s="6">
        <f t="shared" ref="J11:J15" si="17">IF($A11=J$1,SUM(I$6:I10)+B11,0)</f>
        <v>0</v>
      </c>
      <c r="K11" s="6">
        <f t="shared" ref="K11:K15" si="18">IF($A11=K$1,SUM(J$6:J10)+C11,0)</f>
        <v>0</v>
      </c>
      <c r="L11" s="6">
        <f t="shared" ref="L11:L15" si="19">IF($A11=L$1,SUM(K$6:K10)+D11,0)</f>
        <v>0</v>
      </c>
      <c r="M11" s="6">
        <f t="shared" ref="M11:M15" si="20">IF($A11=M$1,SUM(L$6:L10)+E11,0)</f>
        <v>0</v>
      </c>
      <c r="N11" s="6">
        <f t="shared" ref="N11:N15" si="21">IF($A11=N$1,SUM(M$6:M10)+F11,0)</f>
        <v>0</v>
      </c>
    </row>
    <row r="12" spans="1:17" x14ac:dyDescent="0.35">
      <c r="A12" s="10">
        <v>6</v>
      </c>
      <c r="B12" s="6">
        <f t="shared" si="11"/>
        <v>0</v>
      </c>
      <c r="C12" s="6">
        <f t="shared" si="12"/>
        <v>0</v>
      </c>
      <c r="D12" s="6">
        <f t="shared" si="13"/>
        <v>0</v>
      </c>
      <c r="E12" s="6">
        <f t="shared" si="14"/>
        <v>0</v>
      </c>
      <c r="F12" s="6">
        <f t="shared" si="15"/>
        <v>0</v>
      </c>
      <c r="G12" s="6">
        <f t="shared" si="16"/>
        <v>0</v>
      </c>
      <c r="H12" s="6"/>
      <c r="I12" s="9">
        <v>0</v>
      </c>
      <c r="J12" s="6">
        <f t="shared" si="17"/>
        <v>0</v>
      </c>
      <c r="K12" s="6">
        <f t="shared" si="18"/>
        <v>0</v>
      </c>
      <c r="L12" s="6">
        <f t="shared" si="19"/>
        <v>0</v>
      </c>
      <c r="M12" s="6">
        <f t="shared" si="20"/>
        <v>0</v>
      </c>
      <c r="N12" s="6">
        <f t="shared" si="21"/>
        <v>0</v>
      </c>
    </row>
    <row r="13" spans="1:17" x14ac:dyDescent="0.35">
      <c r="A13" s="10">
        <v>7</v>
      </c>
      <c r="B13" s="6">
        <f t="shared" si="11"/>
        <v>0</v>
      </c>
      <c r="C13" s="6">
        <f t="shared" si="12"/>
        <v>0</v>
      </c>
      <c r="D13" s="6">
        <f t="shared" si="13"/>
        <v>0</v>
      </c>
      <c r="E13" s="6">
        <f t="shared" si="14"/>
        <v>0</v>
      </c>
      <c r="F13" s="6">
        <f t="shared" si="15"/>
        <v>0</v>
      </c>
      <c r="G13" s="6">
        <f t="shared" si="16"/>
        <v>0</v>
      </c>
      <c r="H13" s="6"/>
      <c r="I13" s="9">
        <v>0</v>
      </c>
      <c r="J13" s="6">
        <f t="shared" si="17"/>
        <v>0</v>
      </c>
      <c r="K13" s="6">
        <f t="shared" si="18"/>
        <v>0</v>
      </c>
      <c r="L13" s="6">
        <f t="shared" si="19"/>
        <v>0</v>
      </c>
      <c r="M13" s="6">
        <f t="shared" si="20"/>
        <v>0</v>
      </c>
      <c r="N13" s="6">
        <f t="shared" si="21"/>
        <v>0</v>
      </c>
    </row>
    <row r="14" spans="1:17" x14ac:dyDescent="0.35">
      <c r="A14" s="10">
        <v>8</v>
      </c>
      <c r="B14" s="6">
        <f t="shared" si="11"/>
        <v>0</v>
      </c>
      <c r="C14" s="6">
        <f t="shared" si="12"/>
        <v>0</v>
      </c>
      <c r="D14" s="6">
        <f t="shared" si="13"/>
        <v>1</v>
      </c>
      <c r="E14" s="6">
        <f t="shared" si="14"/>
        <v>0</v>
      </c>
      <c r="F14" s="6">
        <f t="shared" si="15"/>
        <v>0</v>
      </c>
      <c r="G14" s="6">
        <f t="shared" si="16"/>
        <v>0</v>
      </c>
      <c r="H14" s="6"/>
      <c r="I14" s="9">
        <v>0</v>
      </c>
      <c r="J14" s="6">
        <f t="shared" si="17"/>
        <v>0</v>
      </c>
      <c r="K14" s="6">
        <f t="shared" si="18"/>
        <v>0</v>
      </c>
      <c r="L14" s="6">
        <f t="shared" si="19"/>
        <v>0</v>
      </c>
      <c r="M14" s="6">
        <f t="shared" si="20"/>
        <v>0</v>
      </c>
      <c r="N14" s="6">
        <f t="shared" si="21"/>
        <v>0</v>
      </c>
    </row>
    <row r="15" spans="1:17" x14ac:dyDescent="0.35">
      <c r="A15" s="10">
        <v>9</v>
      </c>
      <c r="B15" s="6">
        <f t="shared" si="11"/>
        <v>0</v>
      </c>
      <c r="C15" s="6">
        <f t="shared" si="12"/>
        <v>0</v>
      </c>
      <c r="D15" s="6">
        <f t="shared" si="13"/>
        <v>0</v>
      </c>
      <c r="E15" s="6">
        <f t="shared" si="14"/>
        <v>0</v>
      </c>
      <c r="F15" s="6">
        <f t="shared" si="15"/>
        <v>0</v>
      </c>
      <c r="G15" s="6">
        <f t="shared" si="16"/>
        <v>0</v>
      </c>
      <c r="H15" s="6"/>
      <c r="I15" s="9">
        <v>0</v>
      </c>
      <c r="J15" s="6">
        <f t="shared" si="17"/>
        <v>0</v>
      </c>
      <c r="K15" s="6">
        <f t="shared" si="18"/>
        <v>0</v>
      </c>
      <c r="L15" s="6">
        <f t="shared" si="19"/>
        <v>0</v>
      </c>
      <c r="M15" s="6">
        <f t="shared" si="20"/>
        <v>0</v>
      </c>
      <c r="N15" s="6">
        <f t="shared" si="21"/>
        <v>0</v>
      </c>
    </row>
    <row r="16" spans="1:17" x14ac:dyDescent="0.35">
      <c r="A16" s="5" t="s">
        <v>2</v>
      </c>
      <c r="B16" s="5"/>
      <c r="C16" s="5"/>
      <c r="D16" s="5"/>
      <c r="E16" s="5"/>
      <c r="F16" s="5"/>
      <c r="G16" s="5"/>
      <c r="H16" s="5" t="s">
        <v>3</v>
      </c>
      <c r="I16" s="5"/>
      <c r="J16" s="5"/>
      <c r="K16" s="5"/>
      <c r="L16" s="5"/>
      <c r="M16" s="5"/>
      <c r="N16" s="5"/>
    </row>
    <row r="17" spans="1:14" x14ac:dyDescent="0.35">
      <c r="A17" s="5" t="s">
        <v>5</v>
      </c>
      <c r="B17" s="5"/>
      <c r="C17" s="5"/>
      <c r="D17" s="5"/>
      <c r="E17" s="5"/>
      <c r="F17" s="5"/>
      <c r="G17" s="5"/>
      <c r="H17" s="5" t="s">
        <v>5</v>
      </c>
      <c r="I17" s="5"/>
      <c r="J17" s="5"/>
      <c r="K17" s="5"/>
      <c r="L17" s="5"/>
      <c r="M17" s="5"/>
      <c r="N17" s="5"/>
    </row>
    <row r="18" spans="1:14" x14ac:dyDescent="0.35">
      <c r="A18" s="10">
        <v>0</v>
      </c>
      <c r="B18" s="6">
        <f t="shared" ref="B18:B27" si="22">IF($A18=B$2,1,0)</f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/>
      <c r="I18" s="9">
        <v>0</v>
      </c>
      <c r="J18" s="6">
        <f>IF($A18=J$2,SUM(I$18:I18),0)</f>
        <v>0</v>
      </c>
      <c r="K18" s="6">
        <f>IF($A18=K$2,SUM(J$18:J18),0)</f>
        <v>0</v>
      </c>
      <c r="L18" s="6">
        <f>IF($A18=L$2,SUM(K$18:K18),0)</f>
        <v>0</v>
      </c>
      <c r="M18" s="6">
        <f>IF($A18=M$2,SUM(L$18:L18),0)</f>
        <v>0</v>
      </c>
      <c r="N18" s="6">
        <f>IF($A18=N$2,SUM(M$18:M18),0)</f>
        <v>0</v>
      </c>
    </row>
    <row r="19" spans="1:14" x14ac:dyDescent="0.35">
      <c r="A19" s="10">
        <v>1</v>
      </c>
      <c r="B19" s="6">
        <f t="shared" si="22"/>
        <v>0</v>
      </c>
      <c r="C19" s="6">
        <f t="shared" ref="C19:C27" si="23">IF($A19=C$2,SUM(B$18:B18),0)</f>
        <v>0</v>
      </c>
      <c r="D19" s="6">
        <f t="shared" ref="D19:D27" si="24">IF($A19=D$2,SUM(C$18:C18),0)</f>
        <v>0</v>
      </c>
      <c r="E19" s="6">
        <f t="shared" ref="E19:E27" si="25">IF($A19=E$2,SUM(D$18:D18),0)</f>
        <v>0</v>
      </c>
      <c r="F19" s="6">
        <f t="shared" ref="F19:F27" si="26">IF($A19=F$2,SUM(E$18:E18),0)</f>
        <v>0</v>
      </c>
      <c r="G19" s="6">
        <f t="shared" ref="G19:G27" si="27">IF($A19=G$2,SUM(F$18:F18),0)</f>
        <v>0</v>
      </c>
      <c r="H19" s="6"/>
      <c r="I19" s="9">
        <v>0</v>
      </c>
      <c r="J19" s="6">
        <f t="shared" ref="J19:J27" si="28">IF($A19=J$2,SUM(I$18:I18)+B19,0)</f>
        <v>0</v>
      </c>
      <c r="K19" s="6">
        <f t="shared" ref="K19:K27" si="29">IF($A19=K$2,SUM(J$18:J18)+C19,0)</f>
        <v>0</v>
      </c>
      <c r="L19" s="6">
        <f t="shared" ref="L19:L27" si="30">IF($A19=L$2,SUM(K$18:K18)+D19,0)</f>
        <v>0</v>
      </c>
      <c r="M19" s="6">
        <f t="shared" ref="M19:M27" si="31">IF($A19=M$2,SUM(L$18:L18)+E19,0)</f>
        <v>0</v>
      </c>
      <c r="N19" s="6">
        <f t="shared" ref="N19:N27" si="32">IF($A19=N$2,SUM(M$18:M18)+F19,0)</f>
        <v>0</v>
      </c>
    </row>
    <row r="20" spans="1:14" x14ac:dyDescent="0.35">
      <c r="A20" s="10">
        <v>2</v>
      </c>
      <c r="B20" s="6">
        <f t="shared" si="22"/>
        <v>0</v>
      </c>
      <c r="C20" s="6">
        <f t="shared" si="23"/>
        <v>0</v>
      </c>
      <c r="D20" s="6">
        <f t="shared" si="24"/>
        <v>0</v>
      </c>
      <c r="E20" s="6">
        <f t="shared" si="25"/>
        <v>0</v>
      </c>
      <c r="F20" s="6">
        <f t="shared" si="26"/>
        <v>0</v>
      </c>
      <c r="G20" s="6">
        <f t="shared" si="27"/>
        <v>0</v>
      </c>
      <c r="H20" s="6"/>
      <c r="I20" s="9">
        <v>0</v>
      </c>
      <c r="J20" s="6">
        <f t="shared" si="28"/>
        <v>0</v>
      </c>
      <c r="K20" s="6">
        <f t="shared" si="29"/>
        <v>0</v>
      </c>
      <c r="L20" s="6">
        <f t="shared" si="30"/>
        <v>0</v>
      </c>
      <c r="M20" s="6">
        <f t="shared" si="31"/>
        <v>0</v>
      </c>
      <c r="N20" s="6">
        <f t="shared" si="32"/>
        <v>0</v>
      </c>
    </row>
    <row r="21" spans="1:14" x14ac:dyDescent="0.35">
      <c r="A21" s="10">
        <v>3</v>
      </c>
      <c r="B21" s="6">
        <f t="shared" si="22"/>
        <v>0</v>
      </c>
      <c r="C21" s="6">
        <f t="shared" si="23"/>
        <v>0</v>
      </c>
      <c r="D21" s="6">
        <f t="shared" si="24"/>
        <v>0</v>
      </c>
      <c r="E21" s="6">
        <f t="shared" si="25"/>
        <v>0</v>
      </c>
      <c r="F21" s="6">
        <f t="shared" si="26"/>
        <v>0</v>
      </c>
      <c r="G21" s="6">
        <f t="shared" si="27"/>
        <v>0</v>
      </c>
      <c r="H21" s="6"/>
      <c r="I21" s="9">
        <v>0</v>
      </c>
      <c r="J21" s="6">
        <f t="shared" si="28"/>
        <v>0</v>
      </c>
      <c r="K21" s="6">
        <f t="shared" si="29"/>
        <v>0</v>
      </c>
      <c r="L21" s="6">
        <f t="shared" si="30"/>
        <v>0</v>
      </c>
      <c r="M21" s="6">
        <f t="shared" si="31"/>
        <v>0</v>
      </c>
      <c r="N21" s="6">
        <f t="shared" si="32"/>
        <v>0</v>
      </c>
    </row>
    <row r="22" spans="1:14" x14ac:dyDescent="0.35">
      <c r="A22" s="10">
        <v>4</v>
      </c>
      <c r="B22" s="6">
        <f t="shared" si="22"/>
        <v>0</v>
      </c>
      <c r="C22" s="6">
        <f t="shared" si="23"/>
        <v>0</v>
      </c>
      <c r="D22" s="6">
        <f t="shared" si="24"/>
        <v>0</v>
      </c>
      <c r="E22" s="6">
        <f t="shared" si="25"/>
        <v>0</v>
      </c>
      <c r="F22" s="6">
        <f t="shared" si="26"/>
        <v>0</v>
      </c>
      <c r="G22" s="6">
        <f t="shared" si="27"/>
        <v>0</v>
      </c>
      <c r="H22" s="6"/>
      <c r="I22" s="9">
        <v>0</v>
      </c>
      <c r="J22" s="6">
        <f t="shared" si="28"/>
        <v>0</v>
      </c>
      <c r="K22" s="6">
        <f t="shared" si="29"/>
        <v>0</v>
      </c>
      <c r="L22" s="6">
        <f t="shared" si="30"/>
        <v>0</v>
      </c>
      <c r="M22" s="6">
        <f t="shared" si="31"/>
        <v>0</v>
      </c>
      <c r="N22" s="6">
        <f t="shared" si="32"/>
        <v>0</v>
      </c>
    </row>
    <row r="23" spans="1:14" x14ac:dyDescent="0.35">
      <c r="A23" s="10">
        <v>5</v>
      </c>
      <c r="B23" s="6">
        <f t="shared" si="22"/>
        <v>0</v>
      </c>
      <c r="C23" s="6">
        <f t="shared" si="23"/>
        <v>0</v>
      </c>
      <c r="D23" s="6">
        <f t="shared" si="24"/>
        <v>0</v>
      </c>
      <c r="E23" s="6">
        <f t="shared" si="25"/>
        <v>0</v>
      </c>
      <c r="F23" s="6">
        <f t="shared" si="26"/>
        <v>0</v>
      </c>
      <c r="G23" s="6">
        <f t="shared" si="27"/>
        <v>0</v>
      </c>
      <c r="H23" s="6"/>
      <c r="I23" s="9">
        <v>0</v>
      </c>
      <c r="J23" s="6">
        <f t="shared" si="28"/>
        <v>0</v>
      </c>
      <c r="K23" s="6">
        <f t="shared" si="29"/>
        <v>0</v>
      </c>
      <c r="L23" s="6">
        <f t="shared" si="30"/>
        <v>0</v>
      </c>
      <c r="M23" s="6">
        <f t="shared" si="31"/>
        <v>0</v>
      </c>
      <c r="N23" s="6">
        <f t="shared" si="32"/>
        <v>0</v>
      </c>
    </row>
    <row r="24" spans="1:14" x14ac:dyDescent="0.35">
      <c r="A24" s="10">
        <v>6</v>
      </c>
      <c r="B24" s="6">
        <f t="shared" si="22"/>
        <v>0</v>
      </c>
      <c r="C24" s="6">
        <f t="shared" si="23"/>
        <v>0</v>
      </c>
      <c r="D24" s="6">
        <f t="shared" si="24"/>
        <v>0</v>
      </c>
      <c r="E24" s="6">
        <f t="shared" si="25"/>
        <v>0</v>
      </c>
      <c r="F24" s="6">
        <f t="shared" si="26"/>
        <v>0</v>
      </c>
      <c r="G24" s="6">
        <f t="shared" si="27"/>
        <v>0</v>
      </c>
      <c r="H24" s="6"/>
      <c r="I24" s="9">
        <v>0</v>
      </c>
      <c r="J24" s="6">
        <f t="shared" si="28"/>
        <v>0</v>
      </c>
      <c r="K24" s="6">
        <f t="shared" si="29"/>
        <v>0</v>
      </c>
      <c r="L24" s="6">
        <f t="shared" si="30"/>
        <v>0</v>
      </c>
      <c r="M24" s="6">
        <f t="shared" si="31"/>
        <v>0</v>
      </c>
      <c r="N24" s="6">
        <f t="shared" si="32"/>
        <v>0</v>
      </c>
    </row>
    <row r="25" spans="1:14" x14ac:dyDescent="0.35">
      <c r="A25" s="10">
        <v>7</v>
      </c>
      <c r="B25" s="6">
        <f t="shared" si="22"/>
        <v>1</v>
      </c>
      <c r="C25" s="6">
        <f t="shared" si="23"/>
        <v>0</v>
      </c>
      <c r="D25" s="6">
        <f t="shared" si="24"/>
        <v>0</v>
      </c>
      <c r="E25" s="6">
        <f t="shared" si="25"/>
        <v>0</v>
      </c>
      <c r="F25" s="6">
        <f t="shared" si="26"/>
        <v>0</v>
      </c>
      <c r="G25" s="6">
        <f t="shared" si="27"/>
        <v>0</v>
      </c>
      <c r="H25" s="6"/>
      <c r="I25" s="9">
        <v>0</v>
      </c>
      <c r="J25" s="6">
        <f t="shared" si="28"/>
        <v>0</v>
      </c>
      <c r="K25" s="6">
        <f t="shared" si="29"/>
        <v>0</v>
      </c>
      <c r="L25" s="6">
        <f t="shared" si="30"/>
        <v>0</v>
      </c>
      <c r="M25" s="6">
        <f t="shared" si="31"/>
        <v>0</v>
      </c>
      <c r="N25" s="6">
        <f t="shared" si="32"/>
        <v>0</v>
      </c>
    </row>
    <row r="26" spans="1:14" x14ac:dyDescent="0.35">
      <c r="A26" s="10">
        <v>8</v>
      </c>
      <c r="B26" s="6">
        <f t="shared" si="22"/>
        <v>0</v>
      </c>
      <c r="C26" s="6">
        <f t="shared" si="23"/>
        <v>0</v>
      </c>
      <c r="D26" s="6">
        <f t="shared" si="24"/>
        <v>0</v>
      </c>
      <c r="E26" s="6">
        <f t="shared" si="25"/>
        <v>0</v>
      </c>
      <c r="F26" s="6">
        <f t="shared" si="26"/>
        <v>0</v>
      </c>
      <c r="G26" s="6">
        <f t="shared" si="27"/>
        <v>0</v>
      </c>
      <c r="H26" s="6"/>
      <c r="I26" s="9">
        <v>0</v>
      </c>
      <c r="J26" s="6">
        <f t="shared" si="28"/>
        <v>0</v>
      </c>
      <c r="K26" s="6">
        <f t="shared" si="29"/>
        <v>0</v>
      </c>
      <c r="L26" s="6">
        <f t="shared" si="30"/>
        <v>0</v>
      </c>
      <c r="M26" s="6">
        <f t="shared" si="31"/>
        <v>0</v>
      </c>
      <c r="N26" s="6">
        <f t="shared" si="32"/>
        <v>0</v>
      </c>
    </row>
    <row r="27" spans="1:14" x14ac:dyDescent="0.35">
      <c r="A27" s="10">
        <v>9</v>
      </c>
      <c r="B27" s="6">
        <f t="shared" si="22"/>
        <v>0</v>
      </c>
      <c r="C27" s="6">
        <f t="shared" si="23"/>
        <v>0</v>
      </c>
      <c r="D27" s="6">
        <f t="shared" si="24"/>
        <v>0</v>
      </c>
      <c r="E27" s="6">
        <f t="shared" si="25"/>
        <v>0</v>
      </c>
      <c r="F27" s="6">
        <f t="shared" si="26"/>
        <v>0</v>
      </c>
      <c r="G27" s="6">
        <f t="shared" si="27"/>
        <v>0</v>
      </c>
      <c r="H27" s="6"/>
      <c r="I27" s="9">
        <v>0</v>
      </c>
      <c r="J27" s="6">
        <f t="shared" si="28"/>
        <v>0</v>
      </c>
      <c r="K27" s="6">
        <f t="shared" si="29"/>
        <v>0</v>
      </c>
      <c r="L27" s="6">
        <f t="shared" si="30"/>
        <v>0</v>
      </c>
      <c r="M27" s="6">
        <f t="shared" si="31"/>
        <v>0</v>
      </c>
      <c r="N27" s="6">
        <f t="shared" si="32"/>
        <v>0</v>
      </c>
    </row>
    <row r="28" spans="1:14" x14ac:dyDescent="0.35">
      <c r="A28" s="5" t="s">
        <v>2</v>
      </c>
      <c r="B28" s="5"/>
      <c r="C28" s="5"/>
      <c r="D28" s="5"/>
      <c r="E28" s="5"/>
      <c r="F28" s="5"/>
      <c r="G28" s="5"/>
      <c r="H28" s="5" t="s">
        <v>3</v>
      </c>
      <c r="I28" s="5"/>
      <c r="J28" s="5"/>
      <c r="K28" s="5"/>
      <c r="L28" s="5"/>
      <c r="M28" s="5"/>
      <c r="N28" s="5"/>
    </row>
    <row r="29" spans="1:14" x14ac:dyDescent="0.35">
      <c r="A29" s="5" t="s">
        <v>6</v>
      </c>
      <c r="B29" s="5"/>
      <c r="C29" s="5"/>
      <c r="D29" s="5"/>
      <c r="E29" s="5"/>
      <c r="F29" s="5"/>
      <c r="G29" s="5"/>
      <c r="H29" s="5" t="s">
        <v>6</v>
      </c>
      <c r="I29" s="5"/>
      <c r="J29" s="5"/>
      <c r="K29" s="5"/>
      <c r="L29" s="5"/>
      <c r="M29" s="5"/>
      <c r="N29" s="5"/>
    </row>
    <row r="30" spans="1:14" x14ac:dyDescent="0.35">
      <c r="A30" s="10">
        <v>0</v>
      </c>
      <c r="B30" s="6">
        <f t="shared" ref="B30:B39" si="33">IF(AND($A30&gt;B$1,$A30&lt;B$2),1,0)</f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9">
        <v>0</v>
      </c>
      <c r="J30" s="6">
        <f t="shared" ref="J30:J33" si="34">SUM(I$30:I30)+B30+IF($A30&gt;J$1,SUM(I$6:I6)+B6,0)+IF($A30&lt;J$2,SUM(I$18:I18)+B18,0)</f>
        <v>0</v>
      </c>
      <c r="K30" s="6">
        <f t="shared" ref="K30:K33" si="35">SUM(J$30:J30)+C30+IF($A30&gt;K$1,SUM(J$6:J6)+C6,0)+IF($A30&lt;K$2,SUM(J$18:J18)+C18,0)</f>
        <v>0</v>
      </c>
      <c r="L30" s="6">
        <f t="shared" ref="L30:L33" si="36">SUM(K$30:K30)+D30+IF($A30&gt;L$1,SUM(K$6:K6)+D6,0)+IF($A30&lt;L$2,SUM(K$18:K18)+D18,0)</f>
        <v>0</v>
      </c>
      <c r="M30" s="6">
        <f t="shared" ref="M30:M33" si="37">SUM(L$30:L30)+E30+IF($A30&gt;M$1,SUM(L$6:L6)+E6,0)+IF($A30&lt;M$2,SUM(L$18:L18)+E18,0)</f>
        <v>0</v>
      </c>
      <c r="N30" s="6">
        <f t="shared" ref="N30:N33" si="38">SUM(M$30:M30)+F30+IF($A30&gt;N$1,SUM(M$6:M6)+F6,0)+IF($A30&lt;N$2,SUM(M$18:M18)+F18,0)</f>
        <v>0</v>
      </c>
    </row>
    <row r="31" spans="1:14" x14ac:dyDescent="0.35">
      <c r="A31" s="10">
        <v>1</v>
      </c>
      <c r="B31" s="6">
        <f t="shared" si="33"/>
        <v>0</v>
      </c>
      <c r="C31" s="6">
        <f t="shared" ref="C31:C34" si="39">SUM(B$30:B30)+IF($A31&gt;C$1,SUM(B$6:B6),0)+IF($A31&lt;C$2,SUM(B$18:B18),0)</f>
        <v>0</v>
      </c>
      <c r="D31" s="6">
        <f t="shared" ref="D31:D34" si="40">SUM(C$30:C30)+IF($A31&gt;D$1,SUM(C$6:C6),0)+IF($A31&lt;D$2,SUM(C$18:C18),0)</f>
        <v>0</v>
      </c>
      <c r="E31" s="6">
        <f t="shared" ref="E31:E34" si="41">SUM(D$30:D30)+IF($A31&gt;E$1,SUM(D$6:D6),0)+IF($A31&lt;E$2,SUM(D$18:D18),0)</f>
        <v>0</v>
      </c>
      <c r="F31" s="6">
        <f t="shared" ref="F31:F34" si="42">SUM(E$30:E30)+IF($A31&gt;F$1,SUM(E$6:E6),0)+IF($A31&lt;F$2,SUM(E$18:E18),0)</f>
        <v>0</v>
      </c>
      <c r="G31" s="6">
        <f t="shared" ref="G31:G34" si="43">SUM(F$30:F30)+IF($A31&gt;G$1,SUM(F$6:F6),0)+IF($A31&lt;G$2,SUM(F$18:F18),0)</f>
        <v>0</v>
      </c>
      <c r="H31" s="6"/>
      <c r="I31" s="9">
        <v>0</v>
      </c>
      <c r="J31" s="6">
        <f t="shared" si="34"/>
        <v>0</v>
      </c>
      <c r="K31" s="6">
        <f t="shared" si="35"/>
        <v>0</v>
      </c>
      <c r="L31" s="6">
        <f t="shared" si="36"/>
        <v>0</v>
      </c>
      <c r="M31" s="6">
        <f t="shared" si="37"/>
        <v>0</v>
      </c>
      <c r="N31" s="6">
        <f t="shared" si="38"/>
        <v>0</v>
      </c>
    </row>
    <row r="32" spans="1:14" x14ac:dyDescent="0.35">
      <c r="A32" s="10">
        <v>2</v>
      </c>
      <c r="B32" s="6">
        <f t="shared" si="33"/>
        <v>0</v>
      </c>
      <c r="C32" s="6">
        <f t="shared" si="39"/>
        <v>0</v>
      </c>
      <c r="D32" s="6">
        <f t="shared" si="40"/>
        <v>0</v>
      </c>
      <c r="E32" s="6">
        <f t="shared" si="41"/>
        <v>0</v>
      </c>
      <c r="F32" s="6">
        <f t="shared" si="42"/>
        <v>0</v>
      </c>
      <c r="G32" s="6">
        <f t="shared" si="43"/>
        <v>0</v>
      </c>
      <c r="H32" s="6"/>
      <c r="I32" s="9">
        <v>0</v>
      </c>
      <c r="J32" s="6">
        <f t="shared" si="34"/>
        <v>0</v>
      </c>
      <c r="K32" s="6">
        <f t="shared" si="35"/>
        <v>0</v>
      </c>
      <c r="L32" s="6">
        <f t="shared" si="36"/>
        <v>0</v>
      </c>
      <c r="M32" s="6">
        <f t="shared" si="37"/>
        <v>0</v>
      </c>
      <c r="N32" s="6">
        <f t="shared" si="38"/>
        <v>0</v>
      </c>
    </row>
    <row r="33" spans="1:14" x14ac:dyDescent="0.35">
      <c r="A33" s="10">
        <v>3</v>
      </c>
      <c r="B33" s="6">
        <f t="shared" si="33"/>
        <v>1</v>
      </c>
      <c r="C33" s="6">
        <f t="shared" si="39"/>
        <v>0</v>
      </c>
      <c r="D33" s="6">
        <f t="shared" si="40"/>
        <v>0</v>
      </c>
      <c r="E33" s="6">
        <f t="shared" si="41"/>
        <v>0</v>
      </c>
      <c r="F33" s="6">
        <f t="shared" si="42"/>
        <v>0</v>
      </c>
      <c r="G33" s="6">
        <f t="shared" si="43"/>
        <v>0</v>
      </c>
      <c r="H33" s="6"/>
      <c r="I33" s="9">
        <v>0</v>
      </c>
      <c r="J33" s="6">
        <f t="shared" si="34"/>
        <v>1</v>
      </c>
      <c r="K33" s="6">
        <f t="shared" si="35"/>
        <v>1</v>
      </c>
      <c r="L33" s="6">
        <f t="shared" si="36"/>
        <v>1</v>
      </c>
      <c r="M33" s="6">
        <f t="shared" si="37"/>
        <v>1</v>
      </c>
      <c r="N33" s="6">
        <f t="shared" si="38"/>
        <v>1</v>
      </c>
    </row>
    <row r="34" spans="1:14" x14ac:dyDescent="0.35">
      <c r="A34" s="10">
        <v>4</v>
      </c>
      <c r="B34" s="6">
        <f t="shared" si="33"/>
        <v>1</v>
      </c>
      <c r="C34" s="6">
        <f t="shared" si="39"/>
        <v>1</v>
      </c>
      <c r="D34" s="6">
        <f t="shared" si="40"/>
        <v>0</v>
      </c>
      <c r="E34" s="6">
        <f t="shared" si="41"/>
        <v>0</v>
      </c>
      <c r="F34" s="6">
        <f t="shared" si="42"/>
        <v>0</v>
      </c>
      <c r="G34" s="6">
        <f t="shared" si="43"/>
        <v>0</v>
      </c>
      <c r="H34" s="6"/>
      <c r="I34" s="9">
        <v>0</v>
      </c>
      <c r="J34" s="6">
        <f t="shared" ref="J34:J39" si="44">SUM(I$30:I34)+B34+IF($A34&gt;J$1,SUM(I$6:I10)+B10,0)+IF($A34&lt;J$2,SUM(I$18:I22)+B22,0)</f>
        <v>1</v>
      </c>
      <c r="K34" s="6">
        <f t="shared" ref="K34:K39" si="45">SUM(J$30:J34)+C34+IF($A34&gt;K$1,SUM(J$6:J10)+C10,0)+IF($A34&lt;K$2,SUM(J$18:J22)+C22,0)</f>
        <v>3</v>
      </c>
      <c r="L34" s="6">
        <f t="shared" ref="L34:L39" si="46">SUM(K$30:K34)+D34+IF($A34&gt;L$1,SUM(K$6:K10)+D10,0)+IF($A34&lt;L$2,SUM(K$18:K22)+D22,0)</f>
        <v>4</v>
      </c>
      <c r="M34" s="6">
        <f t="shared" ref="M34:M39" si="47">SUM(L$30:L34)+E34+IF($A34&gt;M$1,SUM(L$6:L10)+E10,0)+IF($A34&lt;M$2,SUM(L$18:L22)+E22,0)</f>
        <v>5</v>
      </c>
      <c r="N34" s="6">
        <f t="shared" ref="N34:N39" si="48">SUM(M$30:M34)+F34+IF($A34&gt;N$1,SUM(M$6:M10)+F10,0)+IF($A34&lt;N$2,SUM(M$18:M22)+F22,0)</f>
        <v>6</v>
      </c>
    </row>
    <row r="35" spans="1:14" x14ac:dyDescent="0.35">
      <c r="A35" s="10">
        <v>5</v>
      </c>
      <c r="B35" s="6">
        <f t="shared" si="33"/>
        <v>1</v>
      </c>
      <c r="C35" s="6">
        <f t="shared" ref="C35:C39" si="49">SUM(B$30:B34)+IF($A35&gt;C$1,SUM(B$6:B10),0)+IF($A35&lt;C$2,SUM(B$18:B22),0)</f>
        <v>3</v>
      </c>
      <c r="D35" s="6">
        <f t="shared" ref="D35:D39" si="50">SUM(C$30:C34)+IF($A35&gt;D$1,SUM(C$6:C10),0)+IF($A35&lt;D$2,SUM(C$18:C22),0)</f>
        <v>1</v>
      </c>
      <c r="E35" s="6">
        <f t="shared" ref="E35:E39" si="51">SUM(D$30:D34)+IF($A35&gt;E$1,SUM(D$6:D10),0)+IF($A35&lt;E$2,SUM(D$18:D22),0)</f>
        <v>0</v>
      </c>
      <c r="F35" s="6">
        <f t="shared" ref="F35:F39" si="52">SUM(E$30:E34)+IF($A35&gt;F$1,SUM(E$6:E10),0)+IF($A35&lt;F$2,SUM(E$18:E22),0)</f>
        <v>0</v>
      </c>
      <c r="G35" s="6">
        <f t="shared" ref="G35:G39" si="53">SUM(F$30:F34)+IF($A35&gt;G$1,SUM(F$6:F10),0)+IF($A35&lt;G$2,SUM(F$18:F22),0)</f>
        <v>0</v>
      </c>
      <c r="H35" s="6"/>
      <c r="I35" s="9">
        <v>0</v>
      </c>
      <c r="J35" s="6">
        <f t="shared" si="44"/>
        <v>1</v>
      </c>
      <c r="K35" s="6">
        <f t="shared" si="45"/>
        <v>6</v>
      </c>
      <c r="L35" s="6">
        <f t="shared" si="46"/>
        <v>11</v>
      </c>
      <c r="M35" s="6">
        <f t="shared" si="47"/>
        <v>16</v>
      </c>
      <c r="N35" s="6">
        <f t="shared" si="48"/>
        <v>22</v>
      </c>
    </row>
    <row r="36" spans="1:14" x14ac:dyDescent="0.35">
      <c r="A36" s="10">
        <v>6</v>
      </c>
      <c r="B36" s="6">
        <f t="shared" si="33"/>
        <v>1</v>
      </c>
      <c r="C36" s="6">
        <f t="shared" si="49"/>
        <v>4</v>
      </c>
      <c r="D36" s="6">
        <f t="shared" si="50"/>
        <v>4</v>
      </c>
      <c r="E36" s="6">
        <f t="shared" si="51"/>
        <v>1</v>
      </c>
      <c r="F36" s="6">
        <f t="shared" si="52"/>
        <v>0</v>
      </c>
      <c r="G36" s="6">
        <f t="shared" si="53"/>
        <v>0</v>
      </c>
      <c r="H36" s="6"/>
      <c r="I36" s="9">
        <v>0</v>
      </c>
      <c r="J36" s="6">
        <f t="shared" si="44"/>
        <v>1</v>
      </c>
      <c r="K36" s="6">
        <f t="shared" si="45"/>
        <v>8</v>
      </c>
      <c r="L36" s="6">
        <f t="shared" si="46"/>
        <v>22</v>
      </c>
      <c r="M36" s="6">
        <f t="shared" si="47"/>
        <v>39</v>
      </c>
      <c r="N36" s="6">
        <f t="shared" si="48"/>
        <v>61</v>
      </c>
    </row>
    <row r="37" spans="1:14" x14ac:dyDescent="0.35">
      <c r="A37" s="10">
        <v>7</v>
      </c>
      <c r="B37" s="6">
        <f t="shared" si="33"/>
        <v>0</v>
      </c>
      <c r="C37" s="6">
        <f t="shared" si="49"/>
        <v>5</v>
      </c>
      <c r="D37" s="6">
        <f t="shared" si="50"/>
        <v>8</v>
      </c>
      <c r="E37" s="6">
        <f t="shared" si="51"/>
        <v>5</v>
      </c>
      <c r="F37" s="6">
        <f t="shared" si="52"/>
        <v>1</v>
      </c>
      <c r="G37" s="6">
        <f t="shared" si="53"/>
        <v>0</v>
      </c>
      <c r="H37" s="6"/>
      <c r="I37" s="9">
        <v>0</v>
      </c>
      <c r="J37" s="6">
        <f t="shared" si="44"/>
        <v>0</v>
      </c>
      <c r="K37" s="6">
        <f t="shared" si="45"/>
        <v>9</v>
      </c>
      <c r="L37" s="6">
        <f t="shared" si="46"/>
        <v>35</v>
      </c>
      <c r="M37" s="6">
        <f t="shared" si="47"/>
        <v>78</v>
      </c>
      <c r="N37" s="6">
        <f t="shared" si="48"/>
        <v>140</v>
      </c>
    </row>
    <row r="38" spans="1:14" x14ac:dyDescent="0.35">
      <c r="A38" s="10">
        <v>8</v>
      </c>
      <c r="B38" s="6">
        <f t="shared" si="33"/>
        <v>0</v>
      </c>
      <c r="C38" s="6">
        <f t="shared" si="49"/>
        <v>5</v>
      </c>
      <c r="D38" s="6">
        <f t="shared" si="50"/>
        <v>13</v>
      </c>
      <c r="E38" s="6">
        <f t="shared" si="51"/>
        <v>13</v>
      </c>
      <c r="F38" s="6">
        <f t="shared" si="52"/>
        <v>6</v>
      </c>
      <c r="G38" s="6">
        <f t="shared" si="53"/>
        <v>1</v>
      </c>
      <c r="H38" s="6"/>
      <c r="I38" s="9">
        <v>0</v>
      </c>
      <c r="J38" s="6">
        <f t="shared" si="44"/>
        <v>0</v>
      </c>
      <c r="K38" s="6">
        <f t="shared" si="45"/>
        <v>9</v>
      </c>
      <c r="L38" s="6">
        <f t="shared" si="46"/>
        <v>50</v>
      </c>
      <c r="M38" s="6">
        <f t="shared" si="47"/>
        <v>136</v>
      </c>
      <c r="N38" s="6">
        <f t="shared" si="48"/>
        <v>281</v>
      </c>
    </row>
    <row r="39" spans="1:14" x14ac:dyDescent="0.35">
      <c r="A39" s="10">
        <v>9</v>
      </c>
      <c r="B39" s="6">
        <f t="shared" si="33"/>
        <v>0</v>
      </c>
      <c r="C39" s="6">
        <f t="shared" si="49"/>
        <v>5</v>
      </c>
      <c r="D39" s="6">
        <f t="shared" si="50"/>
        <v>19</v>
      </c>
      <c r="E39" s="6">
        <f t="shared" si="51"/>
        <v>27</v>
      </c>
      <c r="F39" s="6">
        <f t="shared" si="52"/>
        <v>19</v>
      </c>
      <c r="G39" s="6">
        <f t="shared" si="53"/>
        <v>7</v>
      </c>
      <c r="H39" s="6"/>
      <c r="I39" s="9">
        <v>0</v>
      </c>
      <c r="J39" s="6">
        <f t="shared" si="44"/>
        <v>0</v>
      </c>
      <c r="K39" s="6">
        <f t="shared" si="45"/>
        <v>9</v>
      </c>
      <c r="L39" s="6">
        <f t="shared" si="46"/>
        <v>64</v>
      </c>
      <c r="M39" s="6">
        <f t="shared" si="47"/>
        <v>214</v>
      </c>
      <c r="N39" s="6">
        <f t="shared" si="48"/>
        <v>508</v>
      </c>
    </row>
  </sheetData>
  <mergeCells count="12">
    <mergeCell ref="A29:G29"/>
    <mergeCell ref="H29:N29"/>
    <mergeCell ref="A28:G28"/>
    <mergeCell ref="H28:N28"/>
    <mergeCell ref="A4:G4"/>
    <mergeCell ref="A5:G5"/>
    <mergeCell ref="H5:N5"/>
    <mergeCell ref="H17:N17"/>
    <mergeCell ref="A17:G17"/>
    <mergeCell ref="H4:N4"/>
    <mergeCell ref="H16:N16"/>
    <mergeCell ref="A16:G16"/>
  </mergeCells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"/>
  <sheetViews>
    <sheetView zoomScale="60" zoomScaleNormal="60" workbookViewId="0">
      <selection activeCell="AG14" sqref="AG14"/>
    </sheetView>
  </sheetViews>
  <sheetFormatPr defaultRowHeight="14.5" x14ac:dyDescent="0.35"/>
  <cols>
    <col min="1" max="1" width="11.90625" style="3" bestFit="1" customWidth="1"/>
    <col min="2" max="28" width="3.26953125" style="2" customWidth="1"/>
    <col min="29" max="16384" width="8.7265625" style="2"/>
  </cols>
  <sheetData>
    <row r="1" spans="1:31" x14ac:dyDescent="0.35">
      <c r="A1" s="4" t="s">
        <v>0</v>
      </c>
      <c r="B1" s="17">
        <f>MOD(INT(input!$B$1/100000),10)</f>
        <v>2</v>
      </c>
      <c r="C1" s="17">
        <f>MOD(INT(input!$B$1/10000),10)</f>
        <v>4</v>
      </c>
      <c r="D1" s="17">
        <f>MOD(INT(input!$B$1/1000),10)</f>
        <v>8</v>
      </c>
      <c r="E1" s="17">
        <f>MOD(INT(input!$B$1/100),10)</f>
        <v>3</v>
      </c>
      <c r="F1" s="17">
        <f>MOD(INT(input!$B$1/10),10)</f>
        <v>4</v>
      </c>
      <c r="G1" s="17">
        <f>MOD(INT(input!$B$1/1),10)</f>
        <v>5</v>
      </c>
      <c r="H1" s="17"/>
      <c r="I1" s="17">
        <f>MOD(INT(input!$B$1/100000),10)</f>
        <v>2</v>
      </c>
      <c r="J1" s="17">
        <f>MOD(INT(input!$B$1/10000),10)</f>
        <v>4</v>
      </c>
      <c r="K1" s="17">
        <f>MOD(INT(input!$B$1/1000),10)</f>
        <v>8</v>
      </c>
      <c r="L1" s="17">
        <f>MOD(INT(input!$B$1/100),10)</f>
        <v>3</v>
      </c>
      <c r="M1" s="17">
        <f>MOD(INT(input!$B$1/10),10)</f>
        <v>4</v>
      </c>
      <c r="N1" s="17">
        <f>MOD(INT(input!$B$1/1),10)</f>
        <v>5</v>
      </c>
      <c r="O1" s="17"/>
      <c r="P1" s="17">
        <f>MOD(INT(input!$B$1/100000),10)</f>
        <v>2</v>
      </c>
      <c r="Q1" s="17">
        <f>MOD(INT(input!$B$1/10000),10)</f>
        <v>4</v>
      </c>
      <c r="R1" s="17">
        <f>MOD(INT(input!$B$1/1000),10)</f>
        <v>8</v>
      </c>
      <c r="S1" s="17">
        <f>MOD(INT(input!$B$1/100),10)</f>
        <v>3</v>
      </c>
      <c r="T1" s="17">
        <f>MOD(INT(input!$B$1/10),10)</f>
        <v>4</v>
      </c>
      <c r="U1" s="17">
        <f>MOD(INT(input!$B$1/1),10)</f>
        <v>5</v>
      </c>
      <c r="V1" s="17"/>
      <c r="W1" s="17">
        <f>MOD(INT(input!$B$1/100000),10)</f>
        <v>2</v>
      </c>
      <c r="X1" s="17">
        <f>MOD(INT(input!$B$1/10000),10)</f>
        <v>4</v>
      </c>
      <c r="Y1" s="17">
        <f>MOD(INT(input!$B$1/1000),10)</f>
        <v>8</v>
      </c>
      <c r="Z1" s="17">
        <f>MOD(INT(input!$B$1/100),10)</f>
        <v>3</v>
      </c>
      <c r="AA1" s="17">
        <f>MOD(INT(input!$B$1/10),10)</f>
        <v>4</v>
      </c>
      <c r="AB1" s="17">
        <f>MOD(INT(input!$B$1/1),10)</f>
        <v>5</v>
      </c>
      <c r="AE1" s="4" t="s">
        <v>16</v>
      </c>
    </row>
    <row r="2" spans="1:31" x14ac:dyDescent="0.35">
      <c r="A2" s="4" t="s">
        <v>1</v>
      </c>
      <c r="B2" s="17">
        <f>MOD(INT(input!$B$2/100000),10)</f>
        <v>7</v>
      </c>
      <c r="C2" s="17">
        <f>MOD(INT(input!$B$2/10000),10)</f>
        <v>4</v>
      </c>
      <c r="D2" s="17">
        <f>MOD(INT(input!$B$2/1000),10)</f>
        <v>6</v>
      </c>
      <c r="E2" s="17">
        <f>MOD(INT(input!$B$2/100),10)</f>
        <v>3</v>
      </c>
      <c r="F2" s="17">
        <f>MOD(INT(input!$B$2/10),10)</f>
        <v>1</v>
      </c>
      <c r="G2" s="17">
        <f>MOD(INT(input!$B$2/1),10)</f>
        <v>5</v>
      </c>
      <c r="H2" s="17"/>
      <c r="I2" s="17">
        <f>MOD(INT(input!$B$2/100000),10)</f>
        <v>7</v>
      </c>
      <c r="J2" s="17">
        <f>MOD(INT(input!$B$2/10000),10)</f>
        <v>4</v>
      </c>
      <c r="K2" s="17">
        <f>MOD(INT(input!$B$2/1000),10)</f>
        <v>6</v>
      </c>
      <c r="L2" s="17">
        <f>MOD(INT(input!$B$2/100),10)</f>
        <v>3</v>
      </c>
      <c r="M2" s="17">
        <f>MOD(INT(input!$B$2/10),10)</f>
        <v>1</v>
      </c>
      <c r="N2" s="17">
        <f>MOD(INT(input!$B$2/1),10)</f>
        <v>5</v>
      </c>
      <c r="O2" s="17"/>
      <c r="P2" s="17">
        <f>MOD(INT(input!$B$2/100000),10)</f>
        <v>7</v>
      </c>
      <c r="Q2" s="17">
        <f>MOD(INT(input!$B$2/10000),10)</f>
        <v>4</v>
      </c>
      <c r="R2" s="17">
        <f>MOD(INT(input!$B$2/1000),10)</f>
        <v>6</v>
      </c>
      <c r="S2" s="17">
        <f>MOD(INT(input!$B$2/100),10)</f>
        <v>3</v>
      </c>
      <c r="T2" s="17">
        <f>MOD(INT(input!$B$2/10),10)</f>
        <v>1</v>
      </c>
      <c r="U2" s="17">
        <f>MOD(INT(input!$B$2/1),10)</f>
        <v>5</v>
      </c>
      <c r="V2" s="17"/>
      <c r="W2" s="17">
        <f>MOD(INT(input!$B$2/100000),10)</f>
        <v>7</v>
      </c>
      <c r="X2" s="17">
        <f>MOD(INT(input!$B$2/10000),10)</f>
        <v>4</v>
      </c>
      <c r="Y2" s="17">
        <f>MOD(INT(input!$B$2/1000),10)</f>
        <v>6</v>
      </c>
      <c r="Z2" s="17">
        <f>MOD(INT(input!$B$2/100),10)</f>
        <v>3</v>
      </c>
      <c r="AA2" s="17">
        <f>MOD(INT(input!$B$2/10),10)</f>
        <v>1</v>
      </c>
      <c r="AB2" s="17">
        <f>MOD(INT(input!$B$2/1),10)</f>
        <v>5</v>
      </c>
      <c r="AE2" s="3">
        <f>SUM(N6:N15)+SUM(N18:N27)+SUM(N30:N39)+SUM(AB6:AB15)+SUM(AB18:AB27)+SUM(AB30:AB39)</f>
        <v>660</v>
      </c>
    </row>
    <row r="3" spans="1:31" x14ac:dyDescent="0.35">
      <c r="A3" s="11" t="s">
        <v>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 t="s">
        <v>8</v>
      </c>
      <c r="W3" s="12"/>
      <c r="X3" s="12"/>
      <c r="Y3" s="12"/>
      <c r="Z3" s="12"/>
      <c r="AA3" s="12"/>
      <c r="AB3" s="12"/>
    </row>
    <row r="4" spans="1:31" ht="30.5" customHeight="1" x14ac:dyDescent="0.35">
      <c r="A4" s="13" t="s">
        <v>9</v>
      </c>
      <c r="B4" s="13"/>
      <c r="C4" s="13"/>
      <c r="D4" s="13"/>
      <c r="E4" s="13"/>
      <c r="F4" s="13"/>
      <c r="G4" s="13"/>
      <c r="H4" s="13" t="s">
        <v>10</v>
      </c>
      <c r="I4" s="13"/>
      <c r="J4" s="13"/>
      <c r="K4" s="13"/>
      <c r="L4" s="13"/>
      <c r="M4" s="13"/>
      <c r="N4" s="13"/>
      <c r="O4" s="13" t="s">
        <v>11</v>
      </c>
      <c r="P4" s="13"/>
      <c r="Q4" s="13"/>
      <c r="R4" s="13"/>
      <c r="S4" s="13"/>
      <c r="T4" s="13"/>
      <c r="U4" s="13"/>
      <c r="V4" s="13" t="s">
        <v>11</v>
      </c>
      <c r="W4" s="13"/>
      <c r="X4" s="13"/>
      <c r="Y4" s="13"/>
      <c r="Z4" s="13"/>
      <c r="AA4" s="13"/>
      <c r="AB4" s="13"/>
    </row>
    <row r="5" spans="1:31" x14ac:dyDescent="0.35">
      <c r="A5" s="13" t="s">
        <v>12</v>
      </c>
      <c r="B5" s="13"/>
      <c r="C5" s="13"/>
      <c r="D5" s="13"/>
      <c r="E5" s="13"/>
      <c r="F5" s="13"/>
      <c r="G5" s="13"/>
      <c r="H5" s="13" t="s">
        <v>12</v>
      </c>
      <c r="I5" s="13"/>
      <c r="J5" s="13"/>
      <c r="K5" s="13"/>
      <c r="L5" s="13"/>
      <c r="M5" s="13"/>
      <c r="N5" s="13"/>
      <c r="O5" s="13" t="s">
        <v>12</v>
      </c>
      <c r="P5" s="13"/>
      <c r="Q5" s="13"/>
      <c r="R5" s="13"/>
      <c r="S5" s="13"/>
      <c r="T5" s="13"/>
      <c r="U5" s="13"/>
      <c r="V5" s="13" t="s">
        <v>12</v>
      </c>
      <c r="W5" s="13"/>
      <c r="X5" s="13"/>
      <c r="Y5" s="13"/>
      <c r="Z5" s="13"/>
      <c r="AA5" s="13"/>
      <c r="AB5" s="13"/>
    </row>
    <row r="6" spans="1:31" x14ac:dyDescent="0.35">
      <c r="A6" s="10">
        <v>0</v>
      </c>
      <c r="B6" s="6">
        <f t="shared" ref="B6:B9" si="0">IF($A6=B$1,1,0)</f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/>
      <c r="I6" s="6">
        <v>0</v>
      </c>
      <c r="J6" s="6">
        <f t="shared" ref="J6:J15" si="1">IF($A6=J$1,B6,0)</f>
        <v>0</v>
      </c>
      <c r="K6" s="6">
        <f t="shared" ref="K6:K15" si="2">IF($A6=K$1,C6,0)</f>
        <v>0</v>
      </c>
      <c r="L6" s="6">
        <f t="shared" ref="L6:L15" si="3">IF($A6=L$1,D6,0)</f>
        <v>0</v>
      </c>
      <c r="M6" s="6">
        <f t="shared" ref="M6:M15" si="4">IF($A6=M$1,E6,0)</f>
        <v>0</v>
      </c>
      <c r="N6" s="6">
        <f t="shared" ref="N6:N15" si="5">IF($A6=N$1,F6,0)</f>
        <v>0</v>
      </c>
      <c r="O6" s="6"/>
      <c r="P6" s="6">
        <v>0</v>
      </c>
      <c r="Q6" s="6">
        <f t="shared" ref="Q6:Q15" si="6">IF($A6=Q$1,I6,0)</f>
        <v>0</v>
      </c>
      <c r="R6" s="6">
        <f t="shared" ref="R6:R15" si="7">IF($A6=R$1,J6,0)</f>
        <v>0</v>
      </c>
      <c r="S6" s="6">
        <f t="shared" ref="S6:S15" si="8">IF($A6=S$1,K6,0)</f>
        <v>0</v>
      </c>
      <c r="T6" s="6">
        <f t="shared" ref="T6:T15" si="9">IF($A6=T$1,L6,0)</f>
        <v>0</v>
      </c>
      <c r="U6" s="6">
        <f t="shared" ref="U6:U15" si="10">IF($A6=U$1,M6,0)</f>
        <v>0</v>
      </c>
      <c r="V6" s="6"/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</row>
    <row r="7" spans="1:31" x14ac:dyDescent="0.35">
      <c r="A7" s="10">
        <v>1</v>
      </c>
      <c r="B7" s="6">
        <f t="shared" si="0"/>
        <v>0</v>
      </c>
      <c r="C7" s="6">
        <f>IF($A7=C$1,SUM(B$6:B6)+SUM(P$6:P6),0)</f>
        <v>0</v>
      </c>
      <c r="D7" s="6">
        <f>IF($A7=D$1,SUM(C$6:C6)+SUM(Q$6:Q6),0)</f>
        <v>0</v>
      </c>
      <c r="E7" s="6">
        <f>IF($A7=E$1,SUM(D$6:D6)+SUM(R$6:R6),0)</f>
        <v>0</v>
      </c>
      <c r="F7" s="6">
        <f>IF($A7=F$1,SUM(E$6:E6)+SUM(S$6:S6),0)</f>
        <v>0</v>
      </c>
      <c r="G7" s="6">
        <f>IF($A7=G$1,SUM(F$6:F6)+SUM(T$6:T6),0)</f>
        <v>0</v>
      </c>
      <c r="H7" s="6"/>
      <c r="I7" s="6">
        <v>0</v>
      </c>
      <c r="J7" s="6">
        <f t="shared" si="1"/>
        <v>0</v>
      </c>
      <c r="K7" s="6">
        <f t="shared" si="2"/>
        <v>0</v>
      </c>
      <c r="L7" s="6">
        <f t="shared" si="3"/>
        <v>0</v>
      </c>
      <c r="M7" s="6">
        <f t="shared" si="4"/>
        <v>0</v>
      </c>
      <c r="N7" s="6">
        <f t="shared" si="5"/>
        <v>0</v>
      </c>
      <c r="O7" s="6"/>
      <c r="P7" s="6">
        <v>0</v>
      </c>
      <c r="Q7" s="6">
        <f t="shared" si="6"/>
        <v>0</v>
      </c>
      <c r="R7" s="6">
        <f t="shared" si="7"/>
        <v>0</v>
      </c>
      <c r="S7" s="6">
        <f t="shared" si="8"/>
        <v>0</v>
      </c>
      <c r="T7" s="6">
        <f t="shared" si="9"/>
        <v>0</v>
      </c>
      <c r="U7" s="6">
        <f t="shared" si="10"/>
        <v>0</v>
      </c>
      <c r="V7" s="6"/>
      <c r="W7" s="6">
        <v>0</v>
      </c>
      <c r="X7" s="6">
        <f>IF($A7=X$1,SUM(I$6:I6)+SUM(W$6:W7),0)</f>
        <v>0</v>
      </c>
      <c r="Y7" s="6">
        <f>IF($A7=Y$1,SUM(J$6:J6)+SUM(X$6:X7),0)</f>
        <v>0</v>
      </c>
      <c r="Z7" s="6">
        <f>IF($A7=Z$1,SUM(K$6:K6)+SUM(Y$6:Y7),0)</f>
        <v>0</v>
      </c>
      <c r="AA7" s="6">
        <f>IF($A7=AA$1,SUM(L$6:L6)+SUM(Z$6:Z7),0)</f>
        <v>0</v>
      </c>
      <c r="AB7" s="6">
        <f>IF($A7=AB$1,SUM(M$6:M6)+SUM(AA$6:AA7),0)</f>
        <v>0</v>
      </c>
    </row>
    <row r="8" spans="1:31" x14ac:dyDescent="0.35">
      <c r="A8" s="10">
        <v>2</v>
      </c>
      <c r="B8" s="6">
        <f t="shared" si="0"/>
        <v>1</v>
      </c>
      <c r="C8" s="6">
        <f>IF($A8=C$1,SUM(B$6:B7)+SUM(P$6:P7),0)</f>
        <v>0</v>
      </c>
      <c r="D8" s="6">
        <f>IF($A8=D$1,SUM(C$6:C7)+SUM(Q$6:Q7),0)</f>
        <v>0</v>
      </c>
      <c r="E8" s="6">
        <f>IF($A8=E$1,SUM(D$6:D7)+SUM(R$6:R7),0)</f>
        <v>0</v>
      </c>
      <c r="F8" s="6">
        <f>IF($A8=F$1,SUM(E$6:E7)+SUM(S$6:S7),0)</f>
        <v>0</v>
      </c>
      <c r="G8" s="6">
        <f>IF($A8=G$1,SUM(F$6:F7)+SUM(T$6:T7),0)</f>
        <v>0</v>
      </c>
      <c r="H8" s="6"/>
      <c r="I8" s="6">
        <v>0</v>
      </c>
      <c r="J8" s="6">
        <f t="shared" si="1"/>
        <v>0</v>
      </c>
      <c r="K8" s="6">
        <f t="shared" si="2"/>
        <v>0</v>
      </c>
      <c r="L8" s="6">
        <f t="shared" si="3"/>
        <v>0</v>
      </c>
      <c r="M8" s="6">
        <f t="shared" si="4"/>
        <v>0</v>
      </c>
      <c r="N8" s="6">
        <f t="shared" si="5"/>
        <v>0</v>
      </c>
      <c r="O8" s="6"/>
      <c r="P8" s="6">
        <v>0</v>
      </c>
      <c r="Q8" s="6">
        <f t="shared" si="6"/>
        <v>0</v>
      </c>
      <c r="R8" s="6">
        <f t="shared" si="7"/>
        <v>0</v>
      </c>
      <c r="S8" s="6">
        <f t="shared" si="8"/>
        <v>0</v>
      </c>
      <c r="T8" s="6">
        <f t="shared" si="9"/>
        <v>0</v>
      </c>
      <c r="U8" s="6">
        <f t="shared" si="10"/>
        <v>0</v>
      </c>
      <c r="V8" s="6"/>
      <c r="W8" s="6">
        <v>0</v>
      </c>
      <c r="X8" s="6">
        <f>IF($A8=X$1,SUM(I$6:I7)+SUM(W$6:W8),0)</f>
        <v>0</v>
      </c>
      <c r="Y8" s="6">
        <f>IF($A8=Y$1,SUM(J$6:J7)+SUM(X$6:X8),0)</f>
        <v>0</v>
      </c>
      <c r="Z8" s="6">
        <f>IF($A8=Z$1,SUM(K$6:K7)+SUM(Y$6:Y8),0)</f>
        <v>0</v>
      </c>
      <c r="AA8" s="6">
        <f>IF($A8=AA$1,SUM(L$6:L7)+SUM(Z$6:Z8),0)</f>
        <v>0</v>
      </c>
      <c r="AB8" s="6">
        <f>IF($A8=AB$1,SUM(M$6:M7)+SUM(AA$6:AA8),0)</f>
        <v>0</v>
      </c>
    </row>
    <row r="9" spans="1:31" x14ac:dyDescent="0.35">
      <c r="A9" s="10">
        <v>3</v>
      </c>
      <c r="B9" s="6">
        <f t="shared" si="0"/>
        <v>0</v>
      </c>
      <c r="C9" s="6">
        <f>IF($A9=C$1,SUM(B$6:B8)+SUM(P$6:P8),0)</f>
        <v>0</v>
      </c>
      <c r="D9" s="6">
        <f>IF($A9=D$1,SUM(C$6:C8)+SUM(Q$6:Q8),0)</f>
        <v>0</v>
      </c>
      <c r="E9" s="6">
        <f>IF($A9=E$1,SUM(D$6:D8)+SUM(R$6:R8),0)</f>
        <v>0</v>
      </c>
      <c r="F9" s="6">
        <f>IF($A9=F$1,SUM(E$6:E8)+SUM(S$6:S8),0)</f>
        <v>0</v>
      </c>
      <c r="G9" s="6">
        <f>IF($A9=G$1,SUM(F$6:F8)+SUM(T$6:T8),0)</f>
        <v>0</v>
      </c>
      <c r="H9" s="6"/>
      <c r="I9" s="6">
        <v>0</v>
      </c>
      <c r="J9" s="6">
        <f t="shared" si="1"/>
        <v>0</v>
      </c>
      <c r="K9" s="6">
        <f t="shared" si="2"/>
        <v>0</v>
      </c>
      <c r="L9" s="6">
        <f t="shared" si="3"/>
        <v>0</v>
      </c>
      <c r="M9" s="6">
        <f t="shared" si="4"/>
        <v>0</v>
      </c>
      <c r="N9" s="6">
        <f t="shared" si="5"/>
        <v>0</v>
      </c>
      <c r="O9" s="6"/>
      <c r="P9" s="6">
        <v>0</v>
      </c>
      <c r="Q9" s="6">
        <f t="shared" si="6"/>
        <v>0</v>
      </c>
      <c r="R9" s="6">
        <f t="shared" si="7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  <c r="V9" s="6"/>
      <c r="W9" s="6">
        <v>0</v>
      </c>
      <c r="X9" s="6">
        <f>IF($A9=X$1,SUM(I$6:I8)+SUM(W$6:W9),0)</f>
        <v>0</v>
      </c>
      <c r="Y9" s="6">
        <f>IF($A9=Y$1,SUM(J$6:J8)+SUM(X$6:X9),0)</f>
        <v>0</v>
      </c>
      <c r="Z9" s="6">
        <f>IF($A9=Z$1,SUM(K$6:K8)+SUM(Y$6:Y9),0)</f>
        <v>0</v>
      </c>
      <c r="AA9" s="6">
        <f>IF($A9=AA$1,SUM(L$6:L8)+SUM(Z$6:Z9),0)</f>
        <v>0</v>
      </c>
      <c r="AB9" s="6">
        <f>IF($A9=AB$1,SUM(M$6:M8)+SUM(AA$6:AA9),0)</f>
        <v>0</v>
      </c>
    </row>
    <row r="10" spans="1:31" x14ac:dyDescent="0.35">
      <c r="A10" s="10">
        <v>4</v>
      </c>
      <c r="B10" s="6">
        <f t="shared" ref="B10:B15" si="11">IF($A10=B$1,1,0)</f>
        <v>0</v>
      </c>
      <c r="C10" s="6">
        <f>IF($A10=C$1,SUM(B$6:B9)+SUM(P$6:P9),0)</f>
        <v>1</v>
      </c>
      <c r="D10" s="6">
        <f>IF($A10=D$1,SUM(C$6:C9)+SUM(Q$6:Q9),0)</f>
        <v>0</v>
      </c>
      <c r="E10" s="6">
        <f>IF($A10=E$1,SUM(D$6:D9)+SUM(R$6:R9),0)</f>
        <v>0</v>
      </c>
      <c r="F10" s="6">
        <f>IF($A10=F$1,SUM(E$6:E9)+SUM(S$6:S9),0)</f>
        <v>0</v>
      </c>
      <c r="G10" s="6">
        <f>IF($A10=G$1,SUM(F$6:F9)+SUM(T$6:T9),0)</f>
        <v>0</v>
      </c>
      <c r="H10" s="6"/>
      <c r="I10" s="6">
        <v>0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4"/>
        <v>0</v>
      </c>
      <c r="N10" s="6">
        <f t="shared" si="5"/>
        <v>0</v>
      </c>
      <c r="O10" s="6"/>
      <c r="P10" s="6">
        <v>0</v>
      </c>
      <c r="Q10" s="6">
        <f t="shared" si="6"/>
        <v>0</v>
      </c>
      <c r="R10" s="6">
        <f t="shared" si="7"/>
        <v>0</v>
      </c>
      <c r="S10" s="6">
        <f t="shared" si="8"/>
        <v>0</v>
      </c>
      <c r="T10" s="6">
        <f t="shared" si="9"/>
        <v>0</v>
      </c>
      <c r="U10" s="6">
        <f t="shared" si="10"/>
        <v>0</v>
      </c>
      <c r="V10" s="6"/>
      <c r="W10" s="6">
        <v>0</v>
      </c>
      <c r="X10" s="6">
        <f>IF($A10=X$1,SUM(I$6:I9)+SUM(W$6:W10),0)</f>
        <v>0</v>
      </c>
      <c r="Y10" s="6">
        <f>IF($A10=Y$1,SUM(J$6:J9)+SUM(X$6:X10),0)</f>
        <v>0</v>
      </c>
      <c r="Z10" s="6">
        <f>IF($A10=Z$1,SUM(K$6:K9)+SUM(Y$6:Y10),0)</f>
        <v>0</v>
      </c>
      <c r="AA10" s="6">
        <f>IF($A10=AA$1,SUM(L$6:L9)+SUM(Z$6:Z10),0)</f>
        <v>0</v>
      </c>
      <c r="AB10" s="6">
        <f>IF($A10=AB$1,SUM(M$6:M9)+SUM(AA$6:AA10),0)</f>
        <v>0</v>
      </c>
    </row>
    <row r="11" spans="1:31" x14ac:dyDescent="0.35">
      <c r="A11" s="10">
        <v>5</v>
      </c>
      <c r="B11" s="6">
        <f t="shared" si="11"/>
        <v>0</v>
      </c>
      <c r="C11" s="6">
        <f>IF($A11=C$1,SUM(B$6:B10)+SUM(P$6:P10),0)</f>
        <v>0</v>
      </c>
      <c r="D11" s="6">
        <f>IF($A11=D$1,SUM(C$6:C10)+SUM(Q$6:Q10),0)</f>
        <v>0</v>
      </c>
      <c r="E11" s="6">
        <f>IF($A11=E$1,SUM(D$6:D10)+SUM(R$6:R10),0)</f>
        <v>0</v>
      </c>
      <c r="F11" s="6">
        <f>IF($A11=F$1,SUM(E$6:E10)+SUM(S$6:S10),0)</f>
        <v>0</v>
      </c>
      <c r="G11" s="6">
        <f>IF($A11=G$1,SUM(F$6:F10)+SUM(T$6:T10),0)</f>
        <v>0</v>
      </c>
      <c r="H11" s="6"/>
      <c r="I11" s="6">
        <v>0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4"/>
        <v>0</v>
      </c>
      <c r="N11" s="6">
        <f t="shared" si="5"/>
        <v>0</v>
      </c>
      <c r="O11" s="6"/>
      <c r="P11" s="6">
        <v>0</v>
      </c>
      <c r="Q11" s="6">
        <f t="shared" si="6"/>
        <v>0</v>
      </c>
      <c r="R11" s="6">
        <f t="shared" si="7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  <c r="V11" s="6"/>
      <c r="W11" s="6">
        <v>0</v>
      </c>
      <c r="X11" s="6">
        <f>IF($A11=X$1,SUM(I$6:I10)+SUM(W$6:W11),0)</f>
        <v>0</v>
      </c>
      <c r="Y11" s="6">
        <f>IF($A11=Y$1,SUM(J$6:J10)+SUM(X$6:X11),0)</f>
        <v>0</v>
      </c>
      <c r="Z11" s="6">
        <f>IF($A11=Z$1,SUM(K$6:K10)+SUM(Y$6:Y11),0)</f>
        <v>0</v>
      </c>
      <c r="AA11" s="6">
        <f>IF($A11=AA$1,SUM(L$6:L10)+SUM(Z$6:Z11),0)</f>
        <v>0</v>
      </c>
      <c r="AB11" s="6">
        <f>IF($A11=AB$1,SUM(M$6:M10)+SUM(AA$6:AA11),0)</f>
        <v>0</v>
      </c>
    </row>
    <row r="12" spans="1:31" x14ac:dyDescent="0.35">
      <c r="A12" s="10">
        <v>6</v>
      </c>
      <c r="B12" s="6">
        <f t="shared" si="11"/>
        <v>0</v>
      </c>
      <c r="C12" s="6">
        <f>IF($A12=C$1,SUM(B$6:B11)+SUM(P$6:P11),0)</f>
        <v>0</v>
      </c>
      <c r="D12" s="6">
        <f>IF($A12=D$1,SUM(C$6:C11)+SUM(Q$6:Q11),0)</f>
        <v>0</v>
      </c>
      <c r="E12" s="6">
        <f>IF($A12=E$1,SUM(D$6:D11)+SUM(R$6:R11),0)</f>
        <v>0</v>
      </c>
      <c r="F12" s="6">
        <f>IF($A12=F$1,SUM(E$6:E11)+SUM(S$6:S11),0)</f>
        <v>0</v>
      </c>
      <c r="G12" s="6">
        <f>IF($A12=G$1,SUM(F$6:F11)+SUM(T$6:T11),0)</f>
        <v>0</v>
      </c>
      <c r="H12" s="6"/>
      <c r="I12" s="6">
        <v>0</v>
      </c>
      <c r="J12" s="6">
        <f t="shared" si="1"/>
        <v>0</v>
      </c>
      <c r="K12" s="6">
        <f t="shared" si="2"/>
        <v>0</v>
      </c>
      <c r="L12" s="6">
        <f t="shared" si="3"/>
        <v>0</v>
      </c>
      <c r="M12" s="6">
        <f t="shared" si="4"/>
        <v>0</v>
      </c>
      <c r="N12" s="6">
        <f t="shared" si="5"/>
        <v>0</v>
      </c>
      <c r="O12" s="6"/>
      <c r="P12" s="6">
        <v>0</v>
      </c>
      <c r="Q12" s="6">
        <f t="shared" si="6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  <c r="V12" s="6"/>
      <c r="W12" s="6">
        <v>0</v>
      </c>
      <c r="X12" s="6">
        <f>IF($A12=X$1,SUM(I$6:I11)+SUM(W$6:W12),0)</f>
        <v>0</v>
      </c>
      <c r="Y12" s="6">
        <f>IF($A12=Y$1,SUM(J$6:J11)+SUM(X$6:X12),0)</f>
        <v>0</v>
      </c>
      <c r="Z12" s="6">
        <f>IF($A12=Z$1,SUM(K$6:K11)+SUM(Y$6:Y12),0)</f>
        <v>0</v>
      </c>
      <c r="AA12" s="6">
        <f>IF($A12=AA$1,SUM(L$6:L11)+SUM(Z$6:Z12),0)</f>
        <v>0</v>
      </c>
      <c r="AB12" s="6">
        <f>IF($A12=AB$1,SUM(M$6:M11)+SUM(AA$6:AA12),0)</f>
        <v>0</v>
      </c>
    </row>
    <row r="13" spans="1:31" x14ac:dyDescent="0.35">
      <c r="A13" s="10">
        <v>7</v>
      </c>
      <c r="B13" s="6">
        <f t="shared" si="11"/>
        <v>0</v>
      </c>
      <c r="C13" s="6">
        <f>IF($A13=C$1,SUM(B$6:B12)+SUM(P$6:P12),0)</f>
        <v>0</v>
      </c>
      <c r="D13" s="6">
        <f>IF($A13=D$1,SUM(C$6:C12)+SUM(Q$6:Q12),0)</f>
        <v>0</v>
      </c>
      <c r="E13" s="6">
        <f>IF($A13=E$1,SUM(D$6:D12)+SUM(R$6:R12),0)</f>
        <v>0</v>
      </c>
      <c r="F13" s="6">
        <f>IF($A13=F$1,SUM(E$6:E12)+SUM(S$6:S12),0)</f>
        <v>0</v>
      </c>
      <c r="G13" s="6">
        <f>IF($A13=G$1,SUM(F$6:F12)+SUM(T$6:T12),0)</f>
        <v>0</v>
      </c>
      <c r="H13" s="6"/>
      <c r="I13" s="6">
        <v>0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4"/>
        <v>0</v>
      </c>
      <c r="N13" s="6">
        <f t="shared" si="5"/>
        <v>0</v>
      </c>
      <c r="O13" s="6"/>
      <c r="P13" s="6">
        <v>0</v>
      </c>
      <c r="Q13" s="6">
        <f t="shared" si="6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  <c r="V13" s="6"/>
      <c r="W13" s="6">
        <v>0</v>
      </c>
      <c r="X13" s="6">
        <f>IF($A13=X$1,SUM(I$6:I12)+SUM(W$6:W13),0)</f>
        <v>0</v>
      </c>
      <c r="Y13" s="6">
        <f>IF($A13=Y$1,SUM(J$6:J12)+SUM(X$6:X13),0)</f>
        <v>0</v>
      </c>
      <c r="Z13" s="6">
        <f>IF($A13=Z$1,SUM(K$6:K12)+SUM(Y$6:Y13),0)</f>
        <v>0</v>
      </c>
      <c r="AA13" s="6">
        <f>IF($A13=AA$1,SUM(L$6:L12)+SUM(Z$6:Z13),0)</f>
        <v>0</v>
      </c>
      <c r="AB13" s="6">
        <f>IF($A13=AB$1,SUM(M$6:M12)+SUM(AA$6:AA13),0)</f>
        <v>0</v>
      </c>
    </row>
    <row r="14" spans="1:31" x14ac:dyDescent="0.35">
      <c r="A14" s="10">
        <v>8</v>
      </c>
      <c r="B14" s="6">
        <f t="shared" si="11"/>
        <v>0</v>
      </c>
      <c r="C14" s="6">
        <f>IF($A14=C$1,SUM(B$6:B13)+SUM(P$6:P13),0)</f>
        <v>0</v>
      </c>
      <c r="D14" s="6">
        <f>IF($A14=D$1,SUM(C$6:C13)+SUM(Q$6:Q13),0)</f>
        <v>1</v>
      </c>
      <c r="E14" s="6">
        <f>IF($A14=E$1,SUM(D$6:D13)+SUM(R$6:R13),0)</f>
        <v>0</v>
      </c>
      <c r="F14" s="6">
        <f>IF($A14=F$1,SUM(E$6:E13)+SUM(S$6:S13),0)</f>
        <v>0</v>
      </c>
      <c r="G14" s="6">
        <f>IF($A14=G$1,SUM(F$6:F13)+SUM(T$6:T13),0)</f>
        <v>0</v>
      </c>
      <c r="H14" s="6"/>
      <c r="I14" s="6">
        <v>0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4"/>
        <v>0</v>
      </c>
      <c r="N14" s="6">
        <f t="shared" si="5"/>
        <v>0</v>
      </c>
      <c r="O14" s="6"/>
      <c r="P14" s="6">
        <v>0</v>
      </c>
      <c r="Q14" s="6">
        <f t="shared" si="6"/>
        <v>0</v>
      </c>
      <c r="R14" s="6">
        <f t="shared" si="7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  <c r="V14" s="6"/>
      <c r="W14" s="6">
        <v>0</v>
      </c>
      <c r="X14" s="6">
        <f>IF($A14=X$1,SUM(I$6:I13)+SUM(W$6:W14),0)</f>
        <v>0</v>
      </c>
      <c r="Y14" s="6">
        <f>IF($A14=Y$1,SUM(J$6:J13)+SUM(X$6:X14),0)</f>
        <v>0</v>
      </c>
      <c r="Z14" s="6">
        <f>IF($A14=Z$1,SUM(K$6:K13)+SUM(Y$6:Y14),0)</f>
        <v>0</v>
      </c>
      <c r="AA14" s="6">
        <f>IF($A14=AA$1,SUM(L$6:L13)+SUM(Z$6:Z14),0)</f>
        <v>0</v>
      </c>
      <c r="AB14" s="6">
        <f>IF($A14=AB$1,SUM(M$6:M13)+SUM(AA$6:AA14),0)</f>
        <v>0</v>
      </c>
    </row>
    <row r="15" spans="1:31" x14ac:dyDescent="0.35">
      <c r="A15" s="10">
        <v>9</v>
      </c>
      <c r="B15" s="6">
        <f t="shared" si="11"/>
        <v>0</v>
      </c>
      <c r="C15" s="6">
        <f>IF($A15=C$1,SUM(B$6:B14)+SUM(P$6:P14),0)</f>
        <v>0</v>
      </c>
      <c r="D15" s="6">
        <f>IF($A15=D$1,SUM(C$6:C14)+SUM(Q$6:Q14),0)</f>
        <v>0</v>
      </c>
      <c r="E15" s="6">
        <f>IF($A15=E$1,SUM(D$6:D14)+SUM(R$6:R14),0)</f>
        <v>0</v>
      </c>
      <c r="F15" s="6">
        <f>IF($A15=F$1,SUM(E$6:E14)+SUM(S$6:S14),0)</f>
        <v>0</v>
      </c>
      <c r="G15" s="6">
        <f>IF($A15=G$1,SUM(F$6:F14)+SUM(T$6:T14),0)</f>
        <v>0</v>
      </c>
      <c r="H15" s="6"/>
      <c r="I15" s="6">
        <v>0</v>
      </c>
      <c r="J15" s="6">
        <f t="shared" si="1"/>
        <v>0</v>
      </c>
      <c r="K15" s="6">
        <f t="shared" si="2"/>
        <v>0</v>
      </c>
      <c r="L15" s="6">
        <f t="shared" si="3"/>
        <v>0</v>
      </c>
      <c r="M15" s="6">
        <f t="shared" si="4"/>
        <v>0</v>
      </c>
      <c r="N15" s="6">
        <f t="shared" si="5"/>
        <v>0</v>
      </c>
      <c r="O15" s="6"/>
      <c r="P15" s="6">
        <v>0</v>
      </c>
      <c r="Q15" s="6">
        <f t="shared" si="6"/>
        <v>0</v>
      </c>
      <c r="R15" s="6">
        <f t="shared" si="7"/>
        <v>0</v>
      </c>
      <c r="S15" s="6">
        <f t="shared" si="8"/>
        <v>0</v>
      </c>
      <c r="T15" s="6">
        <f t="shared" si="9"/>
        <v>0</v>
      </c>
      <c r="U15" s="6">
        <f t="shared" si="10"/>
        <v>0</v>
      </c>
      <c r="V15" s="6"/>
      <c r="W15" s="6">
        <v>0</v>
      </c>
      <c r="X15" s="6">
        <f>IF($A15=X$1,SUM(I$6:I14)+SUM(W$6:W15),0)</f>
        <v>0</v>
      </c>
      <c r="Y15" s="6">
        <f>IF($A15=Y$1,SUM(J$6:J14)+SUM(X$6:X15),0)</f>
        <v>0</v>
      </c>
      <c r="Z15" s="6">
        <f>IF($A15=Z$1,SUM(K$6:K14)+SUM(Y$6:Y15),0)</f>
        <v>0</v>
      </c>
      <c r="AA15" s="6">
        <f>IF($A15=AA$1,SUM(L$6:L14)+SUM(Z$6:Z15),0)</f>
        <v>0</v>
      </c>
      <c r="AB15" s="6">
        <f>IF($A15=AB$1,SUM(M$6:M14)+SUM(AA$6:AA15),0)</f>
        <v>0</v>
      </c>
    </row>
    <row r="16" spans="1:31" ht="30.5" customHeight="1" x14ac:dyDescent="0.35">
      <c r="A16" s="13" t="s">
        <v>9</v>
      </c>
      <c r="B16" s="13"/>
      <c r="C16" s="13"/>
      <c r="D16" s="13"/>
      <c r="E16" s="13"/>
      <c r="F16" s="13"/>
      <c r="G16" s="13"/>
      <c r="H16" s="13" t="s">
        <v>10</v>
      </c>
      <c r="I16" s="13"/>
      <c r="J16" s="13"/>
      <c r="K16" s="13"/>
      <c r="L16" s="13"/>
      <c r="M16" s="13"/>
      <c r="N16" s="13"/>
      <c r="O16" s="13" t="s">
        <v>11</v>
      </c>
      <c r="P16" s="13"/>
      <c r="Q16" s="13"/>
      <c r="R16" s="13"/>
      <c r="S16" s="13"/>
      <c r="T16" s="13"/>
      <c r="U16" s="13"/>
      <c r="V16" s="13" t="s">
        <v>11</v>
      </c>
      <c r="W16" s="13"/>
      <c r="X16" s="13"/>
      <c r="Y16" s="13"/>
      <c r="Z16" s="13"/>
      <c r="AA16" s="13"/>
      <c r="AB16" s="13"/>
    </row>
    <row r="17" spans="1:28" x14ac:dyDescent="0.35">
      <c r="A17" s="14" t="s">
        <v>13</v>
      </c>
      <c r="B17" s="15"/>
      <c r="C17" s="15"/>
      <c r="D17" s="15"/>
      <c r="E17" s="15"/>
      <c r="F17" s="15"/>
      <c r="G17" s="16"/>
      <c r="H17" s="14" t="s">
        <v>13</v>
      </c>
      <c r="I17" s="15"/>
      <c r="J17" s="15"/>
      <c r="K17" s="15"/>
      <c r="L17" s="15"/>
      <c r="M17" s="15"/>
      <c r="N17" s="16"/>
      <c r="O17" s="14" t="s">
        <v>13</v>
      </c>
      <c r="P17" s="15"/>
      <c r="Q17" s="15"/>
      <c r="R17" s="15"/>
      <c r="S17" s="15"/>
      <c r="T17" s="15"/>
      <c r="U17" s="16"/>
      <c r="V17" s="14" t="s">
        <v>13</v>
      </c>
      <c r="W17" s="15"/>
      <c r="X17" s="15"/>
      <c r="Y17" s="15"/>
      <c r="Z17" s="15"/>
      <c r="AA17" s="15"/>
      <c r="AB17" s="16"/>
    </row>
    <row r="18" spans="1:28" x14ac:dyDescent="0.35">
      <c r="A18" s="10">
        <v>0</v>
      </c>
      <c r="B18" s="6">
        <f t="shared" ref="B18:B27" si="12">IF($A18=B$2,1,0)</f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f t="shared" ref="J18:J27" si="13">IF($A18=J$2,B18,0)</f>
        <v>0</v>
      </c>
      <c r="K18" s="6">
        <f t="shared" ref="K18:K27" si="14">IF($A18=K$2,C18,0)</f>
        <v>0</v>
      </c>
      <c r="L18" s="6">
        <f t="shared" ref="L18:L27" si="15">IF($A18=L$2,D18,0)</f>
        <v>0</v>
      </c>
      <c r="M18" s="6">
        <f t="shared" ref="M18:M27" si="16">IF($A18=M$2,E18,0)</f>
        <v>0</v>
      </c>
      <c r="N18" s="6">
        <f t="shared" ref="N18:N27" si="17">IF($A18=N$2,F18,0)</f>
        <v>0</v>
      </c>
      <c r="O18" s="6"/>
      <c r="P18" s="6">
        <v>0</v>
      </c>
      <c r="Q18" s="6">
        <f t="shared" ref="Q18:Q27" si="18">IF($A18=Q$2,I18,0)</f>
        <v>0</v>
      </c>
      <c r="R18" s="6">
        <f t="shared" ref="R18:R27" si="19">IF($A18=R$2,J18,0)</f>
        <v>0</v>
      </c>
      <c r="S18" s="6">
        <f t="shared" ref="S18:S27" si="20">IF($A18=S$2,K18,0)</f>
        <v>0</v>
      </c>
      <c r="T18" s="6">
        <f t="shared" ref="T18:T27" si="21">IF($A18=T$2,L18,0)</f>
        <v>0</v>
      </c>
      <c r="U18" s="6">
        <f t="shared" ref="U18:U27" si="22">IF($A18=U$2,M18,0)</f>
        <v>0</v>
      </c>
      <c r="V18" s="6"/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</row>
    <row r="19" spans="1:28" x14ac:dyDescent="0.35">
      <c r="A19" s="10">
        <v>1</v>
      </c>
      <c r="B19" s="6">
        <f t="shared" si="12"/>
        <v>0</v>
      </c>
      <c r="C19" s="6">
        <f>IF($A19=C$2,SUM(B$18:B18)+SUM(P$18:P18),0)</f>
        <v>0</v>
      </c>
      <c r="D19" s="6">
        <f>IF($A19=D$2,SUM(C$18:C18)+SUM(Q$18:Q18),0)</f>
        <v>0</v>
      </c>
      <c r="E19" s="6">
        <f>IF($A19=E$2,SUM(D$18:D18)+SUM(R$18:R18),0)</f>
        <v>0</v>
      </c>
      <c r="F19" s="6">
        <f>IF($A19=F$2,SUM(E$18:E18)+SUM(S$18:S18),0)</f>
        <v>0</v>
      </c>
      <c r="G19" s="6">
        <f>IF($A19=G$2,SUM(F$18:F18)+SUM(T$18:T18),0)</f>
        <v>0</v>
      </c>
      <c r="H19" s="6"/>
      <c r="I19" s="6">
        <v>0</v>
      </c>
      <c r="J19" s="6">
        <f t="shared" si="13"/>
        <v>0</v>
      </c>
      <c r="K19" s="6">
        <f t="shared" si="14"/>
        <v>0</v>
      </c>
      <c r="L19" s="6">
        <f t="shared" si="15"/>
        <v>0</v>
      </c>
      <c r="M19" s="6">
        <f t="shared" si="16"/>
        <v>0</v>
      </c>
      <c r="N19" s="6">
        <f t="shared" si="17"/>
        <v>0</v>
      </c>
      <c r="O19" s="6"/>
      <c r="P19" s="6">
        <v>0</v>
      </c>
      <c r="Q19" s="6">
        <f t="shared" si="18"/>
        <v>0</v>
      </c>
      <c r="R19" s="6">
        <f t="shared" si="19"/>
        <v>0</v>
      </c>
      <c r="S19" s="6">
        <f t="shared" si="20"/>
        <v>0</v>
      </c>
      <c r="T19" s="6">
        <f t="shared" si="21"/>
        <v>0</v>
      </c>
      <c r="U19" s="6">
        <f t="shared" si="22"/>
        <v>0</v>
      </c>
      <c r="V19" s="6"/>
      <c r="W19" s="6">
        <v>0</v>
      </c>
      <c r="X19" s="6">
        <f>IF($A19=X$2,SUM(I$18:I18)+SUM(W$18:W19),0)</f>
        <v>0</v>
      </c>
      <c r="Y19" s="6">
        <f>IF($A19=Y$2,SUM(J$18:J18)+SUM(X$18:X19),0)</f>
        <v>0</v>
      </c>
      <c r="Z19" s="6">
        <f>IF($A19=Z$2,SUM(K$18:K18)+SUM(Y$18:Y19),0)</f>
        <v>0</v>
      </c>
      <c r="AA19" s="6">
        <f>IF($A19=AA$2,SUM(L$18:L18)+SUM(Z$18:Z19),0)</f>
        <v>0</v>
      </c>
      <c r="AB19" s="6">
        <f>IF($A19=AB$2,SUM(M$18:M18)+SUM(AA$18:AA19),0)</f>
        <v>0</v>
      </c>
    </row>
    <row r="20" spans="1:28" x14ac:dyDescent="0.35">
      <c r="A20" s="10">
        <v>2</v>
      </c>
      <c r="B20" s="6">
        <f t="shared" si="12"/>
        <v>0</v>
      </c>
      <c r="C20" s="6">
        <f>IF($A20=C$2,SUM(B$18:B19)+SUM(P$18:P19),0)</f>
        <v>0</v>
      </c>
      <c r="D20" s="6">
        <f>IF($A20=D$2,SUM(C$18:C19)+SUM(Q$18:Q19),0)</f>
        <v>0</v>
      </c>
      <c r="E20" s="6">
        <f>IF($A20=E$2,SUM(D$18:D19)+SUM(R$18:R19),0)</f>
        <v>0</v>
      </c>
      <c r="F20" s="6">
        <f>IF($A20=F$2,SUM(E$18:E19)+SUM(S$18:S19),0)</f>
        <v>0</v>
      </c>
      <c r="G20" s="6">
        <f>IF($A20=G$2,SUM(F$18:F19)+SUM(T$18:T19),0)</f>
        <v>0</v>
      </c>
      <c r="H20" s="6"/>
      <c r="I20" s="6">
        <v>0</v>
      </c>
      <c r="J20" s="6">
        <f t="shared" si="13"/>
        <v>0</v>
      </c>
      <c r="K20" s="6">
        <f t="shared" si="14"/>
        <v>0</v>
      </c>
      <c r="L20" s="6">
        <f t="shared" si="15"/>
        <v>0</v>
      </c>
      <c r="M20" s="6">
        <f t="shared" si="16"/>
        <v>0</v>
      </c>
      <c r="N20" s="6">
        <f t="shared" si="17"/>
        <v>0</v>
      </c>
      <c r="O20" s="6"/>
      <c r="P20" s="6">
        <v>0</v>
      </c>
      <c r="Q20" s="6">
        <f t="shared" si="18"/>
        <v>0</v>
      </c>
      <c r="R20" s="6">
        <f t="shared" si="19"/>
        <v>0</v>
      </c>
      <c r="S20" s="6">
        <f t="shared" si="20"/>
        <v>0</v>
      </c>
      <c r="T20" s="6">
        <f t="shared" si="21"/>
        <v>0</v>
      </c>
      <c r="U20" s="6">
        <f t="shared" si="22"/>
        <v>0</v>
      </c>
      <c r="V20" s="6"/>
      <c r="W20" s="6">
        <v>0</v>
      </c>
      <c r="X20" s="6">
        <f>IF($A20=X$2,SUM(I$18:I19)+SUM(W$18:W20),0)</f>
        <v>0</v>
      </c>
      <c r="Y20" s="6">
        <f>IF($A20=Y$2,SUM(J$18:J19)+SUM(X$18:X20),0)</f>
        <v>0</v>
      </c>
      <c r="Z20" s="6">
        <f>IF($A20=Z$2,SUM(K$18:K19)+SUM(Y$18:Y20),0)</f>
        <v>0</v>
      </c>
      <c r="AA20" s="6">
        <f>IF($A20=AA$2,SUM(L$18:L19)+SUM(Z$18:Z20),0)</f>
        <v>0</v>
      </c>
      <c r="AB20" s="6">
        <f>IF($A20=AB$2,SUM(M$18:M19)+SUM(AA$18:AA20),0)</f>
        <v>0</v>
      </c>
    </row>
    <row r="21" spans="1:28" x14ac:dyDescent="0.35">
      <c r="A21" s="10">
        <v>3</v>
      </c>
      <c r="B21" s="6">
        <f t="shared" si="12"/>
        <v>0</v>
      </c>
      <c r="C21" s="6">
        <f>IF($A21=C$2,SUM(B$18:B20)+SUM(P$18:P20),0)</f>
        <v>0</v>
      </c>
      <c r="D21" s="6">
        <f>IF($A21=D$2,SUM(C$18:C20)+SUM(Q$18:Q20),0)</f>
        <v>0</v>
      </c>
      <c r="E21" s="6">
        <f>IF($A21=E$2,SUM(D$18:D20)+SUM(R$18:R20),0)</f>
        <v>0</v>
      </c>
      <c r="F21" s="6">
        <f>IF($A21=F$2,SUM(E$18:E20)+SUM(S$18:S20),0)</f>
        <v>0</v>
      </c>
      <c r="G21" s="6">
        <f>IF($A21=G$2,SUM(F$18:F20)+SUM(T$18:T20),0)</f>
        <v>0</v>
      </c>
      <c r="H21" s="6"/>
      <c r="I21" s="6">
        <v>0</v>
      </c>
      <c r="J21" s="6">
        <f t="shared" si="13"/>
        <v>0</v>
      </c>
      <c r="K21" s="6">
        <f t="shared" si="14"/>
        <v>0</v>
      </c>
      <c r="L21" s="6">
        <f t="shared" si="15"/>
        <v>0</v>
      </c>
      <c r="M21" s="6">
        <f t="shared" si="16"/>
        <v>0</v>
      </c>
      <c r="N21" s="6">
        <f t="shared" si="17"/>
        <v>0</v>
      </c>
      <c r="O21" s="6"/>
      <c r="P21" s="6">
        <v>0</v>
      </c>
      <c r="Q21" s="6">
        <f t="shared" si="18"/>
        <v>0</v>
      </c>
      <c r="R21" s="6">
        <f t="shared" si="19"/>
        <v>0</v>
      </c>
      <c r="S21" s="6">
        <f t="shared" si="20"/>
        <v>0</v>
      </c>
      <c r="T21" s="6">
        <f t="shared" si="21"/>
        <v>0</v>
      </c>
      <c r="U21" s="6">
        <f t="shared" si="22"/>
        <v>0</v>
      </c>
      <c r="V21" s="6"/>
      <c r="W21" s="6">
        <v>0</v>
      </c>
      <c r="X21" s="6">
        <f>IF($A21=X$2,SUM(I$18:I20)+SUM(W$18:W21),0)</f>
        <v>0</v>
      </c>
      <c r="Y21" s="6">
        <f>IF($A21=Y$2,SUM(J$18:J20)+SUM(X$18:X21),0)</f>
        <v>0</v>
      </c>
      <c r="Z21" s="6">
        <f>IF($A21=Z$2,SUM(K$18:K20)+SUM(Y$18:Y21),0)</f>
        <v>0</v>
      </c>
      <c r="AA21" s="6">
        <f>IF($A21=AA$2,SUM(L$18:L20)+SUM(Z$18:Z21),0)</f>
        <v>0</v>
      </c>
      <c r="AB21" s="6">
        <f>IF($A21=AB$2,SUM(M$18:M20)+SUM(AA$18:AA21),0)</f>
        <v>0</v>
      </c>
    </row>
    <row r="22" spans="1:28" x14ac:dyDescent="0.35">
      <c r="A22" s="10">
        <v>4</v>
      </c>
      <c r="B22" s="6">
        <f t="shared" si="12"/>
        <v>0</v>
      </c>
      <c r="C22" s="6">
        <f>IF($A22=C$2,SUM(B$18:B21)+SUM(P$18:P21),0)</f>
        <v>0</v>
      </c>
      <c r="D22" s="6">
        <f>IF($A22=D$2,SUM(C$18:C21)+SUM(Q$18:Q21),0)</f>
        <v>0</v>
      </c>
      <c r="E22" s="6">
        <f>IF($A22=E$2,SUM(D$18:D21)+SUM(R$18:R21),0)</f>
        <v>0</v>
      </c>
      <c r="F22" s="6">
        <f>IF($A22=F$2,SUM(E$18:E21)+SUM(S$18:S21),0)</f>
        <v>0</v>
      </c>
      <c r="G22" s="6">
        <f>IF($A22=G$2,SUM(F$18:F21)+SUM(T$18:T21),0)</f>
        <v>0</v>
      </c>
      <c r="H22" s="6"/>
      <c r="I22" s="6">
        <v>0</v>
      </c>
      <c r="J22" s="6">
        <f t="shared" si="13"/>
        <v>0</v>
      </c>
      <c r="K22" s="6">
        <f t="shared" si="14"/>
        <v>0</v>
      </c>
      <c r="L22" s="6">
        <f t="shared" si="15"/>
        <v>0</v>
      </c>
      <c r="M22" s="6">
        <f t="shared" si="16"/>
        <v>0</v>
      </c>
      <c r="N22" s="6">
        <f t="shared" si="17"/>
        <v>0</v>
      </c>
      <c r="O22" s="6"/>
      <c r="P22" s="6">
        <v>0</v>
      </c>
      <c r="Q22" s="6">
        <f t="shared" si="18"/>
        <v>0</v>
      </c>
      <c r="R22" s="6">
        <f t="shared" si="19"/>
        <v>0</v>
      </c>
      <c r="S22" s="6">
        <f t="shared" si="20"/>
        <v>0</v>
      </c>
      <c r="T22" s="6">
        <f t="shared" si="21"/>
        <v>0</v>
      </c>
      <c r="U22" s="6">
        <f t="shared" si="22"/>
        <v>0</v>
      </c>
      <c r="V22" s="6"/>
      <c r="W22" s="6">
        <v>0</v>
      </c>
      <c r="X22" s="6">
        <f>IF($A22=X$2,SUM(I$18:I21)+SUM(W$18:W22),0)</f>
        <v>0</v>
      </c>
      <c r="Y22" s="6">
        <f>IF($A22=Y$2,SUM(J$18:J21)+SUM(X$18:X22),0)</f>
        <v>0</v>
      </c>
      <c r="Z22" s="6">
        <f>IF($A22=Z$2,SUM(K$18:K21)+SUM(Y$18:Y22),0)</f>
        <v>0</v>
      </c>
      <c r="AA22" s="6">
        <f>IF($A22=AA$2,SUM(L$18:L21)+SUM(Z$18:Z22),0)</f>
        <v>0</v>
      </c>
      <c r="AB22" s="6">
        <f>IF($A22=AB$2,SUM(M$18:M21)+SUM(AA$18:AA22),0)</f>
        <v>0</v>
      </c>
    </row>
    <row r="23" spans="1:28" x14ac:dyDescent="0.35">
      <c r="A23" s="10">
        <v>5</v>
      </c>
      <c r="B23" s="6">
        <f t="shared" si="12"/>
        <v>0</v>
      </c>
      <c r="C23" s="6">
        <f>IF($A23=C$2,SUM(B$18:B22)+SUM(P$18:P22),0)</f>
        <v>0</v>
      </c>
      <c r="D23" s="6">
        <f>IF($A23=D$2,SUM(C$18:C22)+SUM(Q$18:Q22),0)</f>
        <v>0</v>
      </c>
      <c r="E23" s="6">
        <f>IF($A23=E$2,SUM(D$18:D22)+SUM(R$18:R22),0)</f>
        <v>0</v>
      </c>
      <c r="F23" s="6">
        <f>IF($A23=F$2,SUM(E$18:E22)+SUM(S$18:S22),0)</f>
        <v>0</v>
      </c>
      <c r="G23" s="6">
        <f>IF($A23=G$2,SUM(F$18:F22)+SUM(T$18:T22),0)</f>
        <v>0</v>
      </c>
      <c r="H23" s="6"/>
      <c r="I23" s="6">
        <v>0</v>
      </c>
      <c r="J23" s="6">
        <f t="shared" si="13"/>
        <v>0</v>
      </c>
      <c r="K23" s="6">
        <f t="shared" si="14"/>
        <v>0</v>
      </c>
      <c r="L23" s="6">
        <f t="shared" si="15"/>
        <v>0</v>
      </c>
      <c r="M23" s="6">
        <f t="shared" si="16"/>
        <v>0</v>
      </c>
      <c r="N23" s="6">
        <f t="shared" si="17"/>
        <v>0</v>
      </c>
      <c r="O23" s="6"/>
      <c r="P23" s="6">
        <v>0</v>
      </c>
      <c r="Q23" s="6">
        <f t="shared" si="18"/>
        <v>0</v>
      </c>
      <c r="R23" s="6">
        <f t="shared" si="19"/>
        <v>0</v>
      </c>
      <c r="S23" s="6">
        <f t="shared" si="20"/>
        <v>0</v>
      </c>
      <c r="T23" s="6">
        <f t="shared" si="21"/>
        <v>0</v>
      </c>
      <c r="U23" s="6">
        <f t="shared" si="22"/>
        <v>0</v>
      </c>
      <c r="V23" s="6"/>
      <c r="W23" s="6">
        <v>0</v>
      </c>
      <c r="X23" s="6">
        <f>IF($A23=X$2,SUM(I$18:I22)+SUM(W$18:W23),0)</f>
        <v>0</v>
      </c>
      <c r="Y23" s="6">
        <f>IF($A23=Y$2,SUM(J$18:J22)+SUM(X$18:X23),0)</f>
        <v>0</v>
      </c>
      <c r="Z23" s="6">
        <f>IF($A23=Z$2,SUM(K$18:K22)+SUM(Y$18:Y23),0)</f>
        <v>0</v>
      </c>
      <c r="AA23" s="6">
        <f>IF($A23=AA$2,SUM(L$18:L22)+SUM(Z$18:Z23),0)</f>
        <v>0</v>
      </c>
      <c r="AB23" s="6">
        <f>IF($A23=AB$2,SUM(M$18:M22)+SUM(AA$18:AA23),0)</f>
        <v>0</v>
      </c>
    </row>
    <row r="24" spans="1:28" x14ac:dyDescent="0.35">
      <c r="A24" s="10">
        <v>6</v>
      </c>
      <c r="B24" s="6">
        <f t="shared" si="12"/>
        <v>0</v>
      </c>
      <c r="C24" s="6">
        <f>IF($A24=C$2,SUM(B$18:B23)+SUM(P$18:P23),0)</f>
        <v>0</v>
      </c>
      <c r="D24" s="6">
        <f>IF($A24=D$2,SUM(C$18:C23)+SUM(Q$18:Q23),0)</f>
        <v>0</v>
      </c>
      <c r="E24" s="6">
        <f>IF($A24=E$2,SUM(D$18:D23)+SUM(R$18:R23),0)</f>
        <v>0</v>
      </c>
      <c r="F24" s="6">
        <f>IF($A24=F$2,SUM(E$18:E23)+SUM(S$18:S23),0)</f>
        <v>0</v>
      </c>
      <c r="G24" s="6">
        <f>IF($A24=G$2,SUM(F$18:F23)+SUM(T$18:T23),0)</f>
        <v>0</v>
      </c>
      <c r="H24" s="6"/>
      <c r="I24" s="6">
        <v>0</v>
      </c>
      <c r="J24" s="6">
        <f t="shared" si="13"/>
        <v>0</v>
      </c>
      <c r="K24" s="6">
        <f t="shared" si="14"/>
        <v>0</v>
      </c>
      <c r="L24" s="6">
        <f t="shared" si="15"/>
        <v>0</v>
      </c>
      <c r="M24" s="6">
        <f t="shared" si="16"/>
        <v>0</v>
      </c>
      <c r="N24" s="6">
        <f t="shared" si="17"/>
        <v>0</v>
      </c>
      <c r="O24" s="6"/>
      <c r="P24" s="6">
        <v>0</v>
      </c>
      <c r="Q24" s="6">
        <f t="shared" si="18"/>
        <v>0</v>
      </c>
      <c r="R24" s="6">
        <f t="shared" si="19"/>
        <v>0</v>
      </c>
      <c r="S24" s="6">
        <f t="shared" si="20"/>
        <v>0</v>
      </c>
      <c r="T24" s="6">
        <f t="shared" si="21"/>
        <v>0</v>
      </c>
      <c r="U24" s="6">
        <f t="shared" si="22"/>
        <v>0</v>
      </c>
      <c r="V24" s="6"/>
      <c r="W24" s="6">
        <v>0</v>
      </c>
      <c r="X24" s="6">
        <f>IF($A24=X$2,SUM(I$18:I23)+SUM(W$18:W24),0)</f>
        <v>0</v>
      </c>
      <c r="Y24" s="6">
        <f>IF($A24=Y$2,SUM(J$18:J23)+SUM(X$18:X24),0)</f>
        <v>0</v>
      </c>
      <c r="Z24" s="6">
        <f>IF($A24=Z$2,SUM(K$18:K23)+SUM(Y$18:Y24),0)</f>
        <v>0</v>
      </c>
      <c r="AA24" s="6">
        <f>IF($A24=AA$2,SUM(L$18:L23)+SUM(Z$18:Z24),0)</f>
        <v>0</v>
      </c>
      <c r="AB24" s="6">
        <f>IF($A24=AB$2,SUM(M$18:M23)+SUM(AA$18:AA24),0)</f>
        <v>0</v>
      </c>
    </row>
    <row r="25" spans="1:28" x14ac:dyDescent="0.35">
      <c r="A25" s="10">
        <v>7</v>
      </c>
      <c r="B25" s="6">
        <f t="shared" si="12"/>
        <v>1</v>
      </c>
      <c r="C25" s="6">
        <f>IF($A25=C$2,SUM(B$18:B24)+SUM(P$18:P24),0)</f>
        <v>0</v>
      </c>
      <c r="D25" s="6">
        <f>IF($A25=D$2,SUM(C$18:C24)+SUM(Q$18:Q24),0)</f>
        <v>0</v>
      </c>
      <c r="E25" s="6">
        <f>IF($A25=E$2,SUM(D$18:D24)+SUM(R$18:R24),0)</f>
        <v>0</v>
      </c>
      <c r="F25" s="6">
        <f>IF($A25=F$2,SUM(E$18:E24)+SUM(S$18:S24),0)</f>
        <v>0</v>
      </c>
      <c r="G25" s="6">
        <f>IF($A25=G$2,SUM(F$18:F24)+SUM(T$18:T24),0)</f>
        <v>0</v>
      </c>
      <c r="H25" s="6"/>
      <c r="I25" s="6">
        <v>0</v>
      </c>
      <c r="J25" s="6">
        <f t="shared" si="13"/>
        <v>0</v>
      </c>
      <c r="K25" s="6">
        <f t="shared" si="14"/>
        <v>0</v>
      </c>
      <c r="L25" s="6">
        <f t="shared" si="15"/>
        <v>0</v>
      </c>
      <c r="M25" s="6">
        <f t="shared" si="16"/>
        <v>0</v>
      </c>
      <c r="N25" s="6">
        <f t="shared" si="17"/>
        <v>0</v>
      </c>
      <c r="O25" s="6"/>
      <c r="P25" s="6">
        <v>0</v>
      </c>
      <c r="Q25" s="6">
        <f t="shared" si="18"/>
        <v>0</v>
      </c>
      <c r="R25" s="6">
        <f t="shared" si="19"/>
        <v>0</v>
      </c>
      <c r="S25" s="6">
        <f t="shared" si="20"/>
        <v>0</v>
      </c>
      <c r="T25" s="6">
        <f t="shared" si="21"/>
        <v>0</v>
      </c>
      <c r="U25" s="6">
        <f t="shared" si="22"/>
        <v>0</v>
      </c>
      <c r="V25" s="6"/>
      <c r="W25" s="6">
        <v>0</v>
      </c>
      <c r="X25" s="6">
        <f>IF($A25=X$2,SUM(I$18:I24)+SUM(W$18:W25),0)</f>
        <v>0</v>
      </c>
      <c r="Y25" s="6">
        <f>IF($A25=Y$2,SUM(J$18:J24)+SUM(X$18:X25),0)</f>
        <v>0</v>
      </c>
      <c r="Z25" s="6">
        <f>IF($A25=Z$2,SUM(K$18:K24)+SUM(Y$18:Y25),0)</f>
        <v>0</v>
      </c>
      <c r="AA25" s="6">
        <f>IF($A25=AA$2,SUM(L$18:L24)+SUM(Z$18:Z25),0)</f>
        <v>0</v>
      </c>
      <c r="AB25" s="6">
        <f>IF($A25=AB$2,SUM(M$18:M24)+SUM(AA$18:AA25),0)</f>
        <v>0</v>
      </c>
    </row>
    <row r="26" spans="1:28" x14ac:dyDescent="0.35">
      <c r="A26" s="10">
        <v>8</v>
      </c>
      <c r="B26" s="6">
        <f t="shared" si="12"/>
        <v>0</v>
      </c>
      <c r="C26" s="6">
        <f>IF($A26=C$2,SUM(B$18:B25)+SUM(P$18:P25),0)</f>
        <v>0</v>
      </c>
      <c r="D26" s="6">
        <f>IF($A26=D$2,SUM(C$18:C25)+SUM(Q$18:Q25),0)</f>
        <v>0</v>
      </c>
      <c r="E26" s="6">
        <f>IF($A26=E$2,SUM(D$18:D25)+SUM(R$18:R25),0)</f>
        <v>0</v>
      </c>
      <c r="F26" s="6">
        <f>IF($A26=F$2,SUM(E$18:E25)+SUM(S$18:S25),0)</f>
        <v>0</v>
      </c>
      <c r="G26" s="6">
        <f>IF($A26=G$2,SUM(F$18:F25)+SUM(T$18:T25),0)</f>
        <v>0</v>
      </c>
      <c r="H26" s="6"/>
      <c r="I26" s="6">
        <v>0</v>
      </c>
      <c r="J26" s="6">
        <f t="shared" si="13"/>
        <v>0</v>
      </c>
      <c r="K26" s="6">
        <f t="shared" si="14"/>
        <v>0</v>
      </c>
      <c r="L26" s="6">
        <f t="shared" si="15"/>
        <v>0</v>
      </c>
      <c r="M26" s="6">
        <f t="shared" si="16"/>
        <v>0</v>
      </c>
      <c r="N26" s="6">
        <f t="shared" si="17"/>
        <v>0</v>
      </c>
      <c r="O26" s="6"/>
      <c r="P26" s="6">
        <v>0</v>
      </c>
      <c r="Q26" s="6">
        <f t="shared" si="18"/>
        <v>0</v>
      </c>
      <c r="R26" s="6">
        <f t="shared" si="19"/>
        <v>0</v>
      </c>
      <c r="S26" s="6">
        <f t="shared" si="20"/>
        <v>0</v>
      </c>
      <c r="T26" s="6">
        <f t="shared" si="21"/>
        <v>0</v>
      </c>
      <c r="U26" s="6">
        <f t="shared" si="22"/>
        <v>0</v>
      </c>
      <c r="V26" s="6"/>
      <c r="W26" s="6">
        <v>0</v>
      </c>
      <c r="X26" s="6">
        <f>IF($A26=X$2,SUM(I$18:I25)+SUM(W$18:W26),0)</f>
        <v>0</v>
      </c>
      <c r="Y26" s="6">
        <f>IF($A26=Y$2,SUM(J$18:J25)+SUM(X$18:X26),0)</f>
        <v>0</v>
      </c>
      <c r="Z26" s="6">
        <f>IF($A26=Z$2,SUM(K$18:K25)+SUM(Y$18:Y26),0)</f>
        <v>0</v>
      </c>
      <c r="AA26" s="6">
        <f>IF($A26=AA$2,SUM(L$18:L25)+SUM(Z$18:Z26),0)</f>
        <v>0</v>
      </c>
      <c r="AB26" s="6">
        <f>IF($A26=AB$2,SUM(M$18:M25)+SUM(AA$18:AA26),0)</f>
        <v>0</v>
      </c>
    </row>
    <row r="27" spans="1:28" x14ac:dyDescent="0.35">
      <c r="A27" s="10">
        <v>9</v>
      </c>
      <c r="B27" s="6">
        <f t="shared" si="12"/>
        <v>0</v>
      </c>
      <c r="C27" s="6">
        <f>IF($A27=C$2,SUM(B$18:B26)+SUM(P$18:P26),0)</f>
        <v>0</v>
      </c>
      <c r="D27" s="6">
        <f>IF($A27=D$2,SUM(C$18:C26)+SUM(Q$18:Q26),0)</f>
        <v>0</v>
      </c>
      <c r="E27" s="6">
        <f>IF($A27=E$2,SUM(D$18:D26)+SUM(R$18:R26),0)</f>
        <v>0</v>
      </c>
      <c r="F27" s="6">
        <f>IF($A27=F$2,SUM(E$18:E26)+SUM(S$18:S26),0)</f>
        <v>0</v>
      </c>
      <c r="G27" s="6">
        <f>IF($A27=G$2,SUM(F$18:F26)+SUM(T$18:T26),0)</f>
        <v>0</v>
      </c>
      <c r="H27" s="6"/>
      <c r="I27" s="6">
        <v>0</v>
      </c>
      <c r="J27" s="6">
        <f t="shared" si="13"/>
        <v>0</v>
      </c>
      <c r="K27" s="6">
        <f t="shared" si="14"/>
        <v>0</v>
      </c>
      <c r="L27" s="6">
        <f t="shared" si="15"/>
        <v>0</v>
      </c>
      <c r="M27" s="6">
        <f t="shared" si="16"/>
        <v>0</v>
      </c>
      <c r="N27" s="6">
        <f t="shared" si="17"/>
        <v>0</v>
      </c>
      <c r="O27" s="6"/>
      <c r="P27" s="6">
        <v>0</v>
      </c>
      <c r="Q27" s="6">
        <f t="shared" si="18"/>
        <v>0</v>
      </c>
      <c r="R27" s="6">
        <f t="shared" si="19"/>
        <v>0</v>
      </c>
      <c r="S27" s="6">
        <f t="shared" si="20"/>
        <v>0</v>
      </c>
      <c r="T27" s="6">
        <f t="shared" si="21"/>
        <v>0</v>
      </c>
      <c r="U27" s="6">
        <f t="shared" si="22"/>
        <v>0</v>
      </c>
      <c r="V27" s="6"/>
      <c r="W27" s="6">
        <v>0</v>
      </c>
      <c r="X27" s="6">
        <f>IF($A27=X$2,SUM(I$18:I26)+SUM(W$18:W27),0)</f>
        <v>0</v>
      </c>
      <c r="Y27" s="6">
        <f>IF($A27=Y$2,SUM(J$18:J26)+SUM(X$18:X27),0)</f>
        <v>0</v>
      </c>
      <c r="Z27" s="6">
        <f>IF($A27=Z$2,SUM(K$18:K26)+SUM(Y$18:Y27),0)</f>
        <v>0</v>
      </c>
      <c r="AA27" s="6">
        <f>IF($A27=AA$2,SUM(L$18:L26)+SUM(Z$18:Z27),0)</f>
        <v>0</v>
      </c>
      <c r="AB27" s="6">
        <f>IF($A27=AB$2,SUM(M$18:M26)+SUM(AA$18:AA27),0)</f>
        <v>0</v>
      </c>
    </row>
    <row r="28" spans="1:28" ht="30.5" customHeight="1" x14ac:dyDescent="0.35">
      <c r="A28" s="13" t="s">
        <v>9</v>
      </c>
      <c r="B28" s="13"/>
      <c r="C28" s="13"/>
      <c r="D28" s="13"/>
      <c r="E28" s="13"/>
      <c r="F28" s="13"/>
      <c r="G28" s="13"/>
      <c r="H28" s="13" t="s">
        <v>10</v>
      </c>
      <c r="I28" s="13"/>
      <c r="J28" s="13"/>
      <c r="K28" s="13"/>
      <c r="L28" s="13"/>
      <c r="M28" s="13"/>
      <c r="N28" s="13"/>
      <c r="O28" s="13" t="s">
        <v>11</v>
      </c>
      <c r="P28" s="13"/>
      <c r="Q28" s="13"/>
      <c r="R28" s="13"/>
      <c r="S28" s="13"/>
      <c r="T28" s="13"/>
      <c r="U28" s="13"/>
      <c r="V28" s="13" t="s">
        <v>11</v>
      </c>
      <c r="W28" s="13"/>
      <c r="X28" s="13"/>
      <c r="Y28" s="13"/>
      <c r="Z28" s="13"/>
      <c r="AA28" s="13"/>
      <c r="AB28" s="13"/>
    </row>
    <row r="29" spans="1:28" x14ac:dyDescent="0.35">
      <c r="A29" s="14" t="s">
        <v>14</v>
      </c>
      <c r="B29" s="15"/>
      <c r="C29" s="15"/>
      <c r="D29" s="15"/>
      <c r="E29" s="15"/>
      <c r="F29" s="15"/>
      <c r="G29" s="16"/>
      <c r="H29" s="14" t="s">
        <v>14</v>
      </c>
      <c r="I29" s="15"/>
      <c r="J29" s="15"/>
      <c r="K29" s="15"/>
      <c r="L29" s="15"/>
      <c r="M29" s="15"/>
      <c r="N29" s="16"/>
      <c r="O29" s="14" t="s">
        <v>14</v>
      </c>
      <c r="P29" s="15"/>
      <c r="Q29" s="15"/>
      <c r="R29" s="15"/>
      <c r="S29" s="15"/>
      <c r="T29" s="15"/>
      <c r="U29" s="16"/>
      <c r="V29" s="14" t="s">
        <v>14</v>
      </c>
      <c r="W29" s="15"/>
      <c r="X29" s="15"/>
      <c r="Y29" s="15"/>
      <c r="Z29" s="15"/>
      <c r="AA29" s="15"/>
      <c r="AB29" s="16"/>
    </row>
    <row r="30" spans="1:28" x14ac:dyDescent="0.35">
      <c r="A30" s="10">
        <v>0</v>
      </c>
      <c r="B30" s="6">
        <f t="shared" ref="B30:B39" si="23">IF(AND($A30&gt;B$1,$A30&lt;B$2),1,0)</f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6">
        <v>0</v>
      </c>
      <c r="J30" s="6">
        <f t="shared" ref="J30:J39" si="24">B30+IF($A30&gt;J$1,B6,0)+IF($A30&lt;J$2,B18,0)</f>
        <v>0</v>
      </c>
      <c r="K30" s="6">
        <f t="shared" ref="K30:K39" si="25">C30+IF($A30&gt;K$1,C6,0)+IF($A30&lt;K$2,C18,0)</f>
        <v>0</v>
      </c>
      <c r="L30" s="6">
        <f t="shared" ref="L30:L39" si="26">D30+IF($A30&gt;L$1,D6,0)+IF($A30&lt;L$2,D18,0)</f>
        <v>0</v>
      </c>
      <c r="M30" s="6">
        <f t="shared" ref="M30:M39" si="27">E30+IF($A30&gt;M$1,E6,0)+IF($A30&lt;M$2,E18,0)</f>
        <v>0</v>
      </c>
      <c r="N30" s="6">
        <f t="shared" ref="N30:N39" si="28">F30+IF($A30&gt;N$1,F6,0)+IF($A30&lt;N$2,F18,0)</f>
        <v>0</v>
      </c>
      <c r="O30" s="6"/>
      <c r="P30" s="6">
        <v>0</v>
      </c>
      <c r="Q30" s="6">
        <f t="shared" ref="Q30:Q39" si="29">I30+P30+IF($A30&gt;Q$1,I6+P6,0)+IF($A30&lt;Q$2,I18+P18,0)</f>
        <v>0</v>
      </c>
      <c r="R30" s="6">
        <f t="shared" ref="R30:R39" si="30">J30+Q30+IF($A30&gt;R$1,J6+Q6,0)+IF($A30&lt;R$2,J18+Q18,0)</f>
        <v>0</v>
      </c>
      <c r="S30" s="6">
        <f t="shared" ref="S30:S39" si="31">K30+R30+IF($A30&gt;S$1,K6+R6,0)+IF($A30&lt;S$2,K18+R18,0)</f>
        <v>0</v>
      </c>
      <c r="T30" s="6">
        <f t="shared" ref="T30:T39" si="32">L30+S30+IF($A30&gt;T$1,L6+S6,0)+IF($A30&lt;T$2,L18+S18,0)</f>
        <v>0</v>
      </c>
      <c r="U30" s="6">
        <f t="shared" ref="U30:U39" si="33">M30+T30+IF($A30&gt;U$1,M6+T6,0)+IF($A30&lt;U$2,M18+T18,0)</f>
        <v>0</v>
      </c>
      <c r="V30" s="6"/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5">
      <c r="A31" s="10">
        <v>1</v>
      </c>
      <c r="B31" s="6">
        <f t="shared" si="23"/>
        <v>0</v>
      </c>
      <c r="C31" s="6">
        <f>SUM(B$30:B30)+SUM(P$30:P30)+IF($A31&gt;C$1,SUM(B$6:B6)+SUM(P$6:P6),0)+IF($A31&lt;C$2,SUM(B$18:B18)+SUM(P$18:P18),0)</f>
        <v>0</v>
      </c>
      <c r="D31" s="6">
        <f>SUM(C$30:C30)+SUM(Q$30:Q30)+IF($A31&gt;D$1,SUM(C$6:C6)+SUM(Q$6:Q6),0)+IF($A31&lt;D$2,SUM(C$18:C18)+SUM(Q$18:Q18),0)</f>
        <v>0</v>
      </c>
      <c r="E31" s="6">
        <f>SUM(D$30:D30)+SUM(R$30:R30)+IF($A31&gt;E$1,SUM(D$6:D6)+SUM(R$6:R6),0)+IF($A31&lt;E$2,SUM(D$18:D18)+SUM(R$18:R18),0)</f>
        <v>0</v>
      </c>
      <c r="F31" s="6">
        <f>SUM(E$30:E30)+SUM(S$30:S30)+IF($A31&gt;F$1,SUM(E$6:E6)+SUM(S$6:S6),0)+IF($A31&lt;F$2,SUM(E$18:E18)+SUM(S$18:S18),0)</f>
        <v>0</v>
      </c>
      <c r="G31" s="6">
        <f>SUM(F$30:F30)+SUM(T$30:T30)+IF($A31&gt;G$1,SUM(F$6:F6)+SUM(T$6:T6),0)+IF($A31&lt;G$2,SUM(F$18:F18)+SUM(T$18:T18),0)</f>
        <v>0</v>
      </c>
      <c r="H31" s="6"/>
      <c r="I31" s="6">
        <v>0</v>
      </c>
      <c r="J31" s="6">
        <f t="shared" si="24"/>
        <v>0</v>
      </c>
      <c r="K31" s="6">
        <f t="shared" si="25"/>
        <v>0</v>
      </c>
      <c r="L31" s="6">
        <f t="shared" si="26"/>
        <v>0</v>
      </c>
      <c r="M31" s="6">
        <f t="shared" si="27"/>
        <v>0</v>
      </c>
      <c r="N31" s="6">
        <f t="shared" si="28"/>
        <v>0</v>
      </c>
      <c r="O31" s="6"/>
      <c r="P31" s="6">
        <v>0</v>
      </c>
      <c r="Q31" s="6">
        <f t="shared" si="29"/>
        <v>0</v>
      </c>
      <c r="R31" s="6">
        <f t="shared" si="30"/>
        <v>0</v>
      </c>
      <c r="S31" s="6">
        <f t="shared" si="31"/>
        <v>0</v>
      </c>
      <c r="T31" s="6">
        <f t="shared" si="32"/>
        <v>0</v>
      </c>
      <c r="U31" s="6">
        <f t="shared" si="33"/>
        <v>0</v>
      </c>
      <c r="V31" s="6"/>
      <c r="W31" s="6">
        <v>0</v>
      </c>
      <c r="X31" s="6">
        <f>SUM(I$30:I30)+SUM(W$30:W31)+IF($A31&gt;X$1,SUM(I$6:I6)+SUM(W$6:W7),0)+IF($A31&lt;X$2,SUM(I$18:I18)+SUM(W$18:W19),0)</f>
        <v>0</v>
      </c>
      <c r="Y31" s="6">
        <f>SUM(J$30:J30)+SUM(X$30:X31)+IF($A31&gt;Y$1,SUM(J$6:J6)+SUM(X$6:X7),0)+IF($A31&lt;Y$2,SUM(J$18:J18)+SUM(X$18:X19),0)</f>
        <v>0</v>
      </c>
      <c r="Z31" s="6">
        <f>SUM(K$30:K30)+SUM(Y$30:Y31)+IF($A31&gt;Z$1,SUM(K$6:K6)+SUM(Y$6:Y7),0)+IF($A31&lt;Z$2,SUM(K$18:K18)+SUM(Y$18:Y19),0)</f>
        <v>0</v>
      </c>
      <c r="AA31" s="6">
        <f>SUM(L$30:L30)+SUM(Z$30:Z31)+IF($A31&gt;AA$1,SUM(L$6:L6)+SUM(Z$6:Z7),0)+IF($A31&lt;AA$2,SUM(L$18:L18)+SUM(Z$18:Z19),0)</f>
        <v>0</v>
      </c>
      <c r="AB31" s="6">
        <f>SUM(M$30:M30)+SUM(AA$30:AA31)+IF($A31&gt;AB$1,SUM(M$6:M6)+SUM(AA$6:AA7),0)+IF($A31&lt;AB$2,SUM(M$18:M18)+SUM(AA$18:AA19),0)</f>
        <v>0</v>
      </c>
    </row>
    <row r="32" spans="1:28" x14ac:dyDescent="0.35">
      <c r="A32" s="10">
        <v>2</v>
      </c>
      <c r="B32" s="6">
        <f t="shared" si="23"/>
        <v>0</v>
      </c>
      <c r="C32" s="6">
        <f>SUM(B$30:B31)+SUM(P$30:P31)+IF($A32&gt;C$1,SUM(B$6:B7)+SUM(P$6:P7),0)+IF($A32&lt;C$2,SUM(B$18:B19)+SUM(P$18:P19),0)</f>
        <v>0</v>
      </c>
      <c r="D32" s="6">
        <f>SUM(C$30:C31)+SUM(Q$30:Q31)+IF($A32&gt;D$1,SUM(C$6:C7)+SUM(Q$6:Q7),0)+IF($A32&lt;D$2,SUM(C$18:C19)+SUM(Q$18:Q19),0)</f>
        <v>0</v>
      </c>
      <c r="E32" s="6">
        <f>SUM(D$30:D31)+SUM(R$30:R31)+IF($A32&gt;E$1,SUM(D$6:D7)+SUM(R$6:R7),0)+IF($A32&lt;E$2,SUM(D$18:D19)+SUM(R$18:R19),0)</f>
        <v>0</v>
      </c>
      <c r="F32" s="6">
        <f>SUM(E$30:E31)+SUM(S$30:S31)+IF($A32&gt;F$1,SUM(E$6:E7)+SUM(S$6:S7),0)+IF($A32&lt;F$2,SUM(E$18:E19)+SUM(S$18:S19),0)</f>
        <v>0</v>
      </c>
      <c r="G32" s="6">
        <f>SUM(F$30:F31)+SUM(T$30:T31)+IF($A32&gt;G$1,SUM(F$6:F7)+SUM(T$6:T7),0)+IF($A32&lt;G$2,SUM(F$18:F19)+SUM(T$18:T19),0)</f>
        <v>0</v>
      </c>
      <c r="H32" s="6"/>
      <c r="I32" s="6">
        <v>0</v>
      </c>
      <c r="J32" s="6">
        <f t="shared" si="24"/>
        <v>0</v>
      </c>
      <c r="K32" s="6">
        <f t="shared" si="25"/>
        <v>0</v>
      </c>
      <c r="L32" s="6">
        <f t="shared" si="26"/>
        <v>0</v>
      </c>
      <c r="M32" s="6">
        <f t="shared" si="27"/>
        <v>0</v>
      </c>
      <c r="N32" s="6">
        <f t="shared" si="28"/>
        <v>0</v>
      </c>
      <c r="O32" s="6"/>
      <c r="P32" s="6">
        <v>0</v>
      </c>
      <c r="Q32" s="6">
        <f t="shared" si="29"/>
        <v>0</v>
      </c>
      <c r="R32" s="6">
        <f t="shared" si="30"/>
        <v>0</v>
      </c>
      <c r="S32" s="6">
        <f t="shared" si="31"/>
        <v>0</v>
      </c>
      <c r="T32" s="6">
        <f t="shared" si="32"/>
        <v>0</v>
      </c>
      <c r="U32" s="6">
        <f t="shared" si="33"/>
        <v>0</v>
      </c>
      <c r="V32" s="6"/>
      <c r="W32" s="6">
        <v>0</v>
      </c>
      <c r="X32" s="6">
        <f>SUM(I$30:I31)+SUM(W$30:W32)+IF($A32&gt;X$1,SUM(I$6:I7)+SUM(W$6:W8),0)+IF($A32&lt;X$2,SUM(I$18:I19)+SUM(W$18:W20),0)</f>
        <v>0</v>
      </c>
      <c r="Y32" s="6">
        <f>SUM(J$30:J31)+SUM(X$30:X32)+IF($A32&gt;Y$1,SUM(J$6:J7)+SUM(X$6:X8),0)+IF($A32&lt;Y$2,SUM(J$18:J19)+SUM(X$18:X20),0)</f>
        <v>0</v>
      </c>
      <c r="Z32" s="6">
        <f>SUM(K$30:K31)+SUM(Y$30:Y32)+IF($A32&gt;Z$1,SUM(K$6:K7)+SUM(Y$6:Y8),0)+IF($A32&lt;Z$2,SUM(K$18:K19)+SUM(Y$18:Y20),0)</f>
        <v>0</v>
      </c>
      <c r="AA32" s="6">
        <f>SUM(L$30:L31)+SUM(Z$30:Z32)+IF($A32&gt;AA$1,SUM(L$6:L7)+SUM(Z$6:Z8),0)+IF($A32&lt;AA$2,SUM(L$18:L19)+SUM(Z$18:Z20),0)</f>
        <v>0</v>
      </c>
      <c r="AB32" s="6">
        <f>SUM(M$30:M31)+SUM(AA$30:AA32)+IF($A32&gt;AB$1,SUM(M$6:M7)+SUM(AA$6:AA8),0)+IF($A32&lt;AB$2,SUM(M$18:M19)+SUM(AA$18:AA20),0)</f>
        <v>0</v>
      </c>
    </row>
    <row r="33" spans="1:28" x14ac:dyDescent="0.35">
      <c r="A33" s="10">
        <v>3</v>
      </c>
      <c r="B33" s="6">
        <f t="shared" si="23"/>
        <v>1</v>
      </c>
      <c r="C33" s="6">
        <f>SUM(B$30:B32)+SUM(P$30:P32)+IF($A33&gt;C$1,SUM(B$6:B8)+SUM(P$6:P8),0)+IF($A33&lt;C$2,SUM(B$18:B20)+SUM(P$18:P20),0)</f>
        <v>0</v>
      </c>
      <c r="D33" s="6">
        <f>SUM(C$30:C32)+SUM(Q$30:Q32)+IF($A33&gt;D$1,SUM(C$6:C8)+SUM(Q$6:Q8),0)+IF($A33&lt;D$2,SUM(C$18:C20)+SUM(Q$18:Q20),0)</f>
        <v>0</v>
      </c>
      <c r="E33" s="6">
        <f>SUM(D$30:D32)+SUM(R$30:R32)+IF($A33&gt;E$1,SUM(D$6:D8)+SUM(R$6:R8),0)+IF($A33&lt;E$2,SUM(D$18:D20)+SUM(R$18:R20),0)</f>
        <v>0</v>
      </c>
      <c r="F33" s="6">
        <f>SUM(E$30:E32)+SUM(S$30:S32)+IF($A33&gt;F$1,SUM(E$6:E8)+SUM(S$6:S8),0)+IF($A33&lt;F$2,SUM(E$18:E20)+SUM(S$18:S20),0)</f>
        <v>0</v>
      </c>
      <c r="G33" s="6">
        <f>SUM(F$30:F32)+SUM(T$30:T32)+IF($A33&gt;G$1,SUM(F$6:F8)+SUM(T$6:T8),0)+IF($A33&lt;G$2,SUM(F$18:F20)+SUM(T$18:T20),0)</f>
        <v>0</v>
      </c>
      <c r="H33" s="6"/>
      <c r="I33" s="6">
        <v>0</v>
      </c>
      <c r="J33" s="6">
        <f t="shared" si="24"/>
        <v>1</v>
      </c>
      <c r="K33" s="6">
        <f t="shared" si="25"/>
        <v>0</v>
      </c>
      <c r="L33" s="6">
        <f t="shared" si="26"/>
        <v>0</v>
      </c>
      <c r="M33" s="6">
        <f t="shared" si="27"/>
        <v>0</v>
      </c>
      <c r="N33" s="6">
        <f t="shared" si="28"/>
        <v>0</v>
      </c>
      <c r="O33" s="6"/>
      <c r="P33" s="6">
        <v>0</v>
      </c>
      <c r="Q33" s="6">
        <f t="shared" si="29"/>
        <v>0</v>
      </c>
      <c r="R33" s="6">
        <f t="shared" si="30"/>
        <v>1</v>
      </c>
      <c r="S33" s="6">
        <f t="shared" si="31"/>
        <v>1</v>
      </c>
      <c r="T33" s="6">
        <f t="shared" si="32"/>
        <v>1</v>
      </c>
      <c r="U33" s="6">
        <f t="shared" si="33"/>
        <v>1</v>
      </c>
      <c r="V33" s="6"/>
      <c r="W33" s="6">
        <v>0</v>
      </c>
      <c r="X33" s="6">
        <f>SUM(I$30:I32)+SUM(W$30:W33)+IF($A33&gt;X$1,SUM(I$6:I8)+SUM(W$6:W9),0)+IF($A33&lt;X$2,SUM(I$18:I20)+SUM(W$18:W21),0)</f>
        <v>0</v>
      </c>
      <c r="Y33" s="6">
        <f>SUM(J$30:J32)+SUM(X$30:X33)+IF($A33&gt;Y$1,SUM(J$6:J8)+SUM(X$6:X9),0)+IF($A33&lt;Y$2,SUM(J$18:J20)+SUM(X$18:X21),0)</f>
        <v>0</v>
      </c>
      <c r="Z33" s="6">
        <f>SUM(K$30:K32)+SUM(Y$30:Y33)+IF($A33&gt;Z$1,SUM(K$6:K8)+SUM(Y$6:Y9),0)+IF($A33&lt;Z$2,SUM(K$18:K20)+SUM(Y$18:Y21),0)</f>
        <v>0</v>
      </c>
      <c r="AA33" s="6">
        <f>SUM(L$30:L32)+SUM(Z$30:Z33)+IF($A33&gt;AA$1,SUM(L$6:L8)+SUM(Z$6:Z9),0)+IF($A33&lt;AA$2,SUM(L$18:L20)+SUM(Z$18:Z21),0)</f>
        <v>0</v>
      </c>
      <c r="AB33" s="6">
        <f>SUM(M$30:M32)+SUM(AA$30:AA33)+IF($A33&gt;AB$1,SUM(M$6:M8)+SUM(AA$6:AA9),0)+IF($A33&lt;AB$2,SUM(M$18:M20)+SUM(AA$18:AA21),0)</f>
        <v>0</v>
      </c>
    </row>
    <row r="34" spans="1:28" x14ac:dyDescent="0.35">
      <c r="A34" s="10">
        <v>4</v>
      </c>
      <c r="B34" s="6">
        <f t="shared" si="23"/>
        <v>1</v>
      </c>
      <c r="C34" s="6">
        <f>SUM(B$30:B33)+SUM(P$30:P33)+IF($A34&gt;C$1,SUM(B$6:B9)+SUM(P$6:P9),0)+IF($A34&lt;C$2,SUM(B$18:B21)+SUM(P$18:P21),0)</f>
        <v>1</v>
      </c>
      <c r="D34" s="6">
        <f>SUM(C$30:C33)+SUM(Q$30:Q33)+IF($A34&gt;D$1,SUM(C$6:C9)+SUM(Q$6:Q9),0)+IF($A34&lt;D$2,SUM(C$18:C21)+SUM(Q$18:Q21),0)</f>
        <v>0</v>
      </c>
      <c r="E34" s="6">
        <f>SUM(D$30:D33)+SUM(R$30:R33)+IF($A34&gt;E$1,SUM(D$6:D9)+SUM(R$6:R9),0)+IF($A34&lt;E$2,SUM(D$18:D21)+SUM(R$18:R21),0)</f>
        <v>1</v>
      </c>
      <c r="F34" s="6">
        <f>SUM(E$30:E33)+SUM(S$30:S33)+IF($A34&gt;F$1,SUM(E$6:E9)+SUM(S$6:S9),0)+IF($A34&lt;F$2,SUM(E$18:E21)+SUM(S$18:S21),0)</f>
        <v>1</v>
      </c>
      <c r="G34" s="6">
        <f>SUM(F$30:F33)+SUM(T$30:T33)+IF($A34&gt;G$1,SUM(F$6:F9)+SUM(T$6:T9),0)+IF($A34&lt;G$2,SUM(F$18:F21)+SUM(T$18:T21),0)</f>
        <v>1</v>
      </c>
      <c r="H34" s="6"/>
      <c r="I34" s="6">
        <v>0</v>
      </c>
      <c r="J34" s="6">
        <f t="shared" si="24"/>
        <v>1</v>
      </c>
      <c r="K34" s="6">
        <f t="shared" si="25"/>
        <v>1</v>
      </c>
      <c r="L34" s="6">
        <f t="shared" si="26"/>
        <v>0</v>
      </c>
      <c r="M34" s="6">
        <f t="shared" si="27"/>
        <v>1</v>
      </c>
      <c r="N34" s="6">
        <f t="shared" si="28"/>
        <v>1</v>
      </c>
      <c r="O34" s="6"/>
      <c r="P34" s="6">
        <v>0</v>
      </c>
      <c r="Q34" s="6">
        <f t="shared" si="29"/>
        <v>0</v>
      </c>
      <c r="R34" s="6">
        <f t="shared" si="30"/>
        <v>1</v>
      </c>
      <c r="S34" s="6">
        <f t="shared" si="31"/>
        <v>2</v>
      </c>
      <c r="T34" s="6">
        <f t="shared" si="32"/>
        <v>2</v>
      </c>
      <c r="U34" s="6">
        <f t="shared" si="33"/>
        <v>3</v>
      </c>
      <c r="V34" s="6"/>
      <c r="W34" s="6">
        <v>0</v>
      </c>
      <c r="X34" s="6">
        <f>SUM(I$30:I33)+SUM(W$30:W34)+IF($A34&gt;X$1,SUM(I$6:I9)+SUM(W$6:W10),0)+IF($A34&lt;X$2,SUM(I$18:I21)+SUM(W$18:W22),0)</f>
        <v>0</v>
      </c>
      <c r="Y34" s="6">
        <f>SUM(J$30:J33)+SUM(X$30:X34)+IF($A34&gt;Y$1,SUM(J$6:J9)+SUM(X$6:X10),0)+IF($A34&lt;Y$2,SUM(J$18:J21)+SUM(X$18:X22),0)</f>
        <v>1</v>
      </c>
      <c r="Z34" s="6">
        <f>SUM(K$30:K33)+SUM(Y$30:Y34)+IF($A34&gt;Z$1,SUM(K$6:K9)+SUM(Y$6:Y10),0)+IF($A34&lt;Z$2,SUM(K$18:K21)+SUM(Y$18:Y22),0)</f>
        <v>1</v>
      </c>
      <c r="AA34" s="6">
        <f>SUM(L$30:L33)+SUM(Z$30:Z34)+IF($A34&gt;AA$1,SUM(L$6:L9)+SUM(Z$6:Z10),0)+IF($A34&lt;AA$2,SUM(L$18:L21)+SUM(Z$18:Z22),0)</f>
        <v>1</v>
      </c>
      <c r="AB34" s="6">
        <f>SUM(M$30:M33)+SUM(AA$30:AA34)+IF($A34&gt;AB$1,SUM(M$6:M9)+SUM(AA$6:AA10),0)+IF($A34&lt;AB$2,SUM(M$18:M21)+SUM(AA$18:AA22),0)</f>
        <v>1</v>
      </c>
    </row>
    <row r="35" spans="1:28" x14ac:dyDescent="0.35">
      <c r="A35" s="10">
        <v>5</v>
      </c>
      <c r="B35" s="6">
        <f t="shared" si="23"/>
        <v>1</v>
      </c>
      <c r="C35" s="6">
        <f>SUM(B$30:B34)+SUM(P$30:P34)+IF($A35&gt;C$1,SUM(B$6:B10)+SUM(P$6:P10),0)+IF($A35&lt;C$2,SUM(B$18:B22)+SUM(P$18:P22),0)</f>
        <v>3</v>
      </c>
      <c r="D35" s="6">
        <f>SUM(C$30:C34)+SUM(Q$30:Q34)+IF($A35&gt;D$1,SUM(C$6:C10)+SUM(Q$6:Q10),0)+IF($A35&lt;D$2,SUM(C$18:C22)+SUM(Q$18:Q22),0)</f>
        <v>1</v>
      </c>
      <c r="E35" s="6">
        <f>SUM(D$30:D34)+SUM(R$30:R34)+IF($A35&gt;E$1,SUM(D$6:D10)+SUM(R$6:R10),0)+IF($A35&lt;E$2,SUM(D$18:D22)+SUM(R$18:R22),0)</f>
        <v>2</v>
      </c>
      <c r="F35" s="6">
        <f>SUM(E$30:E34)+SUM(S$30:S34)+IF($A35&gt;F$1,SUM(E$6:E10)+SUM(S$6:S10),0)+IF($A35&lt;F$2,SUM(E$18:E22)+SUM(S$18:S22),0)</f>
        <v>4</v>
      </c>
      <c r="G35" s="6">
        <f>SUM(F$30:F34)+SUM(T$30:T34)+IF($A35&gt;G$1,SUM(F$6:F10)+SUM(T$6:T10),0)+IF($A35&lt;G$2,SUM(F$18:F22)+SUM(T$18:T22),0)</f>
        <v>4</v>
      </c>
      <c r="H35" s="6"/>
      <c r="I35" s="6">
        <v>0</v>
      </c>
      <c r="J35" s="6">
        <f t="shared" si="24"/>
        <v>1</v>
      </c>
      <c r="K35" s="6">
        <f t="shared" si="25"/>
        <v>3</v>
      </c>
      <c r="L35" s="6">
        <f t="shared" si="26"/>
        <v>1</v>
      </c>
      <c r="M35" s="6">
        <f t="shared" si="27"/>
        <v>2</v>
      </c>
      <c r="N35" s="6">
        <f t="shared" si="28"/>
        <v>4</v>
      </c>
      <c r="O35" s="6"/>
      <c r="P35" s="6">
        <v>0</v>
      </c>
      <c r="Q35" s="6">
        <f t="shared" si="29"/>
        <v>0</v>
      </c>
      <c r="R35" s="6">
        <f t="shared" si="30"/>
        <v>1</v>
      </c>
      <c r="S35" s="6">
        <f t="shared" si="31"/>
        <v>4</v>
      </c>
      <c r="T35" s="6">
        <f t="shared" si="32"/>
        <v>5</v>
      </c>
      <c r="U35" s="6">
        <f t="shared" si="33"/>
        <v>7</v>
      </c>
      <c r="V35" s="6"/>
      <c r="W35" s="6">
        <v>0</v>
      </c>
      <c r="X35" s="6">
        <f>SUM(I$30:I34)+SUM(W$30:W35)+IF($A35&gt;X$1,SUM(I$6:I10)+SUM(W$6:W11),0)+IF($A35&lt;X$2,SUM(I$18:I22)+SUM(W$18:W23),0)</f>
        <v>0</v>
      </c>
      <c r="Y35" s="6">
        <f>SUM(J$30:J34)+SUM(X$30:X35)+IF($A35&gt;Y$1,SUM(J$6:J10)+SUM(X$6:X11),0)+IF($A35&lt;Y$2,SUM(J$18:J22)+SUM(X$18:X23),0)</f>
        <v>2</v>
      </c>
      <c r="Z35" s="6">
        <f>SUM(K$30:K34)+SUM(Y$30:Y35)+IF($A35&gt;Z$1,SUM(K$6:K10)+SUM(Y$6:Y11),0)+IF($A35&lt;Z$2,SUM(K$18:K22)+SUM(Y$18:Y23),0)</f>
        <v>4</v>
      </c>
      <c r="AA35" s="6">
        <f>SUM(L$30:L34)+SUM(Z$30:Z35)+IF($A35&gt;AA$1,SUM(L$6:L10)+SUM(Z$6:Z11),0)+IF($A35&lt;AA$2,SUM(L$18:L22)+SUM(Z$18:Z23),0)</f>
        <v>5</v>
      </c>
      <c r="AB35" s="6">
        <f>SUM(M$30:M34)+SUM(AA$30:AA35)+IF($A35&gt;AB$1,SUM(M$6:M10)+SUM(AA$6:AA11),0)+IF($A35&lt;AB$2,SUM(M$18:M22)+SUM(AA$18:AA23),0)</f>
        <v>7</v>
      </c>
    </row>
    <row r="36" spans="1:28" x14ac:dyDescent="0.35">
      <c r="A36" s="10">
        <v>6</v>
      </c>
      <c r="B36" s="6">
        <f t="shared" si="23"/>
        <v>1</v>
      </c>
      <c r="C36" s="6">
        <f>SUM(B$30:B35)+SUM(P$30:P35)+IF($A36&gt;C$1,SUM(B$6:B11)+SUM(P$6:P11),0)+IF($A36&lt;C$2,SUM(B$18:B23)+SUM(P$18:P23),0)</f>
        <v>4</v>
      </c>
      <c r="D36" s="6">
        <f>SUM(C$30:C35)+SUM(Q$30:Q35)+IF($A36&gt;D$1,SUM(C$6:C11)+SUM(Q$6:Q11),0)+IF($A36&lt;D$2,SUM(C$18:C23)+SUM(Q$18:Q23),0)</f>
        <v>4</v>
      </c>
      <c r="E36" s="6">
        <f>SUM(D$30:D35)+SUM(R$30:R35)+IF($A36&gt;E$1,SUM(D$6:D11)+SUM(R$6:R11),0)+IF($A36&lt;E$2,SUM(D$18:D23)+SUM(R$18:R23),0)</f>
        <v>4</v>
      </c>
      <c r="F36" s="6">
        <f>SUM(E$30:E35)+SUM(S$30:S35)+IF($A36&gt;F$1,SUM(E$6:E11)+SUM(S$6:S11),0)+IF($A36&lt;F$2,SUM(E$18:E23)+SUM(S$18:S23),0)</f>
        <v>10</v>
      </c>
      <c r="G36" s="6">
        <f>SUM(F$30:F35)+SUM(T$30:T35)+IF($A36&gt;G$1,SUM(F$6:F11)+SUM(T$6:T11),0)+IF($A36&lt;G$2,SUM(F$18:F23)+SUM(T$18:T23),0)</f>
        <v>13</v>
      </c>
      <c r="H36" s="6"/>
      <c r="I36" s="6">
        <v>0</v>
      </c>
      <c r="J36" s="6">
        <f t="shared" si="24"/>
        <v>1</v>
      </c>
      <c r="K36" s="6">
        <f t="shared" si="25"/>
        <v>4</v>
      </c>
      <c r="L36" s="6">
        <f t="shared" si="26"/>
        <v>4</v>
      </c>
      <c r="M36" s="6">
        <f t="shared" si="27"/>
        <v>4</v>
      </c>
      <c r="N36" s="6">
        <f t="shared" si="28"/>
        <v>10</v>
      </c>
      <c r="O36" s="6"/>
      <c r="P36" s="6">
        <v>0</v>
      </c>
      <c r="Q36" s="6">
        <f t="shared" si="29"/>
        <v>0</v>
      </c>
      <c r="R36" s="6">
        <f t="shared" si="30"/>
        <v>1</v>
      </c>
      <c r="S36" s="6">
        <f t="shared" si="31"/>
        <v>5</v>
      </c>
      <c r="T36" s="6">
        <f t="shared" si="32"/>
        <v>9</v>
      </c>
      <c r="U36" s="6">
        <f t="shared" si="33"/>
        <v>13</v>
      </c>
      <c r="V36" s="6"/>
      <c r="W36" s="6">
        <v>0</v>
      </c>
      <c r="X36" s="6">
        <f>SUM(I$30:I35)+SUM(W$30:W36)+IF($A36&gt;X$1,SUM(I$6:I11)+SUM(W$6:W12),0)+IF($A36&lt;X$2,SUM(I$18:I23)+SUM(W$18:W24),0)</f>
        <v>0</v>
      </c>
      <c r="Y36" s="6">
        <f>SUM(J$30:J35)+SUM(X$30:X36)+IF($A36&gt;Y$1,SUM(J$6:J11)+SUM(X$6:X12),0)+IF($A36&lt;Y$2,SUM(J$18:J23)+SUM(X$18:X24),0)</f>
        <v>3</v>
      </c>
      <c r="Z36" s="6">
        <f>SUM(K$30:K35)+SUM(Y$30:Y36)+IF($A36&gt;Z$1,SUM(K$6:K11)+SUM(Y$6:Y12),0)+IF($A36&lt;Z$2,SUM(K$18:K23)+SUM(Y$18:Y24),0)</f>
        <v>10</v>
      </c>
      <c r="AA36" s="6">
        <f>SUM(L$30:L35)+SUM(Z$30:Z36)+IF($A36&gt;AA$1,SUM(L$6:L11)+SUM(Z$6:Z12),0)+IF($A36&lt;AA$2,SUM(L$18:L23)+SUM(Z$18:Z24),0)</f>
        <v>16</v>
      </c>
      <c r="AB36" s="6">
        <f>SUM(M$30:M35)+SUM(AA$30:AA36)+IF($A36&gt;AB$1,SUM(M$6:M11)+SUM(AA$6:AA12),0)+IF($A36&lt;AB$2,SUM(M$18:M23)+SUM(AA$18:AA24),0)</f>
        <v>25</v>
      </c>
    </row>
    <row r="37" spans="1:28" x14ac:dyDescent="0.35">
      <c r="A37" s="10">
        <v>7</v>
      </c>
      <c r="B37" s="6">
        <f t="shared" si="23"/>
        <v>0</v>
      </c>
      <c r="C37" s="6">
        <f>SUM(B$30:B36)+SUM(P$30:P36)+IF($A37&gt;C$1,SUM(B$6:B12)+SUM(P$6:P12),0)+IF($A37&lt;C$2,SUM(B$18:B24)+SUM(P$18:P24),0)</f>
        <v>5</v>
      </c>
      <c r="D37" s="6">
        <f>SUM(C$30:C36)+SUM(Q$30:Q36)+IF($A37&gt;D$1,SUM(C$6:C12)+SUM(Q$6:Q12),0)+IF($A37&lt;D$2,SUM(C$18:C24)+SUM(Q$18:Q24),0)</f>
        <v>8</v>
      </c>
      <c r="E37" s="6">
        <f>SUM(D$30:D36)+SUM(R$30:R36)+IF($A37&gt;E$1,SUM(D$6:D12)+SUM(R$6:R12),0)+IF($A37&lt;E$2,SUM(D$18:D24)+SUM(R$18:R24),0)</f>
        <v>9</v>
      </c>
      <c r="F37" s="6">
        <f>SUM(E$30:E36)+SUM(S$30:S36)+IF($A37&gt;F$1,SUM(E$6:E12)+SUM(S$6:S12),0)+IF($A37&lt;F$2,SUM(E$18:E24)+SUM(S$18:S24),0)</f>
        <v>19</v>
      </c>
      <c r="G37" s="6">
        <f>SUM(F$30:F36)+SUM(T$30:T36)+IF($A37&gt;G$1,SUM(F$6:F12)+SUM(T$6:T12),0)+IF($A37&lt;G$2,SUM(F$18:F24)+SUM(T$18:T24),0)</f>
        <v>32</v>
      </c>
      <c r="H37" s="6"/>
      <c r="I37" s="6">
        <v>0</v>
      </c>
      <c r="J37" s="6">
        <f t="shared" si="24"/>
        <v>0</v>
      </c>
      <c r="K37" s="6">
        <f t="shared" si="25"/>
        <v>5</v>
      </c>
      <c r="L37" s="6">
        <f t="shared" si="26"/>
        <v>8</v>
      </c>
      <c r="M37" s="6">
        <f t="shared" si="27"/>
        <v>9</v>
      </c>
      <c r="N37" s="6">
        <f t="shared" si="28"/>
        <v>19</v>
      </c>
      <c r="O37" s="6"/>
      <c r="P37" s="6">
        <v>0</v>
      </c>
      <c r="Q37" s="6">
        <f t="shared" si="29"/>
        <v>0</v>
      </c>
      <c r="R37" s="6">
        <f t="shared" si="30"/>
        <v>0</v>
      </c>
      <c r="S37" s="6">
        <f t="shared" si="31"/>
        <v>5</v>
      </c>
      <c r="T37" s="6">
        <f t="shared" si="32"/>
        <v>13</v>
      </c>
      <c r="U37" s="6">
        <f t="shared" si="33"/>
        <v>22</v>
      </c>
      <c r="V37" s="6"/>
      <c r="W37" s="6">
        <v>0</v>
      </c>
      <c r="X37" s="6">
        <f>SUM(I$30:I36)+SUM(W$30:W37)+IF($A37&gt;X$1,SUM(I$6:I12)+SUM(W$6:W13),0)+IF($A37&lt;X$2,SUM(I$18:I24)+SUM(W$18:W25),0)</f>
        <v>0</v>
      </c>
      <c r="Y37" s="6">
        <f>SUM(J$30:J36)+SUM(X$30:X37)+IF($A37&gt;Y$1,SUM(J$6:J12)+SUM(X$6:X13),0)+IF($A37&lt;Y$2,SUM(J$18:J24)+SUM(X$18:X25),0)</f>
        <v>4</v>
      </c>
      <c r="Z37" s="6">
        <f>SUM(K$30:K36)+SUM(Y$30:Y37)+IF($A37&gt;Z$1,SUM(K$6:K12)+SUM(Y$6:Y13),0)+IF($A37&lt;Z$2,SUM(K$18:K24)+SUM(Y$18:Y25),0)</f>
        <v>18</v>
      </c>
      <c r="AA37" s="6">
        <f>SUM(L$30:L36)+SUM(Z$30:Z37)+IF($A37&gt;AA$1,SUM(L$6:L12)+SUM(Z$6:Z13),0)+IF($A37&lt;AA$2,SUM(L$18:L24)+SUM(Z$18:Z25),0)</f>
        <v>38</v>
      </c>
      <c r="AB37" s="6">
        <f>SUM(M$30:M36)+SUM(AA$30:AA37)+IF($A37&gt;AB$1,SUM(M$6:M12)+SUM(AA$6:AA13),0)+IF($A37&lt;AB$2,SUM(M$18:M24)+SUM(AA$18:AA25),0)</f>
        <v>67</v>
      </c>
    </row>
    <row r="38" spans="1:28" x14ac:dyDescent="0.35">
      <c r="A38" s="10">
        <v>8</v>
      </c>
      <c r="B38" s="6">
        <f t="shared" si="23"/>
        <v>0</v>
      </c>
      <c r="C38" s="6">
        <f>SUM(B$30:B37)+SUM(P$30:P37)+IF($A38&gt;C$1,SUM(B$6:B13)+SUM(P$6:P13),0)+IF($A38&lt;C$2,SUM(B$18:B25)+SUM(P$18:P25),0)</f>
        <v>5</v>
      </c>
      <c r="D38" s="6">
        <f>SUM(C$30:C37)+SUM(Q$30:Q37)+IF($A38&gt;D$1,SUM(C$6:C13)+SUM(Q$6:Q13),0)+IF($A38&lt;D$2,SUM(C$18:C25)+SUM(Q$18:Q25),0)</f>
        <v>13</v>
      </c>
      <c r="E38" s="6">
        <f>SUM(D$30:D37)+SUM(R$30:R37)+IF($A38&gt;E$1,SUM(D$6:D13)+SUM(R$6:R13),0)+IF($A38&lt;E$2,SUM(D$18:D25)+SUM(R$18:R25),0)</f>
        <v>17</v>
      </c>
      <c r="F38" s="6">
        <f>SUM(E$30:E37)+SUM(S$30:S37)+IF($A38&gt;F$1,SUM(E$6:E13)+SUM(S$6:S13),0)+IF($A38&lt;F$2,SUM(E$18:E25)+SUM(S$18:S25),0)</f>
        <v>33</v>
      </c>
      <c r="G38" s="6">
        <f>SUM(F$30:F37)+SUM(T$30:T37)+IF($A38&gt;G$1,SUM(F$6:F13)+SUM(T$6:T13),0)+IF($A38&lt;G$2,SUM(F$18:F25)+SUM(T$18:T25),0)</f>
        <v>64</v>
      </c>
      <c r="H38" s="6"/>
      <c r="I38" s="6">
        <v>0</v>
      </c>
      <c r="J38" s="6">
        <f t="shared" si="24"/>
        <v>0</v>
      </c>
      <c r="K38" s="6">
        <f t="shared" si="25"/>
        <v>5</v>
      </c>
      <c r="L38" s="6">
        <f t="shared" si="26"/>
        <v>14</v>
      </c>
      <c r="M38" s="6">
        <f t="shared" si="27"/>
        <v>17</v>
      </c>
      <c r="N38" s="6">
        <f t="shared" si="28"/>
        <v>33</v>
      </c>
      <c r="O38" s="6"/>
      <c r="P38" s="6">
        <v>0</v>
      </c>
      <c r="Q38" s="6">
        <f t="shared" si="29"/>
        <v>0</v>
      </c>
      <c r="R38" s="6">
        <f t="shared" si="30"/>
        <v>0</v>
      </c>
      <c r="S38" s="6">
        <f t="shared" si="31"/>
        <v>5</v>
      </c>
      <c r="T38" s="6">
        <f t="shared" si="32"/>
        <v>19</v>
      </c>
      <c r="U38" s="6">
        <f t="shared" si="33"/>
        <v>36</v>
      </c>
      <c r="V38" s="6"/>
      <c r="W38" s="6">
        <v>0</v>
      </c>
      <c r="X38" s="6">
        <f>SUM(I$30:I37)+SUM(W$30:W38)+IF($A38&gt;X$1,SUM(I$6:I13)+SUM(W$6:W14),0)+IF($A38&lt;X$2,SUM(I$18:I25)+SUM(W$18:W26),0)</f>
        <v>0</v>
      </c>
      <c r="Y38" s="6">
        <f>SUM(J$30:J37)+SUM(X$30:X38)+IF($A38&gt;Y$1,SUM(J$6:J13)+SUM(X$6:X14),0)+IF($A38&lt;Y$2,SUM(J$18:J25)+SUM(X$18:X26),0)</f>
        <v>4</v>
      </c>
      <c r="Z38" s="6">
        <f>SUM(K$30:K37)+SUM(Y$30:Y38)+IF($A38&gt;Z$1,SUM(K$6:K13)+SUM(Y$6:Y14),0)+IF($A38&lt;Z$2,SUM(K$18:K25)+SUM(Y$18:Y26),0)</f>
        <v>27</v>
      </c>
      <c r="AA38" s="6">
        <f>SUM(L$30:L37)+SUM(Z$30:Z38)+IF($A38&gt;AA$1,SUM(L$6:L13)+SUM(Z$6:Z14),0)+IF($A38&lt;AA$2,SUM(L$18:L25)+SUM(Z$18:Z26),0)</f>
        <v>73</v>
      </c>
      <c r="AB38" s="6">
        <f>SUM(M$30:M37)+SUM(AA$30:AA38)+IF($A38&gt;AB$1,SUM(M$6:M13)+SUM(AA$6:AA14),0)+IF($A38&lt;AB$2,SUM(M$18:M25)+SUM(AA$18:AA26),0)</f>
        <v>149</v>
      </c>
    </row>
    <row r="39" spans="1:28" x14ac:dyDescent="0.35">
      <c r="A39" s="10">
        <v>9</v>
      </c>
      <c r="B39" s="6">
        <f t="shared" si="23"/>
        <v>0</v>
      </c>
      <c r="C39" s="6">
        <f>SUM(B$30:B38)+SUM(P$30:P38)+IF($A39&gt;C$1,SUM(B$6:B14)+SUM(P$6:P14),0)+IF($A39&lt;C$2,SUM(B$18:B26)+SUM(P$18:P26),0)</f>
        <v>5</v>
      </c>
      <c r="D39" s="6">
        <f>SUM(C$30:C38)+SUM(Q$30:Q38)+IF($A39&gt;D$1,SUM(C$6:C14)+SUM(Q$6:Q14),0)+IF($A39&lt;D$2,SUM(C$18:C26)+SUM(Q$18:Q26),0)</f>
        <v>19</v>
      </c>
      <c r="E39" s="6">
        <f>SUM(D$30:D38)+SUM(R$30:R38)+IF($A39&gt;E$1,SUM(D$6:D14)+SUM(R$6:R14),0)+IF($A39&lt;E$2,SUM(D$18:D26)+SUM(R$18:R26),0)</f>
        <v>31</v>
      </c>
      <c r="F39" s="6">
        <f>SUM(E$30:E38)+SUM(S$30:S38)+IF($A39&gt;F$1,SUM(E$6:E14)+SUM(S$6:S14),0)+IF($A39&lt;F$2,SUM(E$18:E26)+SUM(S$18:S26),0)</f>
        <v>55</v>
      </c>
      <c r="G39" s="6">
        <f>SUM(F$30:F38)+SUM(T$30:T38)+IF($A39&gt;G$1,SUM(F$6:F14)+SUM(T$6:T14),0)+IF($A39&lt;G$2,SUM(F$18:F26)+SUM(T$18:T26),0)</f>
        <v>116</v>
      </c>
      <c r="H39" s="6"/>
      <c r="I39" s="6">
        <v>0</v>
      </c>
      <c r="J39" s="6">
        <f t="shared" si="24"/>
        <v>0</v>
      </c>
      <c r="K39" s="6">
        <f t="shared" si="25"/>
        <v>5</v>
      </c>
      <c r="L39" s="6">
        <f t="shared" si="26"/>
        <v>19</v>
      </c>
      <c r="M39" s="6">
        <f t="shared" si="27"/>
        <v>31</v>
      </c>
      <c r="N39" s="6">
        <f t="shared" si="28"/>
        <v>55</v>
      </c>
      <c r="O39" s="6"/>
      <c r="P39" s="6">
        <v>0</v>
      </c>
      <c r="Q39" s="6">
        <f t="shared" si="29"/>
        <v>0</v>
      </c>
      <c r="R39" s="6">
        <f t="shared" si="30"/>
        <v>0</v>
      </c>
      <c r="S39" s="6">
        <f t="shared" si="31"/>
        <v>5</v>
      </c>
      <c r="T39" s="6">
        <f t="shared" si="32"/>
        <v>24</v>
      </c>
      <c r="U39" s="6">
        <f t="shared" si="33"/>
        <v>55</v>
      </c>
      <c r="V39" s="6"/>
      <c r="W39" s="6">
        <v>0</v>
      </c>
      <c r="X39" s="6">
        <f>SUM(I$30:I38)+SUM(W$30:W39)+IF($A39&gt;X$1,SUM(I$6:I14)+SUM(W$6:W15),0)+IF($A39&lt;X$2,SUM(I$18:I26)+SUM(W$18:W27),0)</f>
        <v>0</v>
      </c>
      <c r="Y39" s="6">
        <f>SUM(J$30:J38)+SUM(X$30:X39)+IF($A39&gt;Y$1,SUM(J$6:J14)+SUM(X$6:X15),0)+IF($A39&lt;Y$2,SUM(J$18:J26)+SUM(X$18:X27),0)</f>
        <v>4</v>
      </c>
      <c r="Z39" s="6">
        <f>SUM(K$30:K38)+SUM(Y$30:Y39)+IF($A39&gt;Z$1,SUM(K$6:K14)+SUM(Y$6:Y15),0)+IF($A39&lt;Z$2,SUM(K$18:K26)+SUM(Y$18:Y27),0)</f>
        <v>36</v>
      </c>
      <c r="AA39" s="6">
        <f>SUM(L$30:L38)+SUM(Z$30:Z39)+IF($A39&gt;AA$1,SUM(L$6:L14)+SUM(Z$6:Z15),0)+IF($A39&lt;AA$2,SUM(L$18:L26)+SUM(Z$18:Z27),0)</f>
        <v>123</v>
      </c>
      <c r="AB39" s="6">
        <f>SUM(M$30:M38)+SUM(AA$30:AA39)+IF($A39&gt;AB$1,SUM(M$6:M14)+SUM(AA$6:AA15),0)+IF($A39&lt;AB$2,SUM(M$18:M26)+SUM(AA$18:AA27),0)</f>
        <v>289</v>
      </c>
    </row>
  </sheetData>
  <mergeCells count="26">
    <mergeCell ref="O28:U28"/>
    <mergeCell ref="V28:AB28"/>
    <mergeCell ref="A29:G29"/>
    <mergeCell ref="H29:N29"/>
    <mergeCell ref="O29:U29"/>
    <mergeCell ref="V29:AB29"/>
    <mergeCell ref="A16:G16"/>
    <mergeCell ref="H16:N16"/>
    <mergeCell ref="O16:U16"/>
    <mergeCell ref="V16:AB16"/>
    <mergeCell ref="A28:G28"/>
    <mergeCell ref="H28:N28"/>
    <mergeCell ref="A3:U3"/>
    <mergeCell ref="V3:AB3"/>
    <mergeCell ref="A17:G17"/>
    <mergeCell ref="H17:N17"/>
    <mergeCell ref="O17:U17"/>
    <mergeCell ref="V17:AB17"/>
    <mergeCell ref="A5:G5"/>
    <mergeCell ref="H5:N5"/>
    <mergeCell ref="O5:U5"/>
    <mergeCell ref="V5:AB5"/>
    <mergeCell ref="V4:AB4"/>
    <mergeCell ref="O4:U4"/>
    <mergeCell ref="H4:N4"/>
    <mergeCell ref="A4:G4"/>
  </mergeCells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cp:revision>3</cp:revision>
  <dcterms:created xsi:type="dcterms:W3CDTF">2020-12-10T15:43:21Z</dcterms:created>
  <dcterms:modified xsi:type="dcterms:W3CDTF">2020-12-10T15:43:26Z</dcterms:modified>
</cp:coreProperties>
</file>