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iogo Barbosa\Desktop\Alternativa\geojson\MorfologiaUrbana\Tipo_de_Alojamento\"/>
    </mc:Choice>
  </mc:AlternateContent>
  <xr:revisionPtr revIDLastSave="0" documentId="13_ncr:1_{54279700-7D77-49B0-B989-3FAE07832671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lha1" sheetId="1" r:id="rId1"/>
    <sheet name="Variação 2021_2011" sheetId="4" r:id="rId2"/>
    <sheet name="Variacao 2011_2001" sheetId="6" r:id="rId3"/>
    <sheet name="Percentage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0" i="1" l="1"/>
  <c r="O7" i="1"/>
  <c r="O175" i="1"/>
  <c r="O2" i="1"/>
  <c r="O4" i="1"/>
  <c r="O5" i="1"/>
  <c r="O9" i="1"/>
  <c r="O12" i="1"/>
  <c r="O14" i="1"/>
  <c r="O17" i="1"/>
  <c r="O18" i="1"/>
  <c r="O19" i="1"/>
  <c r="O20" i="1"/>
  <c r="O24" i="1"/>
  <c r="O25" i="1"/>
  <c r="O27" i="1"/>
  <c r="O29" i="1"/>
  <c r="O30" i="1"/>
  <c r="O31" i="1"/>
  <c r="O34" i="1"/>
  <c r="O35" i="1"/>
  <c r="O36" i="1"/>
  <c r="O37" i="1"/>
  <c r="O38" i="1"/>
  <c r="O39" i="1"/>
  <c r="O40" i="1"/>
  <c r="O41" i="1"/>
  <c r="O42" i="1"/>
  <c r="O43" i="1"/>
  <c r="O45" i="1"/>
  <c r="O47" i="1"/>
  <c r="O52" i="1"/>
  <c r="O53" i="1"/>
  <c r="O54" i="1"/>
  <c r="O57" i="1"/>
  <c r="O62" i="1"/>
  <c r="O63" i="1"/>
  <c r="O67" i="1"/>
  <c r="O69" i="1"/>
  <c r="O72" i="1"/>
  <c r="O73" i="1"/>
  <c r="O74" i="1"/>
  <c r="O75" i="1"/>
  <c r="O76" i="1"/>
  <c r="O77" i="1"/>
  <c r="O78" i="1"/>
  <c r="O79" i="1"/>
  <c r="O80" i="1"/>
  <c r="O84" i="1"/>
  <c r="O86" i="1"/>
  <c r="O87" i="1"/>
  <c r="O89" i="1"/>
  <c r="O90" i="1"/>
  <c r="O93" i="1"/>
  <c r="O95" i="1"/>
  <c r="O97" i="1"/>
  <c r="O100" i="1"/>
  <c r="O101" i="1"/>
  <c r="O104" i="1"/>
  <c r="O105" i="1"/>
  <c r="O107" i="1"/>
  <c r="O110" i="1"/>
  <c r="O111" i="1"/>
  <c r="O112" i="1"/>
  <c r="O115" i="1"/>
  <c r="O120" i="1"/>
  <c r="O121" i="1"/>
  <c r="O122" i="1"/>
  <c r="O123" i="1"/>
  <c r="O124" i="1"/>
  <c r="O126" i="1"/>
  <c r="O127" i="1"/>
  <c r="O128" i="1"/>
  <c r="O136" i="1"/>
  <c r="O137" i="1"/>
  <c r="O138" i="1"/>
  <c r="O139" i="1"/>
  <c r="O140" i="1"/>
  <c r="O141" i="1"/>
  <c r="O143" i="1"/>
  <c r="O144" i="1"/>
  <c r="O145" i="1"/>
  <c r="O147" i="1"/>
  <c r="O148" i="1"/>
  <c r="O151" i="1"/>
  <c r="O156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P2" i="1"/>
  <c r="P6" i="1"/>
  <c r="P9" i="1"/>
  <c r="P10" i="1"/>
  <c r="P12" i="1"/>
  <c r="P14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50" i="1"/>
  <c r="P52" i="1"/>
  <c r="P53" i="1"/>
  <c r="P54" i="1"/>
  <c r="P55" i="1"/>
  <c r="P57" i="1"/>
  <c r="P59" i="1"/>
  <c r="P61" i="1"/>
  <c r="P62" i="1"/>
  <c r="P63" i="1"/>
  <c r="P66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P89" i="1"/>
  <c r="P90" i="1"/>
  <c r="P92" i="1"/>
  <c r="P93" i="1"/>
  <c r="P94" i="1"/>
  <c r="P97" i="1"/>
  <c r="P99" i="1"/>
  <c r="P100" i="1"/>
  <c r="P101" i="1"/>
  <c r="P102" i="1"/>
  <c r="P105" i="1"/>
  <c r="P106" i="1"/>
  <c r="P107" i="1"/>
  <c r="P110" i="1"/>
  <c r="P111" i="1"/>
  <c r="P112" i="1"/>
  <c r="P115" i="1"/>
  <c r="P116" i="1"/>
  <c r="P117" i="1"/>
  <c r="P118" i="1"/>
  <c r="P119" i="1"/>
  <c r="P120" i="1"/>
  <c r="P122" i="1"/>
  <c r="P123" i="1"/>
  <c r="P127" i="1"/>
  <c r="P128" i="1"/>
  <c r="P132" i="1"/>
  <c r="P134" i="1"/>
  <c r="P135" i="1"/>
  <c r="P136" i="1"/>
  <c r="P137" i="1"/>
  <c r="P138" i="1"/>
  <c r="P139" i="1"/>
  <c r="P140" i="1"/>
  <c r="P142" i="1"/>
  <c r="P143" i="1"/>
  <c r="P146" i="1"/>
  <c r="P147" i="1"/>
  <c r="P148" i="1"/>
  <c r="P151" i="1"/>
  <c r="P152" i="1"/>
  <c r="P154" i="1"/>
  <c r="P155" i="1"/>
  <c r="P156" i="1"/>
  <c r="P158" i="1"/>
  <c r="P159" i="1"/>
  <c r="P161" i="1"/>
  <c r="P162" i="1"/>
  <c r="P164" i="1"/>
  <c r="P165" i="1"/>
  <c r="P166" i="1"/>
  <c r="P167" i="1"/>
  <c r="P168" i="1"/>
  <c r="P169" i="1"/>
  <c r="P170" i="1"/>
  <c r="P171" i="1"/>
  <c r="P172" i="1"/>
  <c r="P173" i="1"/>
  <c r="P174" i="1"/>
  <c r="M175" i="1"/>
  <c r="N175" i="1"/>
  <c r="P175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<sst xmlns="http://schemas.openxmlformats.org/spreadsheetml/2006/main" count="698" uniqueCount="215">
  <si>
    <t>Total2021</t>
  </si>
  <si>
    <t>AlojFami21</t>
  </si>
  <si>
    <t>ALclass21</t>
  </si>
  <si>
    <t>ALnclass21</t>
  </si>
  <si>
    <t>ALcole21</t>
  </si>
  <si>
    <t>Total2011</t>
  </si>
  <si>
    <t>AlojFami11</t>
  </si>
  <si>
    <t>ALclass11</t>
  </si>
  <si>
    <t>ALnclass11</t>
  </si>
  <si>
    <t>ALcoleti11</t>
  </si>
  <si>
    <t>VarTotal21</t>
  </si>
  <si>
    <t>VarAlojFam</t>
  </si>
  <si>
    <t>VarALClass</t>
  </si>
  <si>
    <t>VarNClass</t>
  </si>
  <si>
    <t>VarAloCole</t>
  </si>
  <si>
    <t>Freguesia</t>
  </si>
  <si>
    <t>Alvarenga</t>
  </si>
  <si>
    <t>Chave</t>
  </si>
  <si>
    <t>Escariz</t>
  </si>
  <si>
    <t>Fermedo</t>
  </si>
  <si>
    <t>Mansores</t>
  </si>
  <si>
    <t>Moldes</t>
  </si>
  <si>
    <t>Rossas</t>
  </si>
  <si>
    <t>Santa Eulália</t>
  </si>
  <si>
    <t>São Miguel do Mato</t>
  </si>
  <si>
    <t>Tropeço</t>
  </si>
  <si>
    <t>União das freguesias de Arouca e Burgo</t>
  </si>
  <si>
    <t>União das freguesias de Cabreiros e Albergaria da Serra</t>
  </si>
  <si>
    <t>União das freguesias de Canelas e Espiunca</t>
  </si>
  <si>
    <t>União das freguesias de Covelo de Paivó e Janarde</t>
  </si>
  <si>
    <t>Urrô</t>
  </si>
  <si>
    <t>Várzea</t>
  </si>
  <si>
    <t>Espinho</t>
  </si>
  <si>
    <t>Paramos</t>
  </si>
  <si>
    <t>Silvalde</t>
  </si>
  <si>
    <t>União das freguesias de Anta e Guetim</t>
  </si>
  <si>
    <t>Baguim do Monte (Rio Tinto)</t>
  </si>
  <si>
    <t>Lomba</t>
  </si>
  <si>
    <t>Rio Tinto</t>
  </si>
  <si>
    <t>União das freguesias de Fânzeres e São Pedro da Cova</t>
  </si>
  <si>
    <t>União das freguesias de Foz do Sousa e Covelo</t>
  </si>
  <si>
    <t>União das freguesias de Gondomar (São Cosme), Valbom e Jovim</t>
  </si>
  <si>
    <t>União das freguesias de Melres e Medas</t>
  </si>
  <si>
    <t>Águas Santas</t>
  </si>
  <si>
    <t>Castêlo da Maia</t>
  </si>
  <si>
    <t>Cidade da Maia</t>
  </si>
  <si>
    <t>Folgosa</t>
  </si>
  <si>
    <t>Milheirós</t>
  </si>
  <si>
    <t>Moreira</t>
  </si>
  <si>
    <t>Nogueira e Silva Escura</t>
  </si>
  <si>
    <t>Pedrouços</t>
  </si>
  <si>
    <t>São Pedro Fins</t>
  </si>
  <si>
    <t>Vila Nova da Telha</t>
  </si>
  <si>
    <t>União das freguesias de Custóias, Leça do Balio e Guifões</t>
  </si>
  <si>
    <t>União das freguesias de Matosinhos e Leça da Palmeira</t>
  </si>
  <si>
    <t>União das freguesias de Perafita, Lavra e Santa Cruz do Bispo</t>
  </si>
  <si>
    <t>União das freguesias de São Mamede de Infesta e Senhora da Hora</t>
  </si>
  <si>
    <t>Carregosa</t>
  </si>
  <si>
    <t>Cesar</t>
  </si>
  <si>
    <t>Fajões</t>
  </si>
  <si>
    <t>Loureiro</t>
  </si>
  <si>
    <t>Macieira de Sarnes</t>
  </si>
  <si>
    <t>Ossela</t>
  </si>
  <si>
    <t>São Martinho da Gândara</t>
  </si>
  <si>
    <t>São Roque</t>
  </si>
  <si>
    <t>União das freguesias de Nogueira do Cravo e Pindelo</t>
  </si>
  <si>
    <t>União das freguesias de Oliveira de Azeméis, Santiago de Riba-Ul, Ul, Macinhata da Seixa e Madail</t>
  </si>
  <si>
    <t>União das freguesias de Pinheiro da Bemposta, Travanca e Palmaz</t>
  </si>
  <si>
    <t>Vila de Cucujães</t>
  </si>
  <si>
    <t>Paredes</t>
  </si>
  <si>
    <t>Aguiar de Sousa</t>
  </si>
  <si>
    <t>Astromil</t>
  </si>
  <si>
    <t>Baltar</t>
  </si>
  <si>
    <t>Beire</t>
  </si>
  <si>
    <t>Cete</t>
  </si>
  <si>
    <t>Cristelo</t>
  </si>
  <si>
    <t>Duas Igrejas</t>
  </si>
  <si>
    <t>Gandra</t>
  </si>
  <si>
    <t>Lordelo</t>
  </si>
  <si>
    <t>Louredo</t>
  </si>
  <si>
    <t>Parada de Todeia</t>
  </si>
  <si>
    <t>Rebordosa</t>
  </si>
  <si>
    <t>Recarei</t>
  </si>
  <si>
    <t>Sobreira</t>
  </si>
  <si>
    <t>Sobrosa</t>
  </si>
  <si>
    <t>Vandoma</t>
  </si>
  <si>
    <t>Vilela</t>
  </si>
  <si>
    <t>Bonfim</t>
  </si>
  <si>
    <t>Campanhã</t>
  </si>
  <si>
    <t>Paranhos</t>
  </si>
  <si>
    <t>Ramalde</t>
  </si>
  <si>
    <t>União das freguesias de Aldoar, Foz do Douro e Nevogilde</t>
  </si>
  <si>
    <t>União das freguesias de Cedofeita, Santo Ildefonso, Sé, Miragaia, São Nicolau e Vitória</t>
  </si>
  <si>
    <t>União das freguesias de Lordelo do Ouro e Massarelos</t>
  </si>
  <si>
    <t>Balazar</t>
  </si>
  <si>
    <t>Estela</t>
  </si>
  <si>
    <t>Laundos</t>
  </si>
  <si>
    <t>Rates</t>
  </si>
  <si>
    <t>União das freguesias da Póvoa de Varzim, Beiriz e Argivai</t>
  </si>
  <si>
    <t>União das freguesias de Aguçadoura e Navais</t>
  </si>
  <si>
    <t>União das freguesias de Aver-o-Mar, Amorim e Terroso</t>
  </si>
  <si>
    <t>Argoncilhe</t>
  </si>
  <si>
    <t>Arrifana</t>
  </si>
  <si>
    <t>Escapães</t>
  </si>
  <si>
    <t>Fiães</t>
  </si>
  <si>
    <t>Fornos</t>
  </si>
  <si>
    <t>Lourosa</t>
  </si>
  <si>
    <t>Milheirós de Poiares</t>
  </si>
  <si>
    <t>Mozelos</t>
  </si>
  <si>
    <t>Nogueira da Regedoura</t>
  </si>
  <si>
    <t>Paços de Brandão</t>
  </si>
  <si>
    <t>Rio Meão</t>
  </si>
  <si>
    <t>Romariz</t>
  </si>
  <si>
    <t>Sanguedo</t>
  </si>
  <si>
    <t>Santa Maria de Lamas</t>
  </si>
  <si>
    <t>São João de Ver</t>
  </si>
  <si>
    <t>São Paio de Oleiros</t>
  </si>
  <si>
    <t>União das freguesias de Caldas de São Jorge e Pigeiros</t>
  </si>
  <si>
    <t>União das freguesias de Canedo, Vale e Vila Maior</t>
  </si>
  <si>
    <t>União das freguesias de Lobão, Gião, Louredo e Guisande</t>
  </si>
  <si>
    <t>União das freguesias de Santa Maria da Feira, Travanca, Sanfins e Espargo</t>
  </si>
  <si>
    <t>União de freguesias de São Miguel de Souto e Mosteirô</t>
  </si>
  <si>
    <t>Agrela</t>
  </si>
  <si>
    <t>Água Longa</t>
  </si>
  <si>
    <t>Aves</t>
  </si>
  <si>
    <t>Monte Córdova</t>
  </si>
  <si>
    <t>Negrelos (São Tomé)</t>
  </si>
  <si>
    <t>Rebordões</t>
  </si>
  <si>
    <t>Reguenga</t>
  </si>
  <si>
    <t>Roriz</t>
  </si>
  <si>
    <t>União das freguesias de Areias, Sequeiró, Lama e Palmeira</t>
  </si>
  <si>
    <t>Vila Nova do Campo</t>
  </si>
  <si>
    <t>União das freguesias de Carreira e Refojos de Riba de Ave</t>
  </si>
  <si>
    <t>União das freguesias de Lamelas e Guimarei</t>
  </si>
  <si>
    <t>União das freguesias de Santo Tirso, Couto (Santa Cristina e São Miguel) e Burgães</t>
  </si>
  <si>
    <t>Vilarinho</t>
  </si>
  <si>
    <t>São João da Madeira</t>
  </si>
  <si>
    <t>Covelas</t>
  </si>
  <si>
    <t>Muro</t>
  </si>
  <si>
    <t>União das freguesias de Alvarelhos e Guidões</t>
  </si>
  <si>
    <t>União das freguesias de Bougado (São Martinho e Santiago)</t>
  </si>
  <si>
    <t>União das freguesias de Coronado (São Romão e São Mamede)</t>
  </si>
  <si>
    <t>Arões</t>
  </si>
  <si>
    <t>Cepelos</t>
  </si>
  <si>
    <t>Junqueira</t>
  </si>
  <si>
    <t>Macieira de Cambra</t>
  </si>
  <si>
    <t>Roge</t>
  </si>
  <si>
    <t>São Pedro de Castelões</t>
  </si>
  <si>
    <t>União das freguesias de Vila Chã, Codal e Vila Cova de Perrinho</t>
  </si>
  <si>
    <t>Valongo</t>
  </si>
  <si>
    <t>Alfena</t>
  </si>
  <si>
    <t>Ermesinde</t>
  </si>
  <si>
    <t>União das freguesias de Campo e Sobrado</t>
  </si>
  <si>
    <t>Vila do Conde</t>
  </si>
  <si>
    <t>Árvore</t>
  </si>
  <si>
    <t>Aveleda</t>
  </si>
  <si>
    <t>Azurara</t>
  </si>
  <si>
    <t>Fajozes</t>
  </si>
  <si>
    <t>Gião</t>
  </si>
  <si>
    <t>Guilhabreu</t>
  </si>
  <si>
    <t>Labruge</t>
  </si>
  <si>
    <t>Macieira da Maia</t>
  </si>
  <si>
    <t>Mindelo</t>
  </si>
  <si>
    <t>Modivas</t>
  </si>
  <si>
    <t>União das freguesias de Bagunte, Ferreiró, Outeiro Maior e Parada</t>
  </si>
  <si>
    <t>União das freguesias de Fornelo e Vairão</t>
  </si>
  <si>
    <t>União das freguesias de Malta e Canidelo</t>
  </si>
  <si>
    <t>União das freguesias de Retorta e Tougues</t>
  </si>
  <si>
    <t>União das freguesias de Rio Mau e Arcos</t>
  </si>
  <si>
    <t>União das freguesias de Touguinha e Touguinhó</t>
  </si>
  <si>
    <t>União das freguesias de Vilar e Mosteiró</t>
  </si>
  <si>
    <t>Vila Chã</t>
  </si>
  <si>
    <t>Vilar de Pinheiro</t>
  </si>
  <si>
    <t>Arcozelo</t>
  </si>
  <si>
    <t>Avintes</t>
  </si>
  <si>
    <t>Canelas</t>
  </si>
  <si>
    <t>Canidelo</t>
  </si>
  <si>
    <t>Madalena</t>
  </si>
  <si>
    <t>Oliveira do Douro</t>
  </si>
  <si>
    <t>São Félix da Marinha</t>
  </si>
  <si>
    <t>União das freguesias de Grijó e Sermonde</t>
  </si>
  <si>
    <t>União das freguesias de Gulpilhares e Valadares</t>
  </si>
  <si>
    <t>União das freguesias de Mafamude e Vilar do Paraíso</t>
  </si>
  <si>
    <t>União das freguesias de Pedroso e Seixezelo</t>
  </si>
  <si>
    <t>União das freguesias de Sandim, Olival, Lever e Crestuma</t>
  </si>
  <si>
    <t>União das freguesias de Santa Marinha e São Pedro da Afurada</t>
  </si>
  <si>
    <t>União das freguesias de Serzedo e Perosinho</t>
  </si>
  <si>
    <t>Vilar de Andorinho</t>
  </si>
  <si>
    <t>T_Variacao21-11</t>
  </si>
  <si>
    <t>AF_Variacao21-11</t>
  </si>
  <si>
    <t>AC_Variacao21-11</t>
  </si>
  <si>
    <t>ANC_Variação21-11</t>
  </si>
  <si>
    <t>COL_Variação21-11</t>
  </si>
  <si>
    <t>Concelho</t>
  </si>
  <si>
    <t>TotalVariacao</t>
  </si>
  <si>
    <t>AFVariacao</t>
  </si>
  <si>
    <t>ACVariacao</t>
  </si>
  <si>
    <t>ANCVariacao</t>
  </si>
  <si>
    <t>ALCOLEVariacao</t>
  </si>
  <si>
    <t>Arouca</t>
  </si>
  <si>
    <t>Gondomar</t>
  </si>
  <si>
    <t>Maia</t>
  </si>
  <si>
    <t>Oliveira de Azeméis</t>
  </si>
  <si>
    <t>Porto</t>
  </si>
  <si>
    <t>Póvoa de Varzim</t>
  </si>
  <si>
    <t>Santa Maria da Feira</t>
  </si>
  <si>
    <t>Santo Tirso</t>
  </si>
  <si>
    <t>Trofa</t>
  </si>
  <si>
    <t>Vale de Cambra</t>
  </si>
  <si>
    <t>Vila Nova de Gaia</t>
  </si>
  <si>
    <t>TVAR1101</t>
  </si>
  <si>
    <t>AFVAR1101</t>
  </si>
  <si>
    <t>ACVAR1101</t>
  </si>
  <si>
    <t>ANCVAR1101</t>
  </si>
  <si>
    <t>ALCOLEV1101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</si>
</sst>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1" xfId="0" applyBorder="1"/>
    <xf numFmtId="0" fontId="0" fillId="0" borderId="1" xfId="0" applyFont="1" applyBorder="1"/>
    <xf numFmtId="2" fontId="0" fillId="0" borderId="0" xfId="0" applyNumberFormat="1"/>
    <xf numFmtId="2" fontId="0" fillId="0" borderId="0" xfId="0" applyNumberFormat="1" applyFill="1"/>
    <xf numFmtId="2" fontId="0" fillId="0" borderId="1" xfId="0" applyNumberFormat="1" applyFill="1" applyBorder="1"/>
    <xf numFmtId="0" fontId="0" fillId="0" borderId="2" xfId="0" applyFill="1" applyBorder="1"/>
    <xf numFmtId="0" fontId="0" fillId="2" borderId="2" xfId="0" applyFill="1" applyBorder="1"/>
    <xf numFmtId="2" fontId="0" fillId="3" borderId="0" xfId="0" applyNumberFormat="1" applyFill="1"/>
    <xf numFmtId="2" fontId="0" fillId="3" borderId="1" xfId="0" applyNumberFormat="1" applyFill="1" applyBorder="1"/>
    <xf numFmtId="2" fontId="0" fillId="7" borderId="0" xfId="0" applyNumberFormat="1" applyFill="1"/>
    <xf numFmtId="2" fontId="0" fillId="7" borderId="1" xfId="0" applyNumberFormat="1" applyFill="1" applyBorder="1"/>
    <xf numFmtId="2" fontId="0" fillId="8" borderId="0" xfId="0" applyNumberFormat="1" applyFill="1"/>
    <xf numFmtId="2" fontId="0" fillId="8" borderId="1" xfId="0" applyNumberFormat="1" applyFill="1" applyBorder="1"/>
    <xf numFmtId="2" fontId="0" fillId="9" borderId="0" xfId="0" applyNumberFormat="1" applyFill="1"/>
    <xf numFmtId="2" fontId="0" fillId="9" borderId="1" xfId="0" applyNumberFormat="1" applyFill="1" applyBorder="1"/>
    <xf numFmtId="0" fontId="0" fillId="0" borderId="2" xfId="0" applyBorder="1"/>
    <xf numFmtId="2" fontId="0" fillId="0" borderId="2" xfId="0" applyNumberFormat="1" applyFill="1" applyBorder="1"/>
    <xf numFmtId="2" fontId="0" fillId="0" borderId="1" xfId="0" applyNumberFormat="1" applyFont="1" applyFill="1" applyBorder="1"/>
    <xf numFmtId="0" fontId="0" fillId="10" borderId="0" xfId="0" applyFill="1"/>
    <xf numFmtId="2" fontId="0" fillId="10" borderId="0" xfId="0" applyNumberFormat="1" applyFill="1"/>
    <xf numFmtId="0" fontId="0" fillId="11" borderId="0" xfId="0" applyFill="1"/>
    <xf numFmtId="0" fontId="0" fillId="8" borderId="0" xfId="0" applyFill="1"/>
    <xf numFmtId="0" fontId="0" fillId="12" borderId="0" xfId="0" applyFill="1"/>
    <xf numFmtId="0" fontId="0" fillId="3" borderId="2" xfId="0" applyFill="1" applyBorder="1"/>
    <xf numFmtId="0" fontId="0" fillId="11" borderId="2" xfId="0" applyFill="1" applyBorder="1"/>
    <xf numFmtId="0" fontId="0" fillId="8" borderId="2" xfId="0" applyFill="1" applyBorder="1"/>
    <xf numFmtId="0" fontId="0" fillId="12" borderId="2" xfId="0" applyFill="1" applyBorder="1"/>
    <xf numFmtId="0" fontId="0" fillId="13" borderId="0" xfId="0" applyFill="1"/>
    <xf numFmtId="0" fontId="2" fillId="0" borderId="3" xfId="0" applyFont="1" applyBorder="1"/>
    <xf numFmtId="0" fontId="0" fillId="0" borderId="4" xfId="0" applyBorder="1"/>
    <xf numFmtId="2" fontId="0" fillId="2" borderId="0" xfId="0" applyNumberFormat="1" applyFill="1"/>
    <xf numFmtId="2" fontId="0" fillId="13" borderId="0" xfId="0" applyNumberFormat="1" applyFill="1"/>
    <xf numFmtId="2" fontId="0" fillId="12" borderId="0" xfId="0" applyNumberFormat="1" applyFill="1"/>
    <xf numFmtId="0" fontId="2" fillId="2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2" fontId="2" fillId="13" borderId="0" xfId="0" applyNumberFormat="1" applyFont="1" applyFill="1"/>
    <xf numFmtId="2" fontId="2" fillId="8" borderId="0" xfId="0" applyNumberFormat="1" applyFont="1" applyFill="1"/>
    <xf numFmtId="2" fontId="2" fillId="12" borderId="0" xfId="0" applyNumberFormat="1" applyFont="1" applyFill="1"/>
    <xf numFmtId="2" fontId="0" fillId="0" borderId="4" xfId="0" applyNumberFormat="1" applyBorder="1"/>
    <xf numFmtId="0" fontId="0" fillId="0" borderId="3" xfId="0" applyBorder="1"/>
    <xf numFmtId="2" fontId="0" fillId="11" borderId="0" xfId="0" applyNumberFormat="1" applyFill="1"/>
    <xf numFmtId="0" fontId="0" fillId="0" borderId="0" xfId="0" applyBorder="1"/>
    <xf numFmtId="2" fontId="0" fillId="0" borderId="0" xfId="0" applyNumberFormat="1" applyFill="1" applyBorder="1"/>
    <xf numFmtId="0" fontId="0" fillId="0" borderId="0" xfId="0" applyFill="1" applyBorder="1"/>
    <xf numFmtId="0" fontId="0" fillId="13" borderId="2" xfId="0" applyFill="1" applyBorder="1"/>
    <xf numFmtId="0" fontId="0" fillId="12" borderId="6" xfId="0" applyFill="1" applyBorder="1"/>
    <xf numFmtId="2" fontId="0" fillId="12" borderId="5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2" fontId="0" fillId="0" borderId="6" xfId="0" applyNumberFormat="1" applyFill="1" applyBorder="1"/>
    <xf numFmtId="2" fontId="0" fillId="0" borderId="5" xfId="0" applyNumberFormat="1" applyFill="1" applyBorder="1"/>
    <xf numFmtId="0" fontId="0" fillId="0" borderId="5" xfId="0" applyFill="1" applyBorder="1"/>
    <xf numFmtId="2" fontId="2" fillId="0" borderId="0" xfId="0" applyNumberFormat="1" applyFont="1" applyFill="1"/>
    <xf numFmtId="2" fontId="2" fillId="0" borderId="5" xfId="0" applyNumberFormat="1" applyFont="1" applyFill="1" applyBorder="1"/>
    <xf numFmtId="2" fontId="0" fillId="0" borderId="4" xfId="0" applyNumberFormat="1" applyFill="1" applyBorder="1"/>
    <xf numFmtId="2" fontId="0" fillId="0" borderId="7" xfId="0" applyNumberFormat="1" applyFill="1" applyBorder="1"/>
  </cellXfs>
  <cellStyles count="2">
    <cellStyle name="Normal" xfId="0" builtinId="0"/>
    <cellStyle name="Normal 2" xfId="1" xr:uid="{59460576-3997-4D63-8342-9CCA6E74E8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5"/>
  <sheetViews>
    <sheetView topLeftCell="A160" workbookViewId="0">
      <selection sqref="A1:A175"/>
    </sheetView>
  </sheetViews>
  <sheetFormatPr defaultRowHeight="15" x14ac:dyDescent="0.25"/>
  <cols>
    <col min="10" max="10" width="9.28515625" customWidth="1"/>
    <col min="15" max="15" width="9.7109375" customWidth="1"/>
  </cols>
  <sheetData>
    <row r="1" spans="1:1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16</v>
      </c>
      <c r="B2" s="1">
        <v>854</v>
      </c>
      <c r="C2" s="2">
        <v>853</v>
      </c>
      <c r="D2" s="3">
        <v>851</v>
      </c>
      <c r="E2" s="4">
        <v>2</v>
      </c>
      <c r="F2" s="5">
        <v>1</v>
      </c>
      <c r="G2" s="1">
        <v>848</v>
      </c>
      <c r="H2" s="2">
        <v>844</v>
      </c>
      <c r="I2" s="3">
        <v>840</v>
      </c>
      <c r="J2" s="4">
        <v>4</v>
      </c>
      <c r="K2" s="5">
        <v>4</v>
      </c>
      <c r="L2">
        <f>((B2-G2)/G2)*100</f>
        <v>0.70754716981132082</v>
      </c>
      <c r="M2">
        <f t="shared" ref="M2:O65" si="0">((C2-H2)/H2)*100</f>
        <v>1.066350710900474</v>
      </c>
      <c r="N2">
        <f t="shared" si="0"/>
        <v>1.3095238095238095</v>
      </c>
      <c r="O2">
        <f t="shared" si="0"/>
        <v>-50</v>
      </c>
      <c r="P2">
        <f t="shared" ref="P2:P63" si="1">((F2-K2)/K2)*100</f>
        <v>-75</v>
      </c>
    </row>
    <row r="3" spans="1:16" x14ac:dyDescent="0.25">
      <c r="A3" t="s">
        <v>17</v>
      </c>
      <c r="B3" s="1">
        <v>667</v>
      </c>
      <c r="C3" s="2">
        <v>666</v>
      </c>
      <c r="D3" s="3">
        <v>666</v>
      </c>
      <c r="E3" s="4">
        <v>0</v>
      </c>
      <c r="F3" s="5">
        <v>1</v>
      </c>
      <c r="G3" s="1">
        <v>639</v>
      </c>
      <c r="H3" s="2">
        <v>639</v>
      </c>
      <c r="I3" s="3">
        <v>639</v>
      </c>
      <c r="J3" s="4">
        <v>0</v>
      </c>
      <c r="K3" s="5">
        <v>0</v>
      </c>
      <c r="L3">
        <f t="shared" ref="L3:N66" si="2">((B3-G3)/G3)*100</f>
        <v>4.3818466353677623</v>
      </c>
      <c r="M3">
        <f t="shared" si="0"/>
        <v>4.225352112676056</v>
      </c>
      <c r="N3">
        <f t="shared" si="0"/>
        <v>4.225352112676056</v>
      </c>
      <c r="O3">
        <v>0</v>
      </c>
      <c r="P3">
        <v>100</v>
      </c>
    </row>
    <row r="4" spans="1:16" x14ac:dyDescent="0.25">
      <c r="A4" t="s">
        <v>18</v>
      </c>
      <c r="B4" s="1">
        <v>993</v>
      </c>
      <c r="C4" s="2">
        <v>993</v>
      </c>
      <c r="D4" s="3">
        <v>993</v>
      </c>
      <c r="E4" s="4">
        <v>0</v>
      </c>
      <c r="F4" s="5">
        <v>0</v>
      </c>
      <c r="G4" s="1">
        <v>954</v>
      </c>
      <c r="H4" s="2">
        <v>954</v>
      </c>
      <c r="I4" s="3">
        <v>952</v>
      </c>
      <c r="J4" s="4">
        <v>2</v>
      </c>
      <c r="K4" s="5">
        <v>0</v>
      </c>
      <c r="L4">
        <f t="shared" si="2"/>
        <v>4.0880503144654083</v>
      </c>
      <c r="M4">
        <f t="shared" si="0"/>
        <v>4.0880503144654083</v>
      </c>
      <c r="N4">
        <f t="shared" si="0"/>
        <v>4.3067226890756301</v>
      </c>
      <c r="O4">
        <f t="shared" si="0"/>
        <v>-100</v>
      </c>
      <c r="P4">
        <v>0</v>
      </c>
    </row>
    <row r="5" spans="1:16" x14ac:dyDescent="0.25">
      <c r="A5" t="s">
        <v>19</v>
      </c>
      <c r="B5" s="1">
        <v>668</v>
      </c>
      <c r="C5" s="2">
        <v>668</v>
      </c>
      <c r="D5" s="3">
        <v>668</v>
      </c>
      <c r="E5" s="4">
        <v>0</v>
      </c>
      <c r="F5" s="5">
        <v>0</v>
      </c>
      <c r="G5" s="1">
        <v>667</v>
      </c>
      <c r="H5" s="2">
        <v>667</v>
      </c>
      <c r="I5" s="3">
        <v>666</v>
      </c>
      <c r="J5" s="4">
        <v>1</v>
      </c>
      <c r="K5" s="5">
        <v>0</v>
      </c>
      <c r="L5">
        <f t="shared" si="2"/>
        <v>0.14992503748125938</v>
      </c>
      <c r="M5">
        <f t="shared" si="0"/>
        <v>0.14992503748125938</v>
      </c>
      <c r="N5">
        <f t="shared" si="0"/>
        <v>0.3003003003003003</v>
      </c>
      <c r="O5">
        <f t="shared" si="0"/>
        <v>-100</v>
      </c>
      <c r="P5">
        <v>0</v>
      </c>
    </row>
    <row r="6" spans="1:16" x14ac:dyDescent="0.25">
      <c r="A6" t="s">
        <v>20</v>
      </c>
      <c r="B6" s="1">
        <v>483</v>
      </c>
      <c r="C6" s="2">
        <v>483</v>
      </c>
      <c r="D6" s="3">
        <v>483</v>
      </c>
      <c r="E6" s="4">
        <v>0</v>
      </c>
      <c r="F6" s="5">
        <v>0</v>
      </c>
      <c r="G6" s="1">
        <v>447</v>
      </c>
      <c r="H6" s="2">
        <v>446</v>
      </c>
      <c r="I6" s="3">
        <v>446</v>
      </c>
      <c r="J6" s="4">
        <v>0</v>
      </c>
      <c r="K6" s="5">
        <v>1</v>
      </c>
      <c r="L6">
        <f t="shared" si="2"/>
        <v>8.0536912751677843</v>
      </c>
      <c r="M6">
        <f t="shared" si="0"/>
        <v>8.2959641255605376</v>
      </c>
      <c r="N6">
        <f t="shared" si="0"/>
        <v>8.2959641255605376</v>
      </c>
      <c r="O6">
        <v>0</v>
      </c>
      <c r="P6">
        <f t="shared" si="1"/>
        <v>-100</v>
      </c>
    </row>
    <row r="7" spans="1:16" x14ac:dyDescent="0.25">
      <c r="A7" t="s">
        <v>21</v>
      </c>
      <c r="B7" s="1">
        <v>617</v>
      </c>
      <c r="C7" s="2">
        <v>617</v>
      </c>
      <c r="D7" s="3">
        <v>617</v>
      </c>
      <c r="E7" s="4">
        <v>0</v>
      </c>
      <c r="F7" s="5">
        <v>0</v>
      </c>
      <c r="G7" s="1">
        <v>600</v>
      </c>
      <c r="H7" s="2">
        <v>600</v>
      </c>
      <c r="I7" s="3">
        <v>599</v>
      </c>
      <c r="J7" s="4">
        <v>1</v>
      </c>
      <c r="K7" s="5">
        <v>0</v>
      </c>
      <c r="L7">
        <f t="shared" si="2"/>
        <v>2.833333333333333</v>
      </c>
      <c r="M7">
        <f t="shared" si="0"/>
        <v>2.833333333333333</v>
      </c>
      <c r="N7">
        <f t="shared" si="0"/>
        <v>3.005008347245409</v>
      </c>
      <c r="O7">
        <f t="shared" si="0"/>
        <v>-100</v>
      </c>
      <c r="P7">
        <v>0</v>
      </c>
    </row>
    <row r="8" spans="1:16" x14ac:dyDescent="0.25">
      <c r="A8" t="s">
        <v>22</v>
      </c>
      <c r="B8" s="1">
        <v>772</v>
      </c>
      <c r="C8" s="2">
        <v>772</v>
      </c>
      <c r="D8" s="3">
        <v>771</v>
      </c>
      <c r="E8" s="4">
        <v>1</v>
      </c>
      <c r="F8" s="5">
        <v>0</v>
      </c>
      <c r="G8" s="1">
        <v>751</v>
      </c>
      <c r="H8" s="2">
        <v>751</v>
      </c>
      <c r="I8" s="3">
        <v>751</v>
      </c>
      <c r="J8" s="4">
        <v>0</v>
      </c>
      <c r="K8" s="5">
        <v>0</v>
      </c>
      <c r="L8">
        <f t="shared" si="2"/>
        <v>2.7962716378162451</v>
      </c>
      <c r="M8">
        <f t="shared" si="0"/>
        <v>2.7962716378162451</v>
      </c>
      <c r="N8">
        <f t="shared" si="0"/>
        <v>2.6631158455392807</v>
      </c>
      <c r="O8">
        <v>100</v>
      </c>
      <c r="P8">
        <v>0</v>
      </c>
    </row>
    <row r="9" spans="1:16" x14ac:dyDescent="0.25">
      <c r="A9" t="s">
        <v>23</v>
      </c>
      <c r="B9" s="1">
        <v>1023</v>
      </c>
      <c r="C9" s="2">
        <v>1023</v>
      </c>
      <c r="D9" s="3">
        <v>1023</v>
      </c>
      <c r="E9" s="4">
        <v>0</v>
      </c>
      <c r="F9" s="5">
        <v>0</v>
      </c>
      <c r="G9" s="1">
        <v>970</v>
      </c>
      <c r="H9" s="2">
        <v>969</v>
      </c>
      <c r="I9" s="3">
        <v>962</v>
      </c>
      <c r="J9" s="4">
        <v>7</v>
      </c>
      <c r="K9" s="5">
        <v>1</v>
      </c>
      <c r="L9">
        <f t="shared" si="2"/>
        <v>5.463917525773196</v>
      </c>
      <c r="M9">
        <f t="shared" si="0"/>
        <v>5.5727554179566559</v>
      </c>
      <c r="N9">
        <f t="shared" si="0"/>
        <v>6.3409563409563416</v>
      </c>
      <c r="O9">
        <f t="shared" si="0"/>
        <v>-100</v>
      </c>
      <c r="P9">
        <f t="shared" si="1"/>
        <v>-100</v>
      </c>
    </row>
    <row r="10" spans="1:16" x14ac:dyDescent="0.25">
      <c r="A10" t="s">
        <v>24</v>
      </c>
      <c r="B10" s="1">
        <v>298</v>
      </c>
      <c r="C10" s="2">
        <v>298</v>
      </c>
      <c r="D10" s="3">
        <v>298</v>
      </c>
      <c r="E10" s="4">
        <v>0</v>
      </c>
      <c r="F10" s="5">
        <v>0</v>
      </c>
      <c r="G10" s="1">
        <v>305</v>
      </c>
      <c r="H10" s="2">
        <v>303</v>
      </c>
      <c r="I10" s="3">
        <v>303</v>
      </c>
      <c r="J10" s="4">
        <v>0</v>
      </c>
      <c r="K10" s="5">
        <v>2</v>
      </c>
      <c r="L10">
        <f t="shared" si="2"/>
        <v>-2.2950819672131146</v>
      </c>
      <c r="M10">
        <f t="shared" si="0"/>
        <v>-1.6501650165016499</v>
      </c>
      <c r="N10">
        <f t="shared" si="0"/>
        <v>-1.6501650165016499</v>
      </c>
      <c r="O10">
        <v>0</v>
      </c>
      <c r="P10">
        <f t="shared" si="1"/>
        <v>-100</v>
      </c>
    </row>
    <row r="11" spans="1:16" x14ac:dyDescent="0.25">
      <c r="A11" t="s">
        <v>25</v>
      </c>
      <c r="B11" s="1">
        <v>570</v>
      </c>
      <c r="C11" s="2">
        <v>570</v>
      </c>
      <c r="D11" s="3">
        <v>569</v>
      </c>
      <c r="E11" s="4">
        <v>1</v>
      </c>
      <c r="F11" s="5">
        <v>0</v>
      </c>
      <c r="G11" s="1">
        <v>537</v>
      </c>
      <c r="H11" s="2">
        <v>537</v>
      </c>
      <c r="I11" s="3">
        <v>537</v>
      </c>
      <c r="J11" s="4">
        <v>0</v>
      </c>
      <c r="K11" s="5">
        <v>0</v>
      </c>
      <c r="L11">
        <f t="shared" si="2"/>
        <v>6.1452513966480442</v>
      </c>
      <c r="M11">
        <f t="shared" si="0"/>
        <v>6.1452513966480442</v>
      </c>
      <c r="N11">
        <f t="shared" si="0"/>
        <v>5.9590316573556796</v>
      </c>
      <c r="O11">
        <v>100</v>
      </c>
      <c r="P11">
        <v>0</v>
      </c>
    </row>
    <row r="12" spans="1:16" x14ac:dyDescent="0.25">
      <c r="A12" t="s">
        <v>26</v>
      </c>
      <c r="B12" s="1">
        <v>2534</v>
      </c>
      <c r="C12" s="2">
        <v>2529</v>
      </c>
      <c r="D12" s="3">
        <v>2528</v>
      </c>
      <c r="E12" s="4">
        <v>1</v>
      </c>
      <c r="F12" s="5">
        <v>5</v>
      </c>
      <c r="G12" s="1">
        <v>2385</v>
      </c>
      <c r="H12" s="2">
        <v>2376</v>
      </c>
      <c r="I12" s="3">
        <v>2373</v>
      </c>
      <c r="J12" s="4">
        <v>3</v>
      </c>
      <c r="K12" s="5">
        <v>9</v>
      </c>
      <c r="L12">
        <f t="shared" si="2"/>
        <v>6.2473794549266248</v>
      </c>
      <c r="M12">
        <f t="shared" si="0"/>
        <v>6.4393939393939394</v>
      </c>
      <c r="N12">
        <f t="shared" si="0"/>
        <v>6.5318162663295407</v>
      </c>
      <c r="O12">
        <f t="shared" si="0"/>
        <v>-66.666666666666657</v>
      </c>
      <c r="P12">
        <f t="shared" si="1"/>
        <v>-44.444444444444443</v>
      </c>
    </row>
    <row r="13" spans="1:16" x14ac:dyDescent="0.25">
      <c r="A13" t="s">
        <v>27</v>
      </c>
      <c r="B13" s="1">
        <v>179</v>
      </c>
      <c r="C13" s="2">
        <v>179</v>
      </c>
      <c r="D13" s="3">
        <v>179</v>
      </c>
      <c r="E13" s="4">
        <v>0</v>
      </c>
      <c r="F13" s="5">
        <v>0</v>
      </c>
      <c r="G13" s="1">
        <v>173</v>
      </c>
      <c r="H13" s="2">
        <v>173</v>
      </c>
      <c r="I13" s="3">
        <v>173</v>
      </c>
      <c r="J13" s="4">
        <v>0</v>
      </c>
      <c r="K13" s="5">
        <v>0</v>
      </c>
      <c r="L13">
        <f t="shared" si="2"/>
        <v>3.4682080924855487</v>
      </c>
      <c r="M13">
        <f t="shared" si="0"/>
        <v>3.4682080924855487</v>
      </c>
      <c r="N13">
        <f t="shared" si="0"/>
        <v>3.4682080924855487</v>
      </c>
      <c r="O13">
        <v>0</v>
      </c>
      <c r="P13">
        <v>0</v>
      </c>
    </row>
    <row r="14" spans="1:16" x14ac:dyDescent="0.25">
      <c r="A14" t="s">
        <v>28</v>
      </c>
      <c r="B14" s="1">
        <v>592</v>
      </c>
      <c r="C14" s="2">
        <v>591</v>
      </c>
      <c r="D14" s="3">
        <v>591</v>
      </c>
      <c r="E14" s="4">
        <v>0</v>
      </c>
      <c r="F14" s="5">
        <v>1</v>
      </c>
      <c r="G14" s="1">
        <v>556</v>
      </c>
      <c r="H14" s="2">
        <v>555</v>
      </c>
      <c r="I14" s="3">
        <v>554</v>
      </c>
      <c r="J14" s="4">
        <v>1</v>
      </c>
      <c r="K14" s="5">
        <v>1</v>
      </c>
      <c r="L14">
        <f t="shared" si="2"/>
        <v>6.4748201438848918</v>
      </c>
      <c r="M14">
        <f t="shared" si="0"/>
        <v>6.4864864864864868</v>
      </c>
      <c r="N14">
        <f t="shared" si="0"/>
        <v>6.6787003610108311</v>
      </c>
      <c r="O14">
        <f t="shared" si="0"/>
        <v>-100</v>
      </c>
      <c r="P14">
        <f t="shared" si="1"/>
        <v>0</v>
      </c>
    </row>
    <row r="15" spans="1:16" x14ac:dyDescent="0.25">
      <c r="A15" t="s">
        <v>29</v>
      </c>
      <c r="B15" s="1">
        <v>164</v>
      </c>
      <c r="C15" s="2">
        <v>164</v>
      </c>
      <c r="D15" s="3">
        <v>164</v>
      </c>
      <c r="E15" s="4">
        <v>0</v>
      </c>
      <c r="F15" s="5">
        <v>0</v>
      </c>
      <c r="G15" s="1">
        <v>164</v>
      </c>
      <c r="H15" s="2">
        <v>164</v>
      </c>
      <c r="I15" s="3">
        <v>164</v>
      </c>
      <c r="J15" s="4">
        <v>0</v>
      </c>
      <c r="K15" s="5">
        <v>0</v>
      </c>
      <c r="L15">
        <f t="shared" si="2"/>
        <v>0</v>
      </c>
      <c r="M15">
        <f t="shared" si="0"/>
        <v>0</v>
      </c>
      <c r="N15">
        <f t="shared" si="0"/>
        <v>0</v>
      </c>
      <c r="O15">
        <v>0</v>
      </c>
      <c r="P15">
        <v>0</v>
      </c>
    </row>
    <row r="16" spans="1:16" x14ac:dyDescent="0.25">
      <c r="A16" t="s">
        <v>30</v>
      </c>
      <c r="B16" s="1">
        <v>510</v>
      </c>
      <c r="C16" s="2">
        <v>510</v>
      </c>
      <c r="D16" s="3">
        <v>510</v>
      </c>
      <c r="E16" s="4">
        <v>0</v>
      </c>
      <c r="F16" s="5">
        <v>0</v>
      </c>
      <c r="G16" s="1">
        <v>509</v>
      </c>
      <c r="H16" s="2">
        <v>506</v>
      </c>
      <c r="I16" s="3">
        <v>506</v>
      </c>
      <c r="J16" s="4">
        <v>0</v>
      </c>
      <c r="K16" s="5">
        <v>3</v>
      </c>
      <c r="L16">
        <f t="shared" si="2"/>
        <v>0.19646365422396855</v>
      </c>
      <c r="M16">
        <f t="shared" si="0"/>
        <v>0.79051383399209485</v>
      </c>
      <c r="N16">
        <f t="shared" si="0"/>
        <v>0.79051383399209485</v>
      </c>
      <c r="O16">
        <v>0</v>
      </c>
      <c r="P16">
        <f t="shared" si="1"/>
        <v>-100</v>
      </c>
    </row>
    <row r="17" spans="1:16" x14ac:dyDescent="0.25">
      <c r="A17" t="s">
        <v>31</v>
      </c>
      <c r="B17" s="1">
        <v>246</v>
      </c>
      <c r="C17" s="2">
        <v>246</v>
      </c>
      <c r="D17" s="3">
        <v>246</v>
      </c>
      <c r="E17" s="4">
        <v>0</v>
      </c>
      <c r="F17" s="5">
        <v>0</v>
      </c>
      <c r="G17" s="1">
        <v>231</v>
      </c>
      <c r="H17" s="2">
        <v>231</v>
      </c>
      <c r="I17" s="3">
        <v>230</v>
      </c>
      <c r="J17" s="4">
        <v>1</v>
      </c>
      <c r="K17" s="5">
        <v>0</v>
      </c>
      <c r="L17">
        <f t="shared" si="2"/>
        <v>6.4935064935064926</v>
      </c>
      <c r="M17">
        <f t="shared" si="0"/>
        <v>6.4935064935064926</v>
      </c>
      <c r="N17">
        <f t="shared" si="0"/>
        <v>6.9565217391304346</v>
      </c>
      <c r="O17">
        <f t="shared" si="0"/>
        <v>-100</v>
      </c>
      <c r="P17">
        <v>0</v>
      </c>
    </row>
    <row r="18" spans="1:16" x14ac:dyDescent="0.25">
      <c r="A18" t="s">
        <v>32</v>
      </c>
      <c r="B18">
        <v>6399</v>
      </c>
      <c r="C18">
        <v>6394</v>
      </c>
      <c r="D18">
        <v>6387</v>
      </c>
      <c r="E18">
        <v>7</v>
      </c>
      <c r="F18">
        <v>5</v>
      </c>
      <c r="G18">
        <v>6308</v>
      </c>
      <c r="H18">
        <v>6292</v>
      </c>
      <c r="I18">
        <v>6291</v>
      </c>
      <c r="J18">
        <v>1</v>
      </c>
      <c r="K18">
        <v>16</v>
      </c>
      <c r="L18">
        <f t="shared" si="2"/>
        <v>1.4426125554850984</v>
      </c>
      <c r="M18">
        <f t="shared" si="0"/>
        <v>1.621106166560712</v>
      </c>
      <c r="N18">
        <f t="shared" si="0"/>
        <v>1.5259895088221267</v>
      </c>
      <c r="O18">
        <f t="shared" si="0"/>
        <v>600</v>
      </c>
      <c r="P18">
        <f t="shared" si="1"/>
        <v>-68.75</v>
      </c>
    </row>
    <row r="19" spans="1:16" x14ac:dyDescent="0.25">
      <c r="A19" t="s">
        <v>33</v>
      </c>
      <c r="B19">
        <v>1496</v>
      </c>
      <c r="C19">
        <v>1495</v>
      </c>
      <c r="D19">
        <v>1495</v>
      </c>
      <c r="E19">
        <v>0</v>
      </c>
      <c r="F19">
        <v>1</v>
      </c>
      <c r="G19">
        <v>1484</v>
      </c>
      <c r="H19">
        <v>1482</v>
      </c>
      <c r="I19">
        <v>1481</v>
      </c>
      <c r="J19">
        <v>1</v>
      </c>
      <c r="K19">
        <v>2</v>
      </c>
      <c r="L19">
        <f t="shared" si="2"/>
        <v>0.80862533692722371</v>
      </c>
      <c r="M19">
        <f t="shared" si="0"/>
        <v>0.8771929824561403</v>
      </c>
      <c r="N19">
        <f t="shared" si="0"/>
        <v>0.94530722484807561</v>
      </c>
      <c r="O19">
        <f t="shared" si="0"/>
        <v>-100</v>
      </c>
      <c r="P19">
        <f t="shared" si="1"/>
        <v>-50</v>
      </c>
    </row>
    <row r="20" spans="1:16" x14ac:dyDescent="0.25">
      <c r="A20" t="s">
        <v>34</v>
      </c>
      <c r="B20">
        <v>2865</v>
      </c>
      <c r="C20">
        <v>2864</v>
      </c>
      <c r="D20">
        <v>2864</v>
      </c>
      <c r="E20">
        <v>0</v>
      </c>
      <c r="F20">
        <v>1</v>
      </c>
      <c r="G20">
        <v>2773</v>
      </c>
      <c r="H20">
        <v>2771</v>
      </c>
      <c r="I20">
        <v>2770</v>
      </c>
      <c r="J20">
        <v>1</v>
      </c>
      <c r="K20">
        <v>2</v>
      </c>
      <c r="L20">
        <f t="shared" si="2"/>
        <v>3.3177064551027771</v>
      </c>
      <c r="M20">
        <f t="shared" si="0"/>
        <v>3.3561891014074341</v>
      </c>
      <c r="N20">
        <f t="shared" si="0"/>
        <v>3.3935018050541519</v>
      </c>
      <c r="O20">
        <f t="shared" si="0"/>
        <v>-100</v>
      </c>
      <c r="P20">
        <f t="shared" si="1"/>
        <v>-50</v>
      </c>
    </row>
    <row r="21" spans="1:16" x14ac:dyDescent="0.25">
      <c r="A21" t="s">
        <v>35</v>
      </c>
      <c r="B21">
        <v>5280</v>
      </c>
      <c r="C21">
        <v>5277</v>
      </c>
      <c r="D21">
        <v>5277</v>
      </c>
      <c r="E21">
        <v>0</v>
      </c>
      <c r="F21">
        <v>3</v>
      </c>
      <c r="G21">
        <v>5213</v>
      </c>
      <c r="H21">
        <v>5211</v>
      </c>
      <c r="I21">
        <v>5211</v>
      </c>
      <c r="J21">
        <v>0</v>
      </c>
      <c r="K21">
        <v>2</v>
      </c>
      <c r="L21">
        <f t="shared" si="2"/>
        <v>1.2852484174179934</v>
      </c>
      <c r="M21">
        <f t="shared" si="0"/>
        <v>1.2665515256188831</v>
      </c>
      <c r="N21">
        <f t="shared" si="0"/>
        <v>1.2665515256188831</v>
      </c>
      <c r="O21">
        <v>0</v>
      </c>
      <c r="P21">
        <f t="shared" si="1"/>
        <v>50</v>
      </c>
    </row>
    <row r="22" spans="1:16" x14ac:dyDescent="0.25">
      <c r="A22" t="s">
        <v>36</v>
      </c>
      <c r="B22">
        <v>6240</v>
      </c>
      <c r="C22">
        <v>6235</v>
      </c>
      <c r="D22">
        <v>6235</v>
      </c>
      <c r="E22">
        <v>0</v>
      </c>
      <c r="F22">
        <v>5</v>
      </c>
      <c r="G22">
        <v>6278</v>
      </c>
      <c r="H22">
        <v>6276</v>
      </c>
      <c r="I22">
        <v>6276</v>
      </c>
      <c r="J22">
        <v>0</v>
      </c>
      <c r="K22">
        <v>2</v>
      </c>
      <c r="L22">
        <f t="shared" si="2"/>
        <v>-0.60528830837846448</v>
      </c>
      <c r="M22">
        <f t="shared" si="0"/>
        <v>-0.65328234544295727</v>
      </c>
      <c r="N22">
        <f t="shared" si="0"/>
        <v>-0.65328234544295727</v>
      </c>
      <c r="O22">
        <v>0</v>
      </c>
      <c r="P22">
        <f t="shared" si="1"/>
        <v>150</v>
      </c>
    </row>
    <row r="23" spans="1:16" x14ac:dyDescent="0.25">
      <c r="A23" t="s">
        <v>37</v>
      </c>
      <c r="B23">
        <v>791</v>
      </c>
      <c r="C23">
        <v>790</v>
      </c>
      <c r="D23">
        <v>790</v>
      </c>
      <c r="E23">
        <v>0</v>
      </c>
      <c r="F23">
        <v>1</v>
      </c>
      <c r="G23">
        <v>775</v>
      </c>
      <c r="H23">
        <v>773</v>
      </c>
      <c r="I23">
        <v>773</v>
      </c>
      <c r="J23">
        <v>0</v>
      </c>
      <c r="K23">
        <v>2</v>
      </c>
      <c r="L23">
        <f t="shared" si="2"/>
        <v>2.064516129032258</v>
      </c>
      <c r="M23">
        <f t="shared" si="0"/>
        <v>2.1992238033635187</v>
      </c>
      <c r="N23">
        <f t="shared" si="0"/>
        <v>2.1992238033635187</v>
      </c>
      <c r="O23">
        <v>0</v>
      </c>
      <c r="P23">
        <f t="shared" si="1"/>
        <v>-50</v>
      </c>
    </row>
    <row r="24" spans="1:16" x14ac:dyDescent="0.25">
      <c r="A24" t="s">
        <v>38</v>
      </c>
      <c r="B24">
        <v>24327</v>
      </c>
      <c r="C24">
        <v>24319</v>
      </c>
      <c r="D24">
        <v>24307</v>
      </c>
      <c r="E24">
        <v>12</v>
      </c>
      <c r="F24">
        <v>8</v>
      </c>
      <c r="G24">
        <v>23855</v>
      </c>
      <c r="H24">
        <v>23846</v>
      </c>
      <c r="I24">
        <v>23844</v>
      </c>
      <c r="J24">
        <v>2</v>
      </c>
      <c r="K24">
        <v>9</v>
      </c>
      <c r="L24">
        <f t="shared" si="2"/>
        <v>1.9786208342066653</v>
      </c>
      <c r="M24">
        <f t="shared" si="0"/>
        <v>1.9835611842657048</v>
      </c>
      <c r="N24">
        <f t="shared" si="0"/>
        <v>1.9417882905552759</v>
      </c>
      <c r="O24">
        <f t="shared" si="0"/>
        <v>500</v>
      </c>
      <c r="P24">
        <f t="shared" si="1"/>
        <v>-11.111111111111111</v>
      </c>
    </row>
    <row r="25" spans="1:16" x14ac:dyDescent="0.25">
      <c r="A25" t="s">
        <v>39</v>
      </c>
      <c r="B25">
        <v>16740</v>
      </c>
      <c r="C25">
        <v>16736</v>
      </c>
      <c r="D25">
        <v>16734</v>
      </c>
      <c r="E25">
        <v>2</v>
      </c>
      <c r="F25">
        <v>4</v>
      </c>
      <c r="G25">
        <v>16607</v>
      </c>
      <c r="H25">
        <v>16600</v>
      </c>
      <c r="I25">
        <v>16585</v>
      </c>
      <c r="J25">
        <v>15</v>
      </c>
      <c r="K25">
        <v>7</v>
      </c>
      <c r="L25">
        <f t="shared" si="2"/>
        <v>0.80086710423315466</v>
      </c>
      <c r="M25">
        <f t="shared" si="0"/>
        <v>0.81927710843373491</v>
      </c>
      <c r="N25">
        <f t="shared" si="0"/>
        <v>0.89840217063611694</v>
      </c>
      <c r="O25">
        <f t="shared" si="0"/>
        <v>-86.666666666666671</v>
      </c>
      <c r="P25">
        <f t="shared" si="1"/>
        <v>-42.857142857142854</v>
      </c>
    </row>
    <row r="26" spans="1:16" x14ac:dyDescent="0.25">
      <c r="A26" t="s">
        <v>40</v>
      </c>
      <c r="B26">
        <v>3049</v>
      </c>
      <c r="C26">
        <v>3048</v>
      </c>
      <c r="D26">
        <v>3044</v>
      </c>
      <c r="E26">
        <v>4</v>
      </c>
      <c r="F26">
        <v>1</v>
      </c>
      <c r="G26">
        <v>2952</v>
      </c>
      <c r="H26">
        <v>2951</v>
      </c>
      <c r="I26">
        <v>2951</v>
      </c>
      <c r="J26">
        <v>0</v>
      </c>
      <c r="K26">
        <v>1</v>
      </c>
      <c r="L26">
        <f t="shared" si="2"/>
        <v>3.2859078590785904</v>
      </c>
      <c r="M26">
        <f t="shared" si="0"/>
        <v>3.2870213486953577</v>
      </c>
      <c r="N26">
        <f t="shared" si="0"/>
        <v>3.1514740765842091</v>
      </c>
      <c r="O26">
        <v>400</v>
      </c>
      <c r="P26">
        <f t="shared" si="1"/>
        <v>0</v>
      </c>
    </row>
    <row r="27" spans="1:16" x14ac:dyDescent="0.25">
      <c r="A27" t="s">
        <v>41</v>
      </c>
      <c r="B27">
        <v>21214</v>
      </c>
      <c r="C27">
        <v>21198</v>
      </c>
      <c r="D27">
        <v>21196</v>
      </c>
      <c r="E27">
        <v>2</v>
      </c>
      <c r="F27">
        <v>16</v>
      </c>
      <c r="G27">
        <v>20856</v>
      </c>
      <c r="H27">
        <v>20841</v>
      </c>
      <c r="I27">
        <v>20838</v>
      </c>
      <c r="J27">
        <v>3</v>
      </c>
      <c r="K27">
        <v>15</v>
      </c>
      <c r="L27">
        <f t="shared" si="2"/>
        <v>1.7165324127349442</v>
      </c>
      <c r="M27">
        <f t="shared" si="0"/>
        <v>1.7129696271771986</v>
      </c>
      <c r="N27">
        <f t="shared" si="0"/>
        <v>1.7180151646031288</v>
      </c>
      <c r="O27">
        <f t="shared" si="0"/>
        <v>-33.333333333333329</v>
      </c>
      <c r="P27">
        <f t="shared" si="1"/>
        <v>6.666666666666667</v>
      </c>
    </row>
    <row r="28" spans="1:16" x14ac:dyDescent="0.25">
      <c r="A28" t="s">
        <v>42</v>
      </c>
      <c r="B28">
        <v>2234</v>
      </c>
      <c r="C28">
        <v>2234</v>
      </c>
      <c r="D28">
        <v>2231</v>
      </c>
      <c r="E28">
        <v>3</v>
      </c>
      <c r="F28">
        <v>0</v>
      </c>
      <c r="G28">
        <v>2150</v>
      </c>
      <c r="H28">
        <v>2149</v>
      </c>
      <c r="I28">
        <v>2149</v>
      </c>
      <c r="J28">
        <v>0</v>
      </c>
      <c r="K28">
        <v>1</v>
      </c>
      <c r="L28">
        <f t="shared" si="2"/>
        <v>3.9069767441860463</v>
      </c>
      <c r="M28">
        <f t="shared" si="0"/>
        <v>3.955328059562587</v>
      </c>
      <c r="N28">
        <f t="shared" si="0"/>
        <v>3.8157282456956723</v>
      </c>
      <c r="O28">
        <v>300</v>
      </c>
      <c r="P28">
        <f t="shared" si="1"/>
        <v>-100</v>
      </c>
    </row>
    <row r="29" spans="1:16" x14ac:dyDescent="0.25">
      <c r="A29" t="s">
        <v>43</v>
      </c>
      <c r="B29">
        <v>11867</v>
      </c>
      <c r="C29">
        <v>11860</v>
      </c>
      <c r="D29">
        <v>11852</v>
      </c>
      <c r="E29">
        <v>8</v>
      </c>
      <c r="F29">
        <v>7</v>
      </c>
      <c r="G29">
        <v>12176</v>
      </c>
      <c r="H29">
        <v>12164</v>
      </c>
      <c r="I29">
        <v>12143</v>
      </c>
      <c r="J29">
        <v>21</v>
      </c>
      <c r="K29">
        <v>12</v>
      </c>
      <c r="L29">
        <f t="shared" si="2"/>
        <v>-2.5377792378449406</v>
      </c>
      <c r="M29">
        <f t="shared" si="0"/>
        <v>-2.4991779020059193</v>
      </c>
      <c r="N29">
        <f t="shared" si="0"/>
        <v>-2.3964423947953555</v>
      </c>
      <c r="O29">
        <f t="shared" si="0"/>
        <v>-61.904761904761905</v>
      </c>
      <c r="P29">
        <f t="shared" si="1"/>
        <v>-41.666666666666671</v>
      </c>
    </row>
    <row r="30" spans="1:16" x14ac:dyDescent="0.25">
      <c r="A30" t="s">
        <v>44</v>
      </c>
      <c r="B30">
        <v>7928</v>
      </c>
      <c r="C30">
        <v>7927</v>
      </c>
      <c r="D30">
        <v>7918</v>
      </c>
      <c r="E30">
        <v>9</v>
      </c>
      <c r="F30">
        <v>1</v>
      </c>
      <c r="G30">
        <v>7755</v>
      </c>
      <c r="H30">
        <v>7751</v>
      </c>
      <c r="I30">
        <v>7745</v>
      </c>
      <c r="J30">
        <v>6</v>
      </c>
      <c r="K30">
        <v>4</v>
      </c>
      <c r="L30">
        <f t="shared" si="2"/>
        <v>2.2308188265635072</v>
      </c>
      <c r="M30">
        <f t="shared" si="0"/>
        <v>2.270674751644949</v>
      </c>
      <c r="N30">
        <f t="shared" si="0"/>
        <v>2.2336991607488703</v>
      </c>
      <c r="O30">
        <f t="shared" si="0"/>
        <v>50</v>
      </c>
      <c r="P30">
        <f t="shared" si="1"/>
        <v>-75</v>
      </c>
    </row>
    <row r="31" spans="1:16" x14ac:dyDescent="0.25">
      <c r="A31" t="s">
        <v>45</v>
      </c>
      <c r="B31">
        <v>17714</v>
      </c>
      <c r="C31">
        <v>17707</v>
      </c>
      <c r="D31">
        <v>17703</v>
      </c>
      <c r="E31">
        <v>4</v>
      </c>
      <c r="F31">
        <v>7</v>
      </c>
      <c r="G31">
        <v>17474</v>
      </c>
      <c r="H31">
        <v>17465</v>
      </c>
      <c r="I31">
        <v>17460</v>
      </c>
      <c r="J31">
        <v>5</v>
      </c>
      <c r="K31">
        <v>9</v>
      </c>
      <c r="L31">
        <f t="shared" si="2"/>
        <v>1.3734691541719126</v>
      </c>
      <c r="M31">
        <f t="shared" si="0"/>
        <v>1.3856283996564558</v>
      </c>
      <c r="N31">
        <f t="shared" si="0"/>
        <v>1.3917525773195878</v>
      </c>
      <c r="O31">
        <f t="shared" si="0"/>
        <v>-20</v>
      </c>
      <c r="P31">
        <f t="shared" si="1"/>
        <v>-22.222222222222221</v>
      </c>
    </row>
    <row r="32" spans="1:16" x14ac:dyDescent="0.25">
      <c r="A32" t="s">
        <v>46</v>
      </c>
      <c r="B32">
        <v>1514</v>
      </c>
      <c r="C32">
        <v>1513</v>
      </c>
      <c r="D32">
        <v>1513</v>
      </c>
      <c r="E32">
        <v>0</v>
      </c>
      <c r="F32">
        <v>1</v>
      </c>
      <c r="G32">
        <v>1540</v>
      </c>
      <c r="H32">
        <v>1538</v>
      </c>
      <c r="I32">
        <v>1538</v>
      </c>
      <c r="J32">
        <v>0</v>
      </c>
      <c r="K32">
        <v>2</v>
      </c>
      <c r="L32">
        <f t="shared" si="2"/>
        <v>-1.6883116883116882</v>
      </c>
      <c r="M32">
        <f t="shared" si="0"/>
        <v>-1.6254876462938883</v>
      </c>
      <c r="N32">
        <f t="shared" si="0"/>
        <v>-1.6254876462938883</v>
      </c>
      <c r="O32">
        <v>0</v>
      </c>
      <c r="P32">
        <f t="shared" si="1"/>
        <v>-50</v>
      </c>
    </row>
    <row r="33" spans="1:16" x14ac:dyDescent="0.25">
      <c r="A33" t="s">
        <v>47</v>
      </c>
      <c r="B33">
        <v>2027</v>
      </c>
      <c r="C33">
        <v>2024</v>
      </c>
      <c r="D33">
        <v>2024</v>
      </c>
      <c r="E33">
        <v>0</v>
      </c>
      <c r="F33">
        <v>3</v>
      </c>
      <c r="G33">
        <v>1992</v>
      </c>
      <c r="H33">
        <v>1991</v>
      </c>
      <c r="I33">
        <v>1991</v>
      </c>
      <c r="J33">
        <v>0</v>
      </c>
      <c r="K33">
        <v>1</v>
      </c>
      <c r="L33">
        <f t="shared" si="2"/>
        <v>1.7570281124497993</v>
      </c>
      <c r="M33">
        <f t="shared" si="0"/>
        <v>1.6574585635359116</v>
      </c>
      <c r="N33">
        <f t="shared" si="0"/>
        <v>1.6574585635359116</v>
      </c>
      <c r="O33">
        <v>0</v>
      </c>
      <c r="P33">
        <f t="shared" si="1"/>
        <v>200</v>
      </c>
    </row>
    <row r="34" spans="1:16" x14ac:dyDescent="0.25">
      <c r="A34" t="s">
        <v>48</v>
      </c>
      <c r="B34">
        <v>5834</v>
      </c>
      <c r="C34">
        <v>5833</v>
      </c>
      <c r="D34">
        <v>5833</v>
      </c>
      <c r="E34">
        <v>0</v>
      </c>
      <c r="F34">
        <v>1</v>
      </c>
      <c r="G34">
        <v>5830</v>
      </c>
      <c r="H34">
        <v>5823</v>
      </c>
      <c r="I34">
        <v>5821</v>
      </c>
      <c r="J34">
        <v>2</v>
      </c>
      <c r="K34">
        <v>7</v>
      </c>
      <c r="L34">
        <f t="shared" si="2"/>
        <v>6.8610634648370486E-2</v>
      </c>
      <c r="M34">
        <f t="shared" si="0"/>
        <v>0.17173278378842521</v>
      </c>
      <c r="N34">
        <f t="shared" si="0"/>
        <v>0.20615014602302009</v>
      </c>
      <c r="O34">
        <f t="shared" si="0"/>
        <v>-100</v>
      </c>
      <c r="P34">
        <f t="shared" si="1"/>
        <v>-85.714285714285708</v>
      </c>
    </row>
    <row r="35" spans="1:16" x14ac:dyDescent="0.25">
      <c r="A35" t="s">
        <v>49</v>
      </c>
      <c r="B35">
        <v>3466</v>
      </c>
      <c r="C35">
        <v>3462</v>
      </c>
      <c r="D35">
        <v>3462</v>
      </c>
      <c r="E35">
        <v>0</v>
      </c>
      <c r="F35">
        <v>4</v>
      </c>
      <c r="G35">
        <v>3383</v>
      </c>
      <c r="H35">
        <v>3379</v>
      </c>
      <c r="I35">
        <v>3375</v>
      </c>
      <c r="J35">
        <v>4</v>
      </c>
      <c r="K35">
        <v>4</v>
      </c>
      <c r="L35">
        <f t="shared" si="2"/>
        <v>2.4534436890334019</v>
      </c>
      <c r="M35">
        <f t="shared" si="0"/>
        <v>2.4563480319621189</v>
      </c>
      <c r="N35">
        <f t="shared" si="0"/>
        <v>2.5777777777777779</v>
      </c>
      <c r="O35">
        <f t="shared" si="0"/>
        <v>-100</v>
      </c>
      <c r="P35">
        <f t="shared" si="1"/>
        <v>0</v>
      </c>
    </row>
    <row r="36" spans="1:16" x14ac:dyDescent="0.25">
      <c r="A36" t="s">
        <v>50</v>
      </c>
      <c r="B36">
        <v>6036</v>
      </c>
      <c r="C36">
        <v>6029</v>
      </c>
      <c r="D36">
        <v>6029</v>
      </c>
      <c r="E36">
        <v>0</v>
      </c>
      <c r="F36">
        <v>7</v>
      </c>
      <c r="G36">
        <v>6208</v>
      </c>
      <c r="H36">
        <v>6201</v>
      </c>
      <c r="I36">
        <v>6199</v>
      </c>
      <c r="J36">
        <v>2</v>
      </c>
      <c r="K36">
        <v>7</v>
      </c>
      <c r="L36">
        <f t="shared" si="2"/>
        <v>-2.7706185567010309</v>
      </c>
      <c r="M36">
        <f t="shared" si="0"/>
        <v>-2.7737461699725854</v>
      </c>
      <c r="N36">
        <f t="shared" si="0"/>
        <v>-2.742377802871431</v>
      </c>
      <c r="O36">
        <f t="shared" si="0"/>
        <v>-100</v>
      </c>
      <c r="P36">
        <f t="shared" si="1"/>
        <v>0</v>
      </c>
    </row>
    <row r="37" spans="1:16" x14ac:dyDescent="0.25">
      <c r="A37" t="s">
        <v>51</v>
      </c>
      <c r="B37">
        <v>712</v>
      </c>
      <c r="C37">
        <v>711</v>
      </c>
      <c r="D37">
        <v>711</v>
      </c>
      <c r="E37">
        <v>0</v>
      </c>
      <c r="F37">
        <v>1</v>
      </c>
      <c r="G37">
        <v>728</v>
      </c>
      <c r="H37">
        <v>727</v>
      </c>
      <c r="I37">
        <v>726</v>
      </c>
      <c r="J37">
        <v>1</v>
      </c>
      <c r="K37">
        <v>1</v>
      </c>
      <c r="L37">
        <f t="shared" si="2"/>
        <v>-2.197802197802198</v>
      </c>
      <c r="M37">
        <f t="shared" si="0"/>
        <v>-2.200825309491059</v>
      </c>
      <c r="N37">
        <f t="shared" si="0"/>
        <v>-2.0661157024793391</v>
      </c>
      <c r="O37">
        <f t="shared" si="0"/>
        <v>-100</v>
      </c>
      <c r="P37">
        <f t="shared" si="1"/>
        <v>0</v>
      </c>
    </row>
    <row r="38" spans="1:16" x14ac:dyDescent="0.25">
      <c r="A38" t="s">
        <v>52</v>
      </c>
      <c r="B38">
        <v>2609</v>
      </c>
      <c r="C38">
        <v>2600</v>
      </c>
      <c r="D38">
        <v>2586</v>
      </c>
      <c r="E38">
        <v>14</v>
      </c>
      <c r="F38">
        <v>9</v>
      </c>
      <c r="G38">
        <v>2581</v>
      </c>
      <c r="H38">
        <v>2575</v>
      </c>
      <c r="I38">
        <v>2573</v>
      </c>
      <c r="J38">
        <v>2</v>
      </c>
      <c r="K38">
        <v>6</v>
      </c>
      <c r="L38">
        <f t="shared" si="2"/>
        <v>1.0848508330104609</v>
      </c>
      <c r="M38">
        <f t="shared" si="0"/>
        <v>0.97087378640776689</v>
      </c>
      <c r="N38">
        <f t="shared" si="0"/>
        <v>0.50524679362611735</v>
      </c>
      <c r="O38">
        <f t="shared" si="0"/>
        <v>600</v>
      </c>
      <c r="P38">
        <f t="shared" si="1"/>
        <v>50</v>
      </c>
    </row>
    <row r="39" spans="1:16" x14ac:dyDescent="0.25">
      <c r="A39" t="s">
        <v>53</v>
      </c>
      <c r="B39">
        <v>19334</v>
      </c>
      <c r="C39">
        <v>19307</v>
      </c>
      <c r="D39">
        <v>19307</v>
      </c>
      <c r="E39">
        <v>0</v>
      </c>
      <c r="F39">
        <v>27</v>
      </c>
      <c r="G39">
        <v>19463</v>
      </c>
      <c r="H39">
        <v>19448</v>
      </c>
      <c r="I39">
        <v>19439</v>
      </c>
      <c r="J39">
        <v>9</v>
      </c>
      <c r="K39">
        <v>15</v>
      </c>
      <c r="L39">
        <f t="shared" si="2"/>
        <v>-0.66279607460309298</v>
      </c>
      <c r="M39">
        <f t="shared" si="0"/>
        <v>-0.72501028383381327</v>
      </c>
      <c r="N39">
        <f t="shared" si="0"/>
        <v>-0.67904727609444926</v>
      </c>
      <c r="O39">
        <f t="shared" si="0"/>
        <v>-100</v>
      </c>
      <c r="P39">
        <f t="shared" si="1"/>
        <v>80</v>
      </c>
    </row>
    <row r="40" spans="1:16" x14ac:dyDescent="0.25">
      <c r="A40" t="s">
        <v>54</v>
      </c>
      <c r="B40">
        <v>24642</v>
      </c>
      <c r="C40">
        <v>24622</v>
      </c>
      <c r="D40">
        <v>24621</v>
      </c>
      <c r="E40">
        <v>1</v>
      </c>
      <c r="F40">
        <v>20</v>
      </c>
      <c r="G40">
        <v>24469</v>
      </c>
      <c r="H40">
        <v>24432</v>
      </c>
      <c r="I40">
        <v>24407</v>
      </c>
      <c r="J40">
        <v>25</v>
      </c>
      <c r="K40">
        <v>37</v>
      </c>
      <c r="L40">
        <f t="shared" si="2"/>
        <v>0.70701704197147408</v>
      </c>
      <c r="M40">
        <f t="shared" si="0"/>
        <v>0.77766863130320885</v>
      </c>
      <c r="N40">
        <f t="shared" si="0"/>
        <v>0.87679764002130534</v>
      </c>
      <c r="O40">
        <f t="shared" si="0"/>
        <v>-96</v>
      </c>
      <c r="P40">
        <f t="shared" si="1"/>
        <v>-45.945945945945951</v>
      </c>
    </row>
    <row r="41" spans="1:16" x14ac:dyDescent="0.25">
      <c r="A41" t="s">
        <v>55</v>
      </c>
      <c r="B41">
        <v>13173</v>
      </c>
      <c r="C41">
        <v>13151</v>
      </c>
      <c r="D41">
        <v>13149</v>
      </c>
      <c r="E41">
        <v>2</v>
      </c>
      <c r="F41">
        <v>22</v>
      </c>
      <c r="G41">
        <v>13021</v>
      </c>
      <c r="H41">
        <v>13012</v>
      </c>
      <c r="I41">
        <v>12987</v>
      </c>
      <c r="J41">
        <v>25</v>
      </c>
      <c r="K41">
        <v>9</v>
      </c>
      <c r="L41">
        <f t="shared" si="2"/>
        <v>1.1673450579832578</v>
      </c>
      <c r="M41">
        <f t="shared" si="0"/>
        <v>1.0682446972025823</v>
      </c>
      <c r="N41">
        <f t="shared" si="0"/>
        <v>1.2474012474012475</v>
      </c>
      <c r="O41">
        <f t="shared" si="0"/>
        <v>-92</v>
      </c>
      <c r="P41">
        <f t="shared" si="1"/>
        <v>144.44444444444443</v>
      </c>
    </row>
    <row r="42" spans="1:16" x14ac:dyDescent="0.25">
      <c r="A42" t="s">
        <v>56</v>
      </c>
      <c r="B42">
        <v>25182</v>
      </c>
      <c r="C42">
        <v>25170</v>
      </c>
      <c r="D42">
        <v>25169</v>
      </c>
      <c r="E42">
        <v>1</v>
      </c>
      <c r="F42">
        <v>12</v>
      </c>
      <c r="G42">
        <v>25282</v>
      </c>
      <c r="H42">
        <v>25263</v>
      </c>
      <c r="I42">
        <v>25252</v>
      </c>
      <c r="J42">
        <v>11</v>
      </c>
      <c r="K42">
        <v>19</v>
      </c>
      <c r="L42">
        <f t="shared" si="2"/>
        <v>-0.39553832766395064</v>
      </c>
      <c r="M42">
        <f t="shared" si="0"/>
        <v>-0.36812730079563</v>
      </c>
      <c r="N42">
        <f t="shared" si="0"/>
        <v>-0.32868683668620308</v>
      </c>
      <c r="O42">
        <f t="shared" si="0"/>
        <v>-90.909090909090907</v>
      </c>
      <c r="P42">
        <f t="shared" si="1"/>
        <v>-36.84210526315789</v>
      </c>
    </row>
    <row r="43" spans="1:16" x14ac:dyDescent="0.25">
      <c r="A43" t="s">
        <v>57</v>
      </c>
      <c r="B43">
        <v>1684</v>
      </c>
      <c r="C43">
        <v>1684</v>
      </c>
      <c r="D43">
        <v>1684</v>
      </c>
      <c r="E43">
        <v>0</v>
      </c>
      <c r="F43">
        <v>0</v>
      </c>
      <c r="G43">
        <v>1640</v>
      </c>
      <c r="H43">
        <v>1639</v>
      </c>
      <c r="I43">
        <v>1638</v>
      </c>
      <c r="J43">
        <v>1</v>
      </c>
      <c r="K43">
        <v>1</v>
      </c>
      <c r="L43">
        <f t="shared" si="2"/>
        <v>2.6829268292682928</v>
      </c>
      <c r="M43">
        <f t="shared" si="0"/>
        <v>2.7455765710799267</v>
      </c>
      <c r="N43">
        <f t="shared" si="0"/>
        <v>2.8083028083028085</v>
      </c>
      <c r="O43">
        <f t="shared" si="0"/>
        <v>-100</v>
      </c>
      <c r="P43">
        <f t="shared" si="1"/>
        <v>-100</v>
      </c>
    </row>
    <row r="44" spans="1:16" x14ac:dyDescent="0.25">
      <c r="A44" t="s">
        <v>58</v>
      </c>
      <c r="B44">
        <v>1449</v>
      </c>
      <c r="C44">
        <v>1448</v>
      </c>
      <c r="D44">
        <v>1448</v>
      </c>
      <c r="E44">
        <v>0</v>
      </c>
      <c r="F44">
        <v>1</v>
      </c>
      <c r="G44">
        <v>1420</v>
      </c>
      <c r="H44">
        <v>1419</v>
      </c>
      <c r="I44">
        <v>1419</v>
      </c>
      <c r="J44">
        <v>0</v>
      </c>
      <c r="K44">
        <v>1</v>
      </c>
      <c r="L44">
        <f t="shared" si="2"/>
        <v>2.0422535211267605</v>
      </c>
      <c r="M44">
        <f t="shared" si="0"/>
        <v>2.0436927413671602</v>
      </c>
      <c r="N44">
        <f t="shared" si="0"/>
        <v>2.0436927413671602</v>
      </c>
      <c r="O44">
        <v>0</v>
      </c>
      <c r="P44">
        <f t="shared" si="1"/>
        <v>0</v>
      </c>
    </row>
    <row r="45" spans="1:16" x14ac:dyDescent="0.25">
      <c r="A45" t="s">
        <v>59</v>
      </c>
      <c r="B45">
        <v>1335</v>
      </c>
      <c r="C45">
        <v>1333</v>
      </c>
      <c r="D45">
        <v>1333</v>
      </c>
      <c r="E45">
        <v>0</v>
      </c>
      <c r="F45">
        <v>2</v>
      </c>
      <c r="G45">
        <v>1307</v>
      </c>
      <c r="H45">
        <v>1306</v>
      </c>
      <c r="I45">
        <v>1304</v>
      </c>
      <c r="J45">
        <v>2</v>
      </c>
      <c r="K45">
        <v>1</v>
      </c>
      <c r="L45">
        <f t="shared" si="2"/>
        <v>2.1423106350420813</v>
      </c>
      <c r="M45">
        <f t="shared" si="0"/>
        <v>2.0673813169984685</v>
      </c>
      <c r="N45">
        <f t="shared" si="0"/>
        <v>2.223926380368098</v>
      </c>
      <c r="O45">
        <f t="shared" si="0"/>
        <v>-100</v>
      </c>
      <c r="P45">
        <f t="shared" si="1"/>
        <v>100</v>
      </c>
    </row>
    <row r="46" spans="1:16" x14ac:dyDescent="0.25">
      <c r="A46" t="s">
        <v>60</v>
      </c>
      <c r="B46">
        <v>1571</v>
      </c>
      <c r="C46">
        <v>1571</v>
      </c>
      <c r="D46">
        <v>1571</v>
      </c>
      <c r="E46">
        <v>0</v>
      </c>
      <c r="F46">
        <v>0</v>
      </c>
      <c r="G46">
        <v>1444</v>
      </c>
      <c r="H46">
        <v>1444</v>
      </c>
      <c r="I46">
        <v>1444</v>
      </c>
      <c r="J46">
        <v>0</v>
      </c>
      <c r="K46">
        <v>0</v>
      </c>
      <c r="L46">
        <f t="shared" si="2"/>
        <v>8.7950138504155131</v>
      </c>
      <c r="M46">
        <f t="shared" si="0"/>
        <v>8.7950138504155131</v>
      </c>
      <c r="N46">
        <f t="shared" si="0"/>
        <v>8.7950138504155131</v>
      </c>
      <c r="O46">
        <v>0</v>
      </c>
      <c r="P46">
        <v>0</v>
      </c>
    </row>
    <row r="47" spans="1:16" x14ac:dyDescent="0.25">
      <c r="A47" t="s">
        <v>61</v>
      </c>
      <c r="B47">
        <v>857</v>
      </c>
      <c r="C47">
        <v>857</v>
      </c>
      <c r="D47">
        <v>857</v>
      </c>
      <c r="E47">
        <v>0</v>
      </c>
      <c r="F47">
        <v>0</v>
      </c>
      <c r="G47">
        <v>863</v>
      </c>
      <c r="H47">
        <v>863</v>
      </c>
      <c r="I47">
        <v>862</v>
      </c>
      <c r="J47">
        <v>1</v>
      </c>
      <c r="K47">
        <v>0</v>
      </c>
      <c r="L47">
        <f t="shared" si="2"/>
        <v>-0.69524913093858631</v>
      </c>
      <c r="M47">
        <f t="shared" si="0"/>
        <v>-0.69524913093858631</v>
      </c>
      <c r="N47">
        <f t="shared" si="0"/>
        <v>-0.58004640371229699</v>
      </c>
      <c r="O47">
        <f t="shared" si="0"/>
        <v>-100</v>
      </c>
      <c r="P47">
        <v>0</v>
      </c>
    </row>
    <row r="48" spans="1:16" x14ac:dyDescent="0.25">
      <c r="A48" t="s">
        <v>62</v>
      </c>
      <c r="B48">
        <v>1002</v>
      </c>
      <c r="C48">
        <v>1002</v>
      </c>
      <c r="D48">
        <v>1002</v>
      </c>
      <c r="E48">
        <v>0</v>
      </c>
      <c r="F48">
        <v>0</v>
      </c>
      <c r="G48">
        <v>983</v>
      </c>
      <c r="H48">
        <v>983</v>
      </c>
      <c r="I48">
        <v>983</v>
      </c>
      <c r="J48">
        <v>0</v>
      </c>
      <c r="K48">
        <v>0</v>
      </c>
      <c r="L48">
        <f t="shared" si="2"/>
        <v>1.9328585961342828</v>
      </c>
      <c r="M48">
        <f t="shared" si="0"/>
        <v>1.9328585961342828</v>
      </c>
      <c r="N48">
        <f t="shared" si="0"/>
        <v>1.9328585961342828</v>
      </c>
      <c r="O48">
        <v>0</v>
      </c>
      <c r="P48">
        <v>0</v>
      </c>
    </row>
    <row r="49" spans="1:16" x14ac:dyDescent="0.25">
      <c r="A49" t="s">
        <v>63</v>
      </c>
      <c r="B49">
        <v>810</v>
      </c>
      <c r="C49">
        <v>810</v>
      </c>
      <c r="D49">
        <v>810</v>
      </c>
      <c r="E49">
        <v>0</v>
      </c>
      <c r="F49">
        <v>0</v>
      </c>
      <c r="G49">
        <v>810</v>
      </c>
      <c r="H49">
        <v>810</v>
      </c>
      <c r="I49">
        <v>810</v>
      </c>
      <c r="J49">
        <v>0</v>
      </c>
      <c r="K49">
        <v>0</v>
      </c>
      <c r="L49">
        <f t="shared" si="2"/>
        <v>0</v>
      </c>
      <c r="M49">
        <f t="shared" si="0"/>
        <v>0</v>
      </c>
      <c r="N49">
        <f t="shared" si="0"/>
        <v>0</v>
      </c>
      <c r="O49">
        <v>0</v>
      </c>
      <c r="P49">
        <v>0</v>
      </c>
    </row>
    <row r="50" spans="1:16" x14ac:dyDescent="0.25">
      <c r="A50" t="s">
        <v>64</v>
      </c>
      <c r="B50">
        <v>2241</v>
      </c>
      <c r="C50">
        <v>2240</v>
      </c>
      <c r="D50">
        <v>2240</v>
      </c>
      <c r="E50">
        <v>0</v>
      </c>
      <c r="F50">
        <v>1</v>
      </c>
      <c r="G50">
        <v>2193</v>
      </c>
      <c r="H50">
        <v>2192</v>
      </c>
      <c r="I50">
        <v>2192</v>
      </c>
      <c r="J50">
        <v>0</v>
      </c>
      <c r="K50">
        <v>1</v>
      </c>
      <c r="L50">
        <f t="shared" si="2"/>
        <v>2.188782489740082</v>
      </c>
      <c r="M50">
        <f t="shared" si="0"/>
        <v>2.1897810218978102</v>
      </c>
      <c r="N50">
        <f t="shared" si="0"/>
        <v>2.1897810218978102</v>
      </c>
      <c r="O50">
        <v>0</v>
      </c>
      <c r="P50">
        <f t="shared" si="1"/>
        <v>0</v>
      </c>
    </row>
    <row r="51" spans="1:16" x14ac:dyDescent="0.25">
      <c r="A51" t="s">
        <v>65</v>
      </c>
      <c r="B51">
        <v>2352</v>
      </c>
      <c r="C51">
        <v>2351</v>
      </c>
      <c r="D51">
        <v>2351</v>
      </c>
      <c r="E51">
        <v>0</v>
      </c>
      <c r="F51">
        <v>1</v>
      </c>
      <c r="G51">
        <v>2307</v>
      </c>
      <c r="H51">
        <v>2307</v>
      </c>
      <c r="I51">
        <v>2307</v>
      </c>
      <c r="J51">
        <v>0</v>
      </c>
      <c r="K51">
        <v>0</v>
      </c>
      <c r="L51">
        <f t="shared" si="2"/>
        <v>1.950585175552666</v>
      </c>
      <c r="M51">
        <f t="shared" si="0"/>
        <v>1.907238838318162</v>
      </c>
      <c r="N51">
        <f t="shared" si="0"/>
        <v>1.907238838318162</v>
      </c>
      <c r="O51">
        <v>0</v>
      </c>
      <c r="P51">
        <v>100</v>
      </c>
    </row>
    <row r="52" spans="1:16" x14ac:dyDescent="0.25">
      <c r="A52" t="s">
        <v>66</v>
      </c>
      <c r="B52">
        <v>9565</v>
      </c>
      <c r="C52">
        <v>9556</v>
      </c>
      <c r="D52">
        <v>9556</v>
      </c>
      <c r="E52">
        <v>0</v>
      </c>
      <c r="F52">
        <v>9</v>
      </c>
      <c r="G52">
        <v>9342</v>
      </c>
      <c r="H52">
        <v>9335</v>
      </c>
      <c r="I52">
        <v>9331</v>
      </c>
      <c r="J52">
        <v>4</v>
      </c>
      <c r="K52">
        <v>7</v>
      </c>
      <c r="L52">
        <f t="shared" si="2"/>
        <v>2.3870691500749301</v>
      </c>
      <c r="M52">
        <f t="shared" si="0"/>
        <v>2.3674343867166581</v>
      </c>
      <c r="N52">
        <f t="shared" si="0"/>
        <v>2.4113171149930337</v>
      </c>
      <c r="O52">
        <f t="shared" si="0"/>
        <v>-100</v>
      </c>
      <c r="P52">
        <f t="shared" si="1"/>
        <v>28.571428571428569</v>
      </c>
    </row>
    <row r="53" spans="1:16" x14ac:dyDescent="0.25">
      <c r="A53" t="s">
        <v>67</v>
      </c>
      <c r="B53">
        <v>3170</v>
      </c>
      <c r="C53">
        <v>3168</v>
      </c>
      <c r="D53">
        <v>3168</v>
      </c>
      <c r="E53">
        <v>0</v>
      </c>
      <c r="F53">
        <v>2</v>
      </c>
      <c r="G53">
        <v>3117</v>
      </c>
      <c r="H53">
        <v>3116</v>
      </c>
      <c r="I53">
        <v>3114</v>
      </c>
      <c r="J53">
        <v>2</v>
      </c>
      <c r="K53">
        <v>1</v>
      </c>
      <c r="L53">
        <f t="shared" si="2"/>
        <v>1.700352903432788</v>
      </c>
      <c r="M53">
        <f t="shared" si="0"/>
        <v>1.6688061617458279</v>
      </c>
      <c r="N53">
        <f t="shared" si="0"/>
        <v>1.7341040462427744</v>
      </c>
      <c r="O53">
        <f t="shared" si="0"/>
        <v>-100</v>
      </c>
      <c r="P53">
        <f t="shared" si="1"/>
        <v>100</v>
      </c>
    </row>
    <row r="54" spans="1:16" x14ac:dyDescent="0.25">
      <c r="A54" t="s">
        <v>68</v>
      </c>
      <c r="B54">
        <v>4630</v>
      </c>
      <c r="C54">
        <v>4625</v>
      </c>
      <c r="D54">
        <v>4625</v>
      </c>
      <c r="E54">
        <v>0</v>
      </c>
      <c r="F54">
        <v>5</v>
      </c>
      <c r="G54">
        <v>4607</v>
      </c>
      <c r="H54">
        <v>4602</v>
      </c>
      <c r="I54">
        <v>4597</v>
      </c>
      <c r="J54">
        <v>5</v>
      </c>
      <c r="K54">
        <v>5</v>
      </c>
      <c r="L54">
        <f t="shared" si="2"/>
        <v>0.49924028652051228</v>
      </c>
      <c r="M54">
        <f t="shared" si="0"/>
        <v>0.49978270317253365</v>
      </c>
      <c r="N54">
        <f t="shared" si="0"/>
        <v>0.60909288666521644</v>
      </c>
      <c r="O54">
        <f t="shared" si="0"/>
        <v>-100</v>
      </c>
      <c r="P54">
        <f t="shared" si="1"/>
        <v>0</v>
      </c>
    </row>
    <row r="55" spans="1:16" x14ac:dyDescent="0.25">
      <c r="A55" t="s">
        <v>70</v>
      </c>
      <c r="B55">
        <v>687</v>
      </c>
      <c r="C55">
        <v>687</v>
      </c>
      <c r="D55">
        <v>687</v>
      </c>
      <c r="E55">
        <v>0</v>
      </c>
      <c r="F55">
        <v>0</v>
      </c>
      <c r="G55">
        <v>650</v>
      </c>
      <c r="H55">
        <v>649</v>
      </c>
      <c r="I55">
        <v>649</v>
      </c>
      <c r="J55">
        <v>0</v>
      </c>
      <c r="K55">
        <v>1</v>
      </c>
      <c r="L55">
        <f t="shared" si="2"/>
        <v>5.6923076923076925</v>
      </c>
      <c r="M55">
        <f t="shared" si="0"/>
        <v>5.8551617873651773</v>
      </c>
      <c r="N55">
        <f t="shared" si="0"/>
        <v>5.8551617873651773</v>
      </c>
      <c r="O55">
        <v>0</v>
      </c>
      <c r="P55">
        <f t="shared" si="1"/>
        <v>-100</v>
      </c>
    </row>
    <row r="56" spans="1:16" x14ac:dyDescent="0.25">
      <c r="A56" t="s">
        <v>71</v>
      </c>
      <c r="B56">
        <v>437</v>
      </c>
      <c r="C56">
        <v>437</v>
      </c>
      <c r="D56">
        <v>437</v>
      </c>
      <c r="E56">
        <v>0</v>
      </c>
      <c r="F56">
        <v>0</v>
      </c>
      <c r="G56">
        <v>400</v>
      </c>
      <c r="H56">
        <v>400</v>
      </c>
      <c r="I56">
        <v>400</v>
      </c>
      <c r="J56">
        <v>0</v>
      </c>
      <c r="K56">
        <v>0</v>
      </c>
      <c r="L56">
        <f t="shared" si="2"/>
        <v>9.25</v>
      </c>
      <c r="M56">
        <f t="shared" si="0"/>
        <v>9.25</v>
      </c>
      <c r="N56">
        <f t="shared" si="0"/>
        <v>9.25</v>
      </c>
      <c r="O56">
        <v>0</v>
      </c>
      <c r="P56">
        <v>0</v>
      </c>
    </row>
    <row r="57" spans="1:16" x14ac:dyDescent="0.25">
      <c r="A57" t="s">
        <v>72</v>
      </c>
      <c r="B57">
        <v>2102</v>
      </c>
      <c r="C57">
        <v>2101</v>
      </c>
      <c r="D57">
        <v>2101</v>
      </c>
      <c r="E57">
        <v>0</v>
      </c>
      <c r="F57">
        <v>1</v>
      </c>
      <c r="G57">
        <v>2044</v>
      </c>
      <c r="H57">
        <v>2043</v>
      </c>
      <c r="I57">
        <v>2040</v>
      </c>
      <c r="J57">
        <v>3</v>
      </c>
      <c r="K57">
        <v>1</v>
      </c>
      <c r="L57">
        <f t="shared" si="2"/>
        <v>2.8375733855185907</v>
      </c>
      <c r="M57">
        <f t="shared" si="0"/>
        <v>2.8389623103279491</v>
      </c>
      <c r="N57">
        <f t="shared" si="0"/>
        <v>2.9901960784313726</v>
      </c>
      <c r="O57">
        <f t="shared" si="0"/>
        <v>-100</v>
      </c>
      <c r="P57">
        <f t="shared" si="1"/>
        <v>0</v>
      </c>
    </row>
    <row r="58" spans="1:16" x14ac:dyDescent="0.25">
      <c r="A58" t="s">
        <v>73</v>
      </c>
      <c r="B58">
        <v>779</v>
      </c>
      <c r="C58">
        <v>778</v>
      </c>
      <c r="D58">
        <v>778</v>
      </c>
      <c r="E58">
        <v>0</v>
      </c>
      <c r="F58">
        <v>1</v>
      </c>
      <c r="G58">
        <v>739</v>
      </c>
      <c r="H58">
        <v>739</v>
      </c>
      <c r="I58">
        <v>739</v>
      </c>
      <c r="J58">
        <v>0</v>
      </c>
      <c r="K58">
        <v>0</v>
      </c>
      <c r="L58">
        <f t="shared" si="2"/>
        <v>5.4127198917456019</v>
      </c>
      <c r="M58">
        <f t="shared" si="0"/>
        <v>5.2774018944519625</v>
      </c>
      <c r="N58">
        <f t="shared" si="0"/>
        <v>5.2774018944519625</v>
      </c>
      <c r="O58">
        <v>0</v>
      </c>
      <c r="P58">
        <v>100</v>
      </c>
    </row>
    <row r="59" spans="1:16" x14ac:dyDescent="0.25">
      <c r="A59" t="s">
        <v>74</v>
      </c>
      <c r="B59">
        <v>1341</v>
      </c>
      <c r="C59">
        <v>1341</v>
      </c>
      <c r="D59">
        <v>1341</v>
      </c>
      <c r="E59">
        <v>0</v>
      </c>
      <c r="F59">
        <v>0</v>
      </c>
      <c r="G59">
        <v>1316</v>
      </c>
      <c r="H59">
        <v>1315</v>
      </c>
      <c r="I59">
        <v>1315</v>
      </c>
      <c r="J59">
        <v>0</v>
      </c>
      <c r="K59">
        <v>1</v>
      </c>
      <c r="L59">
        <f t="shared" si="2"/>
        <v>1.8996960486322187</v>
      </c>
      <c r="M59">
        <f t="shared" si="0"/>
        <v>1.977186311787072</v>
      </c>
      <c r="N59">
        <f t="shared" si="0"/>
        <v>1.977186311787072</v>
      </c>
      <c r="O59">
        <v>0</v>
      </c>
      <c r="P59">
        <f t="shared" si="1"/>
        <v>-100</v>
      </c>
    </row>
    <row r="60" spans="1:16" x14ac:dyDescent="0.25">
      <c r="A60" t="s">
        <v>75</v>
      </c>
      <c r="B60">
        <v>767</v>
      </c>
      <c r="C60">
        <v>767</v>
      </c>
      <c r="D60">
        <v>767</v>
      </c>
      <c r="E60">
        <v>0</v>
      </c>
      <c r="F60">
        <v>0</v>
      </c>
      <c r="G60">
        <v>709</v>
      </c>
      <c r="H60">
        <v>709</v>
      </c>
      <c r="I60">
        <v>709</v>
      </c>
      <c r="J60">
        <v>0</v>
      </c>
      <c r="K60">
        <v>0</v>
      </c>
      <c r="L60">
        <f t="shared" si="2"/>
        <v>8.1805359661495061</v>
      </c>
      <c r="M60">
        <f t="shared" si="0"/>
        <v>8.1805359661495061</v>
      </c>
      <c r="N60">
        <f t="shared" si="0"/>
        <v>8.1805359661495061</v>
      </c>
      <c r="O60">
        <v>0</v>
      </c>
      <c r="P60">
        <v>0</v>
      </c>
    </row>
    <row r="61" spans="1:16" x14ac:dyDescent="0.25">
      <c r="A61" t="s">
        <v>76</v>
      </c>
      <c r="B61">
        <v>1423</v>
      </c>
      <c r="C61">
        <v>1422</v>
      </c>
      <c r="D61">
        <v>1421</v>
      </c>
      <c r="E61">
        <v>1</v>
      </c>
      <c r="F61">
        <v>1</v>
      </c>
      <c r="G61">
        <v>1366</v>
      </c>
      <c r="H61">
        <v>1365</v>
      </c>
      <c r="I61">
        <v>1365</v>
      </c>
      <c r="J61">
        <v>0</v>
      </c>
      <c r="K61">
        <v>1</v>
      </c>
      <c r="L61">
        <f t="shared" si="2"/>
        <v>4.1727672035139092</v>
      </c>
      <c r="M61">
        <f t="shared" si="0"/>
        <v>4.1758241758241752</v>
      </c>
      <c r="N61">
        <f t="shared" si="0"/>
        <v>4.1025641025641022</v>
      </c>
      <c r="O61">
        <v>100</v>
      </c>
      <c r="P61">
        <f t="shared" si="1"/>
        <v>0</v>
      </c>
    </row>
    <row r="62" spans="1:16" x14ac:dyDescent="0.25">
      <c r="A62" t="s">
        <v>77</v>
      </c>
      <c r="B62">
        <v>3311</v>
      </c>
      <c r="C62">
        <v>3311</v>
      </c>
      <c r="D62">
        <v>3308</v>
      </c>
      <c r="E62">
        <v>3</v>
      </c>
      <c r="F62">
        <v>0</v>
      </c>
      <c r="G62">
        <v>3138</v>
      </c>
      <c r="H62">
        <v>3137</v>
      </c>
      <c r="I62">
        <v>3135</v>
      </c>
      <c r="J62">
        <v>2</v>
      </c>
      <c r="K62">
        <v>1</v>
      </c>
      <c r="L62">
        <f t="shared" si="2"/>
        <v>5.513065646908859</v>
      </c>
      <c r="M62">
        <f t="shared" si="0"/>
        <v>5.5467006694293914</v>
      </c>
      <c r="N62">
        <f t="shared" si="0"/>
        <v>5.5183413078149917</v>
      </c>
      <c r="O62">
        <f t="shared" si="0"/>
        <v>50</v>
      </c>
      <c r="P62">
        <f t="shared" si="1"/>
        <v>-100</v>
      </c>
    </row>
    <row r="63" spans="1:16" x14ac:dyDescent="0.25">
      <c r="A63" t="s">
        <v>78</v>
      </c>
      <c r="B63">
        <v>3958</v>
      </c>
      <c r="C63">
        <v>3954</v>
      </c>
      <c r="D63">
        <v>3954</v>
      </c>
      <c r="E63">
        <v>0</v>
      </c>
      <c r="F63">
        <v>4</v>
      </c>
      <c r="G63">
        <v>3737</v>
      </c>
      <c r="H63">
        <v>3734</v>
      </c>
      <c r="I63">
        <v>3731</v>
      </c>
      <c r="J63">
        <v>3</v>
      </c>
      <c r="K63">
        <v>3</v>
      </c>
      <c r="L63">
        <f t="shared" si="2"/>
        <v>5.9138346267059143</v>
      </c>
      <c r="M63">
        <f t="shared" si="0"/>
        <v>5.8918050348152118</v>
      </c>
      <c r="N63">
        <f t="shared" si="0"/>
        <v>5.9769498793889033</v>
      </c>
      <c r="O63">
        <f t="shared" si="0"/>
        <v>-100</v>
      </c>
      <c r="P63">
        <f t="shared" si="1"/>
        <v>33.333333333333329</v>
      </c>
    </row>
    <row r="64" spans="1:16" x14ac:dyDescent="0.25">
      <c r="A64" t="s">
        <v>79</v>
      </c>
      <c r="B64">
        <v>610</v>
      </c>
      <c r="C64">
        <v>610</v>
      </c>
      <c r="D64">
        <v>610</v>
      </c>
      <c r="E64">
        <v>0</v>
      </c>
      <c r="F64">
        <v>0</v>
      </c>
      <c r="G64">
        <v>602</v>
      </c>
      <c r="H64">
        <v>602</v>
      </c>
      <c r="I64">
        <v>602</v>
      </c>
      <c r="J64">
        <v>0</v>
      </c>
      <c r="K64">
        <v>0</v>
      </c>
      <c r="L64">
        <f t="shared" si="2"/>
        <v>1.3289036544850499</v>
      </c>
      <c r="M64">
        <f t="shared" si="0"/>
        <v>1.3289036544850499</v>
      </c>
      <c r="N64">
        <f t="shared" si="0"/>
        <v>1.3289036544850499</v>
      </c>
      <c r="O64">
        <v>0</v>
      </c>
      <c r="P64">
        <v>0</v>
      </c>
    </row>
    <row r="65" spans="1:16" x14ac:dyDescent="0.25">
      <c r="A65" t="s">
        <v>80</v>
      </c>
      <c r="B65">
        <v>794</v>
      </c>
      <c r="C65">
        <v>794</v>
      </c>
      <c r="D65">
        <v>792</v>
      </c>
      <c r="E65">
        <v>2</v>
      </c>
      <c r="F65">
        <v>0</v>
      </c>
      <c r="G65">
        <v>768</v>
      </c>
      <c r="H65">
        <v>768</v>
      </c>
      <c r="I65">
        <v>768</v>
      </c>
      <c r="J65">
        <v>0</v>
      </c>
      <c r="K65">
        <v>0</v>
      </c>
      <c r="L65">
        <f t="shared" si="2"/>
        <v>3.3854166666666665</v>
      </c>
      <c r="M65">
        <f t="shared" si="0"/>
        <v>3.3854166666666665</v>
      </c>
      <c r="N65">
        <f t="shared" si="0"/>
        <v>3.125</v>
      </c>
      <c r="O65">
        <v>200</v>
      </c>
      <c r="P65">
        <v>0</v>
      </c>
    </row>
    <row r="66" spans="1:16" x14ac:dyDescent="0.25">
      <c r="A66" t="s">
        <v>69</v>
      </c>
      <c r="B66">
        <v>8984</v>
      </c>
      <c r="C66">
        <v>8981</v>
      </c>
      <c r="D66">
        <v>8961</v>
      </c>
      <c r="E66">
        <v>20</v>
      </c>
      <c r="F66">
        <v>3</v>
      </c>
      <c r="G66">
        <v>8407</v>
      </c>
      <c r="H66">
        <v>8403</v>
      </c>
      <c r="I66">
        <v>8403</v>
      </c>
      <c r="J66">
        <v>0</v>
      </c>
      <c r="K66">
        <v>4</v>
      </c>
      <c r="L66">
        <f t="shared" si="2"/>
        <v>6.863328178898537</v>
      </c>
      <c r="M66">
        <f t="shared" si="2"/>
        <v>6.8784957753183384</v>
      </c>
      <c r="N66">
        <f t="shared" si="2"/>
        <v>6.6404855408782577</v>
      </c>
      <c r="O66">
        <v>2000</v>
      </c>
      <c r="P66">
        <f t="shared" ref="P66:P128" si="3">((F66-K66)/K66)*100</f>
        <v>-25</v>
      </c>
    </row>
    <row r="67" spans="1:16" x14ac:dyDescent="0.25">
      <c r="A67" t="s">
        <v>81</v>
      </c>
      <c r="B67">
        <v>3616</v>
      </c>
      <c r="C67">
        <v>3612</v>
      </c>
      <c r="D67">
        <v>3610</v>
      </c>
      <c r="E67">
        <v>2</v>
      </c>
      <c r="F67">
        <v>4</v>
      </c>
      <c r="G67">
        <v>3482</v>
      </c>
      <c r="H67">
        <v>3479</v>
      </c>
      <c r="I67">
        <v>3478</v>
      </c>
      <c r="J67">
        <v>1</v>
      </c>
      <c r="K67">
        <v>3</v>
      </c>
      <c r="L67">
        <f t="shared" ref="L67:O130" si="4">((B67-G67)/G67)*100</f>
        <v>3.848363009764503</v>
      </c>
      <c r="M67">
        <f t="shared" si="4"/>
        <v>3.8229376257545273</v>
      </c>
      <c r="N67">
        <f t="shared" si="4"/>
        <v>3.7952846463484762</v>
      </c>
      <c r="O67">
        <f t="shared" si="4"/>
        <v>100</v>
      </c>
      <c r="P67">
        <f t="shared" si="3"/>
        <v>33.333333333333329</v>
      </c>
    </row>
    <row r="68" spans="1:16" x14ac:dyDescent="0.25">
      <c r="A68" t="s">
        <v>82</v>
      </c>
      <c r="B68">
        <v>1782</v>
      </c>
      <c r="C68">
        <v>1781</v>
      </c>
      <c r="D68">
        <v>1780</v>
      </c>
      <c r="E68">
        <v>1</v>
      </c>
      <c r="F68">
        <v>1</v>
      </c>
      <c r="G68">
        <v>1711</v>
      </c>
      <c r="H68">
        <v>1711</v>
      </c>
      <c r="I68">
        <v>1711</v>
      </c>
      <c r="J68">
        <v>0</v>
      </c>
      <c r="K68">
        <v>0</v>
      </c>
      <c r="L68">
        <f t="shared" si="4"/>
        <v>4.1496201052016364</v>
      </c>
      <c r="M68">
        <f t="shared" si="4"/>
        <v>4.0911747516072472</v>
      </c>
      <c r="N68">
        <f t="shared" si="4"/>
        <v>4.032729398012858</v>
      </c>
      <c r="O68">
        <v>100</v>
      </c>
      <c r="P68">
        <v>100</v>
      </c>
    </row>
    <row r="69" spans="1:16" x14ac:dyDescent="0.25">
      <c r="A69" t="s">
        <v>83</v>
      </c>
      <c r="B69">
        <v>1714</v>
      </c>
      <c r="C69">
        <v>1714</v>
      </c>
      <c r="D69">
        <v>1713</v>
      </c>
      <c r="E69">
        <v>1</v>
      </c>
      <c r="F69">
        <v>0</v>
      </c>
      <c r="G69">
        <v>1628</v>
      </c>
      <c r="H69">
        <v>1628</v>
      </c>
      <c r="I69">
        <v>1624</v>
      </c>
      <c r="J69">
        <v>4</v>
      </c>
      <c r="K69">
        <v>0</v>
      </c>
      <c r="L69">
        <f t="shared" si="4"/>
        <v>5.2825552825552826</v>
      </c>
      <c r="M69">
        <f t="shared" si="4"/>
        <v>5.2825552825552826</v>
      </c>
      <c r="N69">
        <f t="shared" si="4"/>
        <v>5.4802955665024635</v>
      </c>
      <c r="O69">
        <f t="shared" si="4"/>
        <v>-75</v>
      </c>
      <c r="P69">
        <v>0</v>
      </c>
    </row>
    <row r="70" spans="1:16" x14ac:dyDescent="0.25">
      <c r="A70" t="s">
        <v>84</v>
      </c>
      <c r="B70">
        <v>1007</v>
      </c>
      <c r="C70">
        <v>1004</v>
      </c>
      <c r="D70">
        <v>1004</v>
      </c>
      <c r="E70">
        <v>0</v>
      </c>
      <c r="F70">
        <v>3</v>
      </c>
      <c r="G70">
        <v>959</v>
      </c>
      <c r="H70">
        <v>958</v>
      </c>
      <c r="I70">
        <v>958</v>
      </c>
      <c r="J70">
        <v>0</v>
      </c>
      <c r="K70">
        <v>1</v>
      </c>
      <c r="L70">
        <f t="shared" si="4"/>
        <v>5.005213764337852</v>
      </c>
      <c r="M70">
        <f t="shared" si="4"/>
        <v>4.8016701461377869</v>
      </c>
      <c r="N70">
        <f t="shared" si="4"/>
        <v>4.8016701461377869</v>
      </c>
      <c r="O70">
        <v>0</v>
      </c>
      <c r="P70">
        <f t="shared" si="3"/>
        <v>200</v>
      </c>
    </row>
    <row r="71" spans="1:16" x14ac:dyDescent="0.25">
      <c r="A71" t="s">
        <v>85</v>
      </c>
      <c r="B71">
        <v>967</v>
      </c>
      <c r="C71">
        <v>966</v>
      </c>
      <c r="D71">
        <v>966</v>
      </c>
      <c r="E71">
        <v>0</v>
      </c>
      <c r="F71">
        <v>1</v>
      </c>
      <c r="G71">
        <v>893</v>
      </c>
      <c r="H71">
        <v>892</v>
      </c>
      <c r="I71">
        <v>892</v>
      </c>
      <c r="J71">
        <v>0</v>
      </c>
      <c r="K71">
        <v>1</v>
      </c>
      <c r="L71">
        <f t="shared" si="4"/>
        <v>8.2866741321388577</v>
      </c>
      <c r="M71">
        <f t="shared" si="4"/>
        <v>8.2959641255605376</v>
      </c>
      <c r="N71">
        <f t="shared" si="4"/>
        <v>8.2959641255605376</v>
      </c>
      <c r="O71">
        <v>0</v>
      </c>
      <c r="P71">
        <f t="shared" si="3"/>
        <v>0</v>
      </c>
    </row>
    <row r="72" spans="1:16" x14ac:dyDescent="0.25">
      <c r="A72" t="s">
        <v>86</v>
      </c>
      <c r="B72">
        <v>1860</v>
      </c>
      <c r="C72">
        <v>1859</v>
      </c>
      <c r="D72">
        <v>1856</v>
      </c>
      <c r="E72">
        <v>3</v>
      </c>
      <c r="F72">
        <v>1</v>
      </c>
      <c r="G72">
        <v>1742</v>
      </c>
      <c r="H72">
        <v>1742</v>
      </c>
      <c r="I72">
        <v>1741</v>
      </c>
      <c r="J72">
        <v>1</v>
      </c>
      <c r="K72">
        <v>0</v>
      </c>
      <c r="L72">
        <f t="shared" si="4"/>
        <v>6.7738231917336398</v>
      </c>
      <c r="M72">
        <f t="shared" si="4"/>
        <v>6.7164179104477615</v>
      </c>
      <c r="N72">
        <f t="shared" si="4"/>
        <v>6.6053991958644458</v>
      </c>
      <c r="O72">
        <f t="shared" si="4"/>
        <v>200</v>
      </c>
      <c r="P72">
        <v>100</v>
      </c>
    </row>
    <row r="73" spans="1:16" x14ac:dyDescent="0.25">
      <c r="A73" t="s">
        <v>87</v>
      </c>
      <c r="B73">
        <v>14855</v>
      </c>
      <c r="C73">
        <v>14802</v>
      </c>
      <c r="D73">
        <v>14799</v>
      </c>
      <c r="E73">
        <v>3</v>
      </c>
      <c r="F73">
        <v>53</v>
      </c>
      <c r="G73">
        <v>15084</v>
      </c>
      <c r="H73">
        <v>14993</v>
      </c>
      <c r="I73">
        <v>14988</v>
      </c>
      <c r="J73">
        <v>5</v>
      </c>
      <c r="K73">
        <v>91</v>
      </c>
      <c r="L73">
        <f t="shared" si="4"/>
        <v>-1.5181649429859454</v>
      </c>
      <c r="M73">
        <f t="shared" si="4"/>
        <v>-1.273927832988728</v>
      </c>
      <c r="N73">
        <f t="shared" si="4"/>
        <v>-1.2610088070456364</v>
      </c>
      <c r="O73">
        <f t="shared" si="4"/>
        <v>-40</v>
      </c>
      <c r="P73">
        <f t="shared" si="3"/>
        <v>-41.758241758241759</v>
      </c>
    </row>
    <row r="74" spans="1:16" x14ac:dyDescent="0.25">
      <c r="A74" t="s">
        <v>88</v>
      </c>
      <c r="B74">
        <v>16041</v>
      </c>
      <c r="C74">
        <v>16022</v>
      </c>
      <c r="D74">
        <v>16022</v>
      </c>
      <c r="E74">
        <v>0</v>
      </c>
      <c r="F74">
        <v>19</v>
      </c>
      <c r="G74">
        <v>16458</v>
      </c>
      <c r="H74">
        <v>16431</v>
      </c>
      <c r="I74">
        <v>16361</v>
      </c>
      <c r="J74">
        <v>70</v>
      </c>
      <c r="K74">
        <v>27</v>
      </c>
      <c r="L74">
        <f t="shared" si="4"/>
        <v>-2.5337222019686476</v>
      </c>
      <c r="M74">
        <f t="shared" si="4"/>
        <v>-2.4891972491023067</v>
      </c>
      <c r="N74">
        <f t="shared" si="4"/>
        <v>-2.0720004889676669</v>
      </c>
      <c r="O74">
        <f t="shared" si="4"/>
        <v>-100</v>
      </c>
      <c r="P74">
        <f t="shared" si="3"/>
        <v>-29.629629629629626</v>
      </c>
    </row>
    <row r="75" spans="1:16" x14ac:dyDescent="0.25">
      <c r="A75" t="s">
        <v>89</v>
      </c>
      <c r="B75">
        <v>27478</v>
      </c>
      <c r="C75">
        <v>27439</v>
      </c>
      <c r="D75">
        <v>27438</v>
      </c>
      <c r="E75">
        <v>1</v>
      </c>
      <c r="F75">
        <v>39</v>
      </c>
      <c r="G75">
        <v>27256</v>
      </c>
      <c r="H75">
        <v>27192</v>
      </c>
      <c r="I75">
        <v>27179</v>
      </c>
      <c r="J75">
        <v>13</v>
      </c>
      <c r="K75">
        <v>64</v>
      </c>
      <c r="L75">
        <f t="shared" si="4"/>
        <v>0.81449955972996768</v>
      </c>
      <c r="M75">
        <f t="shared" si="4"/>
        <v>0.90835539864666071</v>
      </c>
      <c r="N75">
        <f t="shared" si="4"/>
        <v>0.95294160933073324</v>
      </c>
      <c r="O75">
        <f t="shared" si="4"/>
        <v>-92.307692307692307</v>
      </c>
      <c r="P75">
        <f t="shared" si="3"/>
        <v>-39.0625</v>
      </c>
    </row>
    <row r="76" spans="1:16" x14ac:dyDescent="0.25">
      <c r="A76" t="s">
        <v>90</v>
      </c>
      <c r="B76">
        <v>19148</v>
      </c>
      <c r="C76">
        <v>19126</v>
      </c>
      <c r="D76">
        <v>19124</v>
      </c>
      <c r="E76">
        <v>2</v>
      </c>
      <c r="F76">
        <v>22</v>
      </c>
      <c r="G76">
        <v>18859</v>
      </c>
      <c r="H76">
        <v>18835</v>
      </c>
      <c r="I76">
        <v>18831</v>
      </c>
      <c r="J76">
        <v>4</v>
      </c>
      <c r="K76">
        <v>24</v>
      </c>
      <c r="L76">
        <f t="shared" si="4"/>
        <v>1.5324248369478763</v>
      </c>
      <c r="M76">
        <f t="shared" si="4"/>
        <v>1.5449960180514999</v>
      </c>
      <c r="N76">
        <f t="shared" si="4"/>
        <v>1.5559449843343423</v>
      </c>
      <c r="O76">
        <f t="shared" si="4"/>
        <v>-50</v>
      </c>
      <c r="P76">
        <f t="shared" si="3"/>
        <v>-8.3333333333333321</v>
      </c>
    </row>
    <row r="77" spans="1:16" x14ac:dyDescent="0.25">
      <c r="A77" t="s">
        <v>91</v>
      </c>
      <c r="B77">
        <v>14071</v>
      </c>
      <c r="C77">
        <v>14054</v>
      </c>
      <c r="D77">
        <v>14054</v>
      </c>
      <c r="E77">
        <v>0</v>
      </c>
      <c r="F77">
        <v>17</v>
      </c>
      <c r="G77">
        <v>14026</v>
      </c>
      <c r="H77">
        <v>14004</v>
      </c>
      <c r="I77">
        <v>13995</v>
      </c>
      <c r="J77">
        <v>9</v>
      </c>
      <c r="K77">
        <v>22</v>
      </c>
      <c r="L77">
        <f t="shared" si="4"/>
        <v>0.32083273919863109</v>
      </c>
      <c r="M77">
        <f t="shared" si="4"/>
        <v>0.35704084547272208</v>
      </c>
      <c r="N77">
        <f t="shared" si="4"/>
        <v>0.42157913540550196</v>
      </c>
      <c r="O77">
        <f t="shared" si="4"/>
        <v>-100</v>
      </c>
      <c r="P77">
        <f t="shared" si="3"/>
        <v>-22.727272727272727</v>
      </c>
    </row>
    <row r="78" spans="1:16" x14ac:dyDescent="0.25">
      <c r="A78" t="s">
        <v>92</v>
      </c>
      <c r="B78">
        <v>27098</v>
      </c>
      <c r="C78">
        <v>26979</v>
      </c>
      <c r="D78">
        <v>26977</v>
      </c>
      <c r="E78">
        <v>2</v>
      </c>
      <c r="F78">
        <v>119</v>
      </c>
      <c r="G78">
        <v>30884</v>
      </c>
      <c r="H78">
        <v>30617</v>
      </c>
      <c r="I78">
        <v>30588</v>
      </c>
      <c r="J78">
        <v>29</v>
      </c>
      <c r="K78">
        <v>267</v>
      </c>
      <c r="L78">
        <f t="shared" si="4"/>
        <v>-12.258774770107498</v>
      </c>
      <c r="M78">
        <f t="shared" si="4"/>
        <v>-11.882287617990006</v>
      </c>
      <c r="N78">
        <f t="shared" si="4"/>
        <v>-11.805283117562443</v>
      </c>
      <c r="O78">
        <f t="shared" si="4"/>
        <v>-93.103448275862064</v>
      </c>
      <c r="P78">
        <f t="shared" si="3"/>
        <v>-55.430711610486895</v>
      </c>
    </row>
    <row r="79" spans="1:16" x14ac:dyDescent="0.25">
      <c r="A79" t="s">
        <v>93</v>
      </c>
      <c r="B79">
        <v>14953</v>
      </c>
      <c r="C79">
        <v>14939</v>
      </c>
      <c r="D79">
        <v>14938</v>
      </c>
      <c r="E79">
        <v>1</v>
      </c>
      <c r="F79">
        <v>14</v>
      </c>
      <c r="G79">
        <v>15324</v>
      </c>
      <c r="H79">
        <v>15299</v>
      </c>
      <c r="I79">
        <v>15294</v>
      </c>
      <c r="J79">
        <v>5</v>
      </c>
      <c r="K79">
        <v>25</v>
      </c>
      <c r="L79">
        <f t="shared" si="4"/>
        <v>-2.4210388932393632</v>
      </c>
      <c r="M79">
        <f t="shared" si="4"/>
        <v>-2.3530949735276816</v>
      </c>
      <c r="N79">
        <f t="shared" si="4"/>
        <v>-2.3277102131554859</v>
      </c>
      <c r="O79">
        <f t="shared" si="4"/>
        <v>-80</v>
      </c>
      <c r="P79">
        <f t="shared" si="3"/>
        <v>-44</v>
      </c>
    </row>
    <row r="80" spans="1:16" x14ac:dyDescent="0.25">
      <c r="A80" t="s">
        <v>94</v>
      </c>
      <c r="B80">
        <v>1103</v>
      </c>
      <c r="C80">
        <v>1103</v>
      </c>
      <c r="D80">
        <v>1100</v>
      </c>
      <c r="E80">
        <v>3</v>
      </c>
      <c r="F80">
        <v>0</v>
      </c>
      <c r="G80">
        <v>1095</v>
      </c>
      <c r="H80">
        <v>1094</v>
      </c>
      <c r="I80">
        <v>1093</v>
      </c>
      <c r="J80">
        <v>1</v>
      </c>
      <c r="K80">
        <v>1</v>
      </c>
      <c r="L80">
        <f t="shared" si="4"/>
        <v>0.73059360730593603</v>
      </c>
      <c r="M80">
        <f t="shared" si="4"/>
        <v>0.82266910420475314</v>
      </c>
      <c r="N80">
        <f t="shared" si="4"/>
        <v>0.64043915827996334</v>
      </c>
      <c r="O80">
        <f t="shared" si="4"/>
        <v>200</v>
      </c>
      <c r="P80">
        <f t="shared" si="3"/>
        <v>-100</v>
      </c>
    </row>
    <row r="81" spans="1:16" x14ac:dyDescent="0.25">
      <c r="A81" t="s">
        <v>95</v>
      </c>
      <c r="B81">
        <v>1011</v>
      </c>
      <c r="C81">
        <v>1010</v>
      </c>
      <c r="D81">
        <v>1010</v>
      </c>
      <c r="E81">
        <v>0</v>
      </c>
      <c r="F81">
        <v>1</v>
      </c>
      <c r="G81">
        <v>936</v>
      </c>
      <c r="H81">
        <v>932</v>
      </c>
      <c r="I81">
        <v>932</v>
      </c>
      <c r="J81">
        <v>0</v>
      </c>
      <c r="K81">
        <v>4</v>
      </c>
      <c r="L81">
        <f t="shared" si="4"/>
        <v>8.0128205128205128</v>
      </c>
      <c r="M81">
        <f t="shared" si="4"/>
        <v>8.3690987124463518</v>
      </c>
      <c r="N81">
        <f t="shared" si="4"/>
        <v>8.3690987124463518</v>
      </c>
      <c r="O81">
        <v>0</v>
      </c>
      <c r="P81">
        <f t="shared" si="3"/>
        <v>-75</v>
      </c>
    </row>
    <row r="82" spans="1:16" x14ac:dyDescent="0.25">
      <c r="A82" t="s">
        <v>96</v>
      </c>
      <c r="B82">
        <v>787</v>
      </c>
      <c r="C82">
        <v>787</v>
      </c>
      <c r="D82">
        <v>787</v>
      </c>
      <c r="E82">
        <v>0</v>
      </c>
      <c r="F82">
        <v>0</v>
      </c>
      <c r="G82">
        <v>786</v>
      </c>
      <c r="H82">
        <v>785</v>
      </c>
      <c r="I82">
        <v>785</v>
      </c>
      <c r="J82">
        <v>0</v>
      </c>
      <c r="K82">
        <v>1</v>
      </c>
      <c r="L82">
        <f t="shared" si="4"/>
        <v>0.1272264631043257</v>
      </c>
      <c r="M82">
        <f t="shared" si="4"/>
        <v>0.25477707006369427</v>
      </c>
      <c r="N82">
        <f t="shared" si="4"/>
        <v>0.25477707006369427</v>
      </c>
      <c r="O82">
        <v>0</v>
      </c>
      <c r="P82">
        <f t="shared" si="3"/>
        <v>-100</v>
      </c>
    </row>
    <row r="83" spans="1:16" x14ac:dyDescent="0.25">
      <c r="A83" t="s">
        <v>97</v>
      </c>
      <c r="B83">
        <v>919</v>
      </c>
      <c r="C83">
        <v>918</v>
      </c>
      <c r="D83">
        <v>918</v>
      </c>
      <c r="E83">
        <v>0</v>
      </c>
      <c r="F83">
        <v>1</v>
      </c>
      <c r="G83">
        <v>882</v>
      </c>
      <c r="H83">
        <v>880</v>
      </c>
      <c r="I83">
        <v>880</v>
      </c>
      <c r="J83">
        <v>0</v>
      </c>
      <c r="K83">
        <v>2</v>
      </c>
      <c r="L83">
        <f t="shared" si="4"/>
        <v>4.1950113378684808</v>
      </c>
      <c r="M83">
        <f t="shared" si="4"/>
        <v>4.3181818181818183</v>
      </c>
      <c r="N83">
        <f t="shared" si="4"/>
        <v>4.3181818181818183</v>
      </c>
      <c r="O83">
        <v>0</v>
      </c>
      <c r="P83">
        <f t="shared" si="3"/>
        <v>-50</v>
      </c>
    </row>
    <row r="84" spans="1:16" x14ac:dyDescent="0.25">
      <c r="A84" t="s">
        <v>98</v>
      </c>
      <c r="B84">
        <v>21061</v>
      </c>
      <c r="C84">
        <v>21056</v>
      </c>
      <c r="D84">
        <v>21048</v>
      </c>
      <c r="E84">
        <v>8</v>
      </c>
      <c r="F84">
        <v>5</v>
      </c>
      <c r="G84">
        <v>20566</v>
      </c>
      <c r="H84">
        <v>20546</v>
      </c>
      <c r="I84">
        <v>20544</v>
      </c>
      <c r="J84">
        <v>2</v>
      </c>
      <c r="K84">
        <v>20</v>
      </c>
      <c r="L84">
        <f t="shared" si="4"/>
        <v>2.406885150247982</v>
      </c>
      <c r="M84">
        <f t="shared" si="4"/>
        <v>2.482234984911905</v>
      </c>
      <c r="N84">
        <f t="shared" si="4"/>
        <v>2.4532710280373831</v>
      </c>
      <c r="O84">
        <f t="shared" si="4"/>
        <v>300</v>
      </c>
      <c r="P84">
        <f t="shared" si="3"/>
        <v>-75</v>
      </c>
    </row>
    <row r="85" spans="1:16" x14ac:dyDescent="0.25">
      <c r="A85" t="s">
        <v>99</v>
      </c>
      <c r="B85">
        <v>2435</v>
      </c>
      <c r="C85">
        <v>2434</v>
      </c>
      <c r="D85">
        <v>2432</v>
      </c>
      <c r="E85">
        <v>2</v>
      </c>
      <c r="F85">
        <v>1</v>
      </c>
      <c r="G85">
        <v>2243</v>
      </c>
      <c r="H85">
        <v>2243</v>
      </c>
      <c r="I85">
        <v>2243</v>
      </c>
      <c r="J85">
        <v>0</v>
      </c>
      <c r="K85">
        <v>0</v>
      </c>
      <c r="L85">
        <f t="shared" si="4"/>
        <v>8.5599643334819433</v>
      </c>
      <c r="M85">
        <f t="shared" si="4"/>
        <v>8.5153811859117265</v>
      </c>
      <c r="N85">
        <f t="shared" si="4"/>
        <v>8.4262148907712877</v>
      </c>
      <c r="O85">
        <v>200</v>
      </c>
      <c r="P85">
        <v>100</v>
      </c>
    </row>
    <row r="86" spans="1:16" x14ac:dyDescent="0.25">
      <c r="A86" t="s">
        <v>100</v>
      </c>
      <c r="B86">
        <v>8855</v>
      </c>
      <c r="C86">
        <v>8848</v>
      </c>
      <c r="D86">
        <v>8848</v>
      </c>
      <c r="E86">
        <v>0</v>
      </c>
      <c r="F86">
        <v>7</v>
      </c>
      <c r="G86">
        <v>8419</v>
      </c>
      <c r="H86">
        <v>8410</v>
      </c>
      <c r="I86">
        <v>8404</v>
      </c>
      <c r="J86">
        <v>6</v>
      </c>
      <c r="K86">
        <v>9</v>
      </c>
      <c r="L86">
        <f t="shared" si="4"/>
        <v>5.1787623233163087</v>
      </c>
      <c r="M86">
        <f t="shared" si="4"/>
        <v>5.2080856123662302</v>
      </c>
      <c r="N86">
        <f t="shared" si="4"/>
        <v>5.2831984769157545</v>
      </c>
      <c r="O86">
        <f t="shared" si="4"/>
        <v>-100</v>
      </c>
      <c r="P86">
        <f t="shared" si="3"/>
        <v>-22.222222222222221</v>
      </c>
    </row>
    <row r="87" spans="1:16" x14ac:dyDescent="0.25">
      <c r="A87" t="s">
        <v>101</v>
      </c>
      <c r="B87">
        <v>3572</v>
      </c>
      <c r="C87">
        <v>3571</v>
      </c>
      <c r="D87">
        <v>3569</v>
      </c>
      <c r="E87">
        <v>2</v>
      </c>
      <c r="F87">
        <v>1</v>
      </c>
      <c r="G87">
        <v>3465</v>
      </c>
      <c r="H87">
        <v>3465</v>
      </c>
      <c r="I87">
        <v>3463</v>
      </c>
      <c r="J87">
        <v>2</v>
      </c>
      <c r="K87">
        <v>0</v>
      </c>
      <c r="L87">
        <f t="shared" si="4"/>
        <v>3.0880230880230881</v>
      </c>
      <c r="M87">
        <f t="shared" si="4"/>
        <v>3.0591630591630592</v>
      </c>
      <c r="N87">
        <f t="shared" si="4"/>
        <v>3.0609298296274909</v>
      </c>
      <c r="O87">
        <f t="shared" si="4"/>
        <v>0</v>
      </c>
      <c r="P87">
        <v>100</v>
      </c>
    </row>
    <row r="88" spans="1:16" x14ac:dyDescent="0.25">
      <c r="A88" t="s">
        <v>102</v>
      </c>
      <c r="B88">
        <v>2965</v>
      </c>
      <c r="C88">
        <v>2965</v>
      </c>
      <c r="D88">
        <v>2964</v>
      </c>
      <c r="E88">
        <v>1</v>
      </c>
      <c r="F88">
        <v>0</v>
      </c>
      <c r="G88">
        <v>2861</v>
      </c>
      <c r="H88">
        <v>2861</v>
      </c>
      <c r="I88">
        <v>2861</v>
      </c>
      <c r="J88">
        <v>0</v>
      </c>
      <c r="K88">
        <v>0</v>
      </c>
      <c r="L88">
        <f t="shared" si="4"/>
        <v>3.6350926249563091</v>
      </c>
      <c r="M88">
        <f t="shared" si="4"/>
        <v>3.6350926249563091</v>
      </c>
      <c r="N88">
        <f t="shared" si="4"/>
        <v>3.600139811254806</v>
      </c>
      <c r="O88">
        <v>100</v>
      </c>
      <c r="P88">
        <v>0</v>
      </c>
    </row>
    <row r="89" spans="1:16" x14ac:dyDescent="0.25">
      <c r="A89" t="s">
        <v>103</v>
      </c>
      <c r="B89">
        <v>1437</v>
      </c>
      <c r="C89">
        <v>1435</v>
      </c>
      <c r="D89">
        <v>1435</v>
      </c>
      <c r="E89">
        <v>0</v>
      </c>
      <c r="F89">
        <v>2</v>
      </c>
      <c r="G89">
        <v>1407</v>
      </c>
      <c r="H89">
        <v>1406</v>
      </c>
      <c r="I89">
        <v>1405</v>
      </c>
      <c r="J89">
        <v>1</v>
      </c>
      <c r="K89">
        <v>1</v>
      </c>
      <c r="L89">
        <f t="shared" si="4"/>
        <v>2.1321961620469083</v>
      </c>
      <c r="M89">
        <f t="shared" si="4"/>
        <v>2.0625889046941679</v>
      </c>
      <c r="N89">
        <f t="shared" si="4"/>
        <v>2.1352313167259789</v>
      </c>
      <c r="O89">
        <f t="shared" si="4"/>
        <v>-100</v>
      </c>
      <c r="P89">
        <f t="shared" si="3"/>
        <v>100</v>
      </c>
    </row>
    <row r="90" spans="1:16" x14ac:dyDescent="0.25">
      <c r="A90" t="s">
        <v>104</v>
      </c>
      <c r="B90">
        <v>3296</v>
      </c>
      <c r="C90">
        <v>3293</v>
      </c>
      <c r="D90">
        <v>3293</v>
      </c>
      <c r="E90">
        <v>0</v>
      </c>
      <c r="F90">
        <v>3</v>
      </c>
      <c r="G90">
        <v>3270</v>
      </c>
      <c r="H90">
        <v>3266</v>
      </c>
      <c r="I90">
        <v>3264</v>
      </c>
      <c r="J90">
        <v>2</v>
      </c>
      <c r="K90">
        <v>4</v>
      </c>
      <c r="L90">
        <f t="shared" si="4"/>
        <v>0.7951070336391437</v>
      </c>
      <c r="M90">
        <f t="shared" si="4"/>
        <v>0.82669932639314148</v>
      </c>
      <c r="N90">
        <f t="shared" si="4"/>
        <v>0.8884803921568627</v>
      </c>
      <c r="O90">
        <f t="shared" si="4"/>
        <v>-100</v>
      </c>
      <c r="P90">
        <f t="shared" si="3"/>
        <v>-25</v>
      </c>
    </row>
    <row r="91" spans="1:16" x14ac:dyDescent="0.25">
      <c r="A91" t="s">
        <v>105</v>
      </c>
      <c r="B91">
        <v>1481</v>
      </c>
      <c r="C91">
        <v>1481</v>
      </c>
      <c r="D91">
        <v>1481</v>
      </c>
      <c r="E91">
        <v>0</v>
      </c>
      <c r="F91">
        <v>0</v>
      </c>
      <c r="G91">
        <v>1461</v>
      </c>
      <c r="H91">
        <v>1461</v>
      </c>
      <c r="I91">
        <v>1461</v>
      </c>
      <c r="J91">
        <v>0</v>
      </c>
      <c r="K91">
        <v>0</v>
      </c>
      <c r="L91">
        <f t="shared" si="4"/>
        <v>1.3689253935660506</v>
      </c>
      <c r="M91">
        <f t="shared" si="4"/>
        <v>1.3689253935660506</v>
      </c>
      <c r="N91">
        <f t="shared" si="4"/>
        <v>1.3689253935660506</v>
      </c>
      <c r="O91">
        <v>0</v>
      </c>
      <c r="P91">
        <v>0</v>
      </c>
    </row>
    <row r="92" spans="1:16" x14ac:dyDescent="0.25">
      <c r="A92" t="s">
        <v>106</v>
      </c>
      <c r="B92">
        <v>3744</v>
      </c>
      <c r="C92">
        <v>3744</v>
      </c>
      <c r="D92">
        <v>3744</v>
      </c>
      <c r="E92">
        <v>0</v>
      </c>
      <c r="F92">
        <v>0</v>
      </c>
      <c r="G92">
        <v>3754</v>
      </c>
      <c r="H92">
        <v>3752</v>
      </c>
      <c r="I92">
        <v>3752</v>
      </c>
      <c r="J92">
        <v>0</v>
      </c>
      <c r="K92">
        <v>2</v>
      </c>
      <c r="L92">
        <f t="shared" si="4"/>
        <v>-0.26638252530633993</v>
      </c>
      <c r="M92">
        <f t="shared" si="4"/>
        <v>-0.21321961620469082</v>
      </c>
      <c r="N92">
        <f t="shared" si="4"/>
        <v>-0.21321961620469082</v>
      </c>
      <c r="O92">
        <v>0</v>
      </c>
      <c r="P92">
        <f t="shared" si="3"/>
        <v>-100</v>
      </c>
    </row>
    <row r="93" spans="1:16" x14ac:dyDescent="0.25">
      <c r="A93" t="s">
        <v>107</v>
      </c>
      <c r="B93">
        <v>1615</v>
      </c>
      <c r="C93">
        <v>1613</v>
      </c>
      <c r="D93">
        <v>1611</v>
      </c>
      <c r="E93">
        <v>2</v>
      </c>
      <c r="F93">
        <v>2</v>
      </c>
      <c r="G93">
        <v>1537</v>
      </c>
      <c r="H93">
        <v>1536</v>
      </c>
      <c r="I93">
        <v>1532</v>
      </c>
      <c r="J93">
        <v>4</v>
      </c>
      <c r="K93">
        <v>1</v>
      </c>
      <c r="L93">
        <f t="shared" si="4"/>
        <v>5.0748210800260249</v>
      </c>
      <c r="M93">
        <f t="shared" si="4"/>
        <v>5.0130208333333339</v>
      </c>
      <c r="N93">
        <f t="shared" si="4"/>
        <v>5.1566579634464755</v>
      </c>
      <c r="O93">
        <f t="shared" si="4"/>
        <v>-50</v>
      </c>
      <c r="P93">
        <f t="shared" si="3"/>
        <v>100</v>
      </c>
    </row>
    <row r="94" spans="1:16" x14ac:dyDescent="0.25">
      <c r="A94" t="s">
        <v>108</v>
      </c>
      <c r="B94">
        <v>3109</v>
      </c>
      <c r="C94">
        <v>3106</v>
      </c>
      <c r="D94">
        <v>3106</v>
      </c>
      <c r="E94">
        <v>0</v>
      </c>
      <c r="F94">
        <v>3</v>
      </c>
      <c r="G94">
        <v>2982</v>
      </c>
      <c r="H94">
        <v>2981</v>
      </c>
      <c r="I94">
        <v>2981</v>
      </c>
      <c r="J94">
        <v>0</v>
      </c>
      <c r="K94">
        <v>1</v>
      </c>
      <c r="L94">
        <f t="shared" si="4"/>
        <v>4.2588866532528504</v>
      </c>
      <c r="M94">
        <f t="shared" si="4"/>
        <v>4.1932237504193228</v>
      </c>
      <c r="N94">
        <f t="shared" si="4"/>
        <v>4.1932237504193228</v>
      </c>
      <c r="O94">
        <v>0</v>
      </c>
      <c r="P94">
        <f t="shared" si="3"/>
        <v>200</v>
      </c>
    </row>
    <row r="95" spans="1:16" x14ac:dyDescent="0.25">
      <c r="A95" t="s">
        <v>109</v>
      </c>
      <c r="B95">
        <v>2400</v>
      </c>
      <c r="C95">
        <v>2400</v>
      </c>
      <c r="D95">
        <v>2400</v>
      </c>
      <c r="E95">
        <v>0</v>
      </c>
      <c r="F95">
        <v>0</v>
      </c>
      <c r="G95">
        <v>2339</v>
      </c>
      <c r="H95">
        <v>2339</v>
      </c>
      <c r="I95">
        <v>2338</v>
      </c>
      <c r="J95">
        <v>1</v>
      </c>
      <c r="K95">
        <v>0</v>
      </c>
      <c r="L95">
        <f t="shared" si="4"/>
        <v>2.6079521162890122</v>
      </c>
      <c r="M95">
        <f t="shared" si="4"/>
        <v>2.6079521162890122</v>
      </c>
      <c r="N95">
        <f t="shared" si="4"/>
        <v>2.6518391787852864</v>
      </c>
      <c r="O95">
        <f t="shared" si="4"/>
        <v>-100</v>
      </c>
      <c r="P95">
        <v>0</v>
      </c>
    </row>
    <row r="96" spans="1:16" x14ac:dyDescent="0.25">
      <c r="A96" t="s">
        <v>110</v>
      </c>
      <c r="B96">
        <v>2153</v>
      </c>
      <c r="C96">
        <v>2153</v>
      </c>
      <c r="D96">
        <v>2153</v>
      </c>
      <c r="E96">
        <v>0</v>
      </c>
      <c r="F96">
        <v>0</v>
      </c>
      <c r="G96">
        <v>2068</v>
      </c>
      <c r="H96">
        <v>2068</v>
      </c>
      <c r="I96">
        <v>2068</v>
      </c>
      <c r="J96">
        <v>0</v>
      </c>
      <c r="K96">
        <v>0</v>
      </c>
      <c r="L96">
        <f t="shared" si="4"/>
        <v>4.1102514506769827</v>
      </c>
      <c r="M96">
        <f t="shared" si="4"/>
        <v>4.1102514506769827</v>
      </c>
      <c r="N96">
        <f t="shared" si="4"/>
        <v>4.1102514506769827</v>
      </c>
      <c r="O96">
        <v>0</v>
      </c>
      <c r="P96">
        <v>0</v>
      </c>
    </row>
    <row r="97" spans="1:16" x14ac:dyDescent="0.25">
      <c r="A97" t="s">
        <v>111</v>
      </c>
      <c r="B97">
        <v>2086</v>
      </c>
      <c r="C97">
        <v>2086</v>
      </c>
      <c r="D97">
        <v>2085</v>
      </c>
      <c r="E97">
        <v>1</v>
      </c>
      <c r="F97">
        <v>0</v>
      </c>
      <c r="G97">
        <v>2084</v>
      </c>
      <c r="H97">
        <v>2082</v>
      </c>
      <c r="I97">
        <v>2080</v>
      </c>
      <c r="J97">
        <v>2</v>
      </c>
      <c r="K97">
        <v>2</v>
      </c>
      <c r="L97">
        <f t="shared" si="4"/>
        <v>9.5969289827255277E-2</v>
      </c>
      <c r="M97">
        <f t="shared" si="4"/>
        <v>0.19212295869356388</v>
      </c>
      <c r="N97">
        <f t="shared" si="4"/>
        <v>0.24038461538461539</v>
      </c>
      <c r="O97">
        <f t="shared" si="4"/>
        <v>-50</v>
      </c>
      <c r="P97">
        <f t="shared" si="3"/>
        <v>-100</v>
      </c>
    </row>
    <row r="98" spans="1:16" x14ac:dyDescent="0.25">
      <c r="A98" t="s">
        <v>112</v>
      </c>
      <c r="B98">
        <v>1449</v>
      </c>
      <c r="C98">
        <v>1449</v>
      </c>
      <c r="D98">
        <v>1442</v>
      </c>
      <c r="E98">
        <v>7</v>
      </c>
      <c r="F98">
        <v>0</v>
      </c>
      <c r="G98">
        <v>1409</v>
      </c>
      <c r="H98">
        <v>1409</v>
      </c>
      <c r="I98">
        <v>1409</v>
      </c>
      <c r="J98">
        <v>0</v>
      </c>
      <c r="K98">
        <v>0</v>
      </c>
      <c r="L98">
        <f t="shared" si="4"/>
        <v>2.8388928317955995</v>
      </c>
      <c r="M98">
        <f t="shared" si="4"/>
        <v>2.8388928317955995</v>
      </c>
      <c r="N98">
        <f t="shared" si="4"/>
        <v>2.3420865862313698</v>
      </c>
      <c r="O98">
        <v>700</v>
      </c>
      <c r="P98">
        <v>0</v>
      </c>
    </row>
    <row r="99" spans="1:16" x14ac:dyDescent="0.25">
      <c r="A99" t="s">
        <v>113</v>
      </c>
      <c r="B99">
        <v>1485</v>
      </c>
      <c r="C99">
        <v>1484</v>
      </c>
      <c r="D99">
        <v>1467</v>
      </c>
      <c r="E99">
        <v>17</v>
      </c>
      <c r="F99">
        <v>1</v>
      </c>
      <c r="G99">
        <v>1438</v>
      </c>
      <c r="H99">
        <v>1436</v>
      </c>
      <c r="I99">
        <v>1436</v>
      </c>
      <c r="J99">
        <v>0</v>
      </c>
      <c r="K99">
        <v>2</v>
      </c>
      <c r="L99">
        <f t="shared" si="4"/>
        <v>3.2684283727399164</v>
      </c>
      <c r="M99">
        <f t="shared" si="4"/>
        <v>3.3426183844011144</v>
      </c>
      <c r="N99">
        <f t="shared" si="4"/>
        <v>2.1587743732590527</v>
      </c>
      <c r="O99">
        <v>1700</v>
      </c>
      <c r="P99">
        <f t="shared" si="3"/>
        <v>-50</v>
      </c>
    </row>
    <row r="100" spans="1:16" x14ac:dyDescent="0.25">
      <c r="A100" t="s">
        <v>114</v>
      </c>
      <c r="B100">
        <v>2078</v>
      </c>
      <c r="C100">
        <v>2077</v>
      </c>
      <c r="D100">
        <v>2077</v>
      </c>
      <c r="E100">
        <v>0</v>
      </c>
      <c r="F100">
        <v>1</v>
      </c>
      <c r="G100">
        <v>2062</v>
      </c>
      <c r="H100">
        <v>2061</v>
      </c>
      <c r="I100">
        <v>2059</v>
      </c>
      <c r="J100">
        <v>2</v>
      </c>
      <c r="K100">
        <v>1</v>
      </c>
      <c r="L100">
        <f t="shared" si="4"/>
        <v>0.77594568380213391</v>
      </c>
      <c r="M100">
        <f t="shared" si="4"/>
        <v>0.77632217370208634</v>
      </c>
      <c r="N100">
        <f t="shared" si="4"/>
        <v>0.87421078193297719</v>
      </c>
      <c r="O100">
        <f t="shared" si="4"/>
        <v>-100</v>
      </c>
      <c r="P100">
        <f t="shared" si="3"/>
        <v>0</v>
      </c>
    </row>
    <row r="101" spans="1:16" x14ac:dyDescent="0.25">
      <c r="A101" t="s">
        <v>115</v>
      </c>
      <c r="B101">
        <v>4805</v>
      </c>
      <c r="C101">
        <v>4802</v>
      </c>
      <c r="D101">
        <v>4802</v>
      </c>
      <c r="E101">
        <v>0</v>
      </c>
      <c r="F101">
        <v>3</v>
      </c>
      <c r="G101">
        <v>4611</v>
      </c>
      <c r="H101">
        <v>4609</v>
      </c>
      <c r="I101">
        <v>4608</v>
      </c>
      <c r="J101">
        <v>1</v>
      </c>
      <c r="K101">
        <v>2</v>
      </c>
      <c r="L101">
        <f t="shared" si="4"/>
        <v>4.2073302971155933</v>
      </c>
      <c r="M101">
        <f t="shared" si="4"/>
        <v>4.1874593187242359</v>
      </c>
      <c r="N101">
        <f t="shared" si="4"/>
        <v>4.2100694444444446</v>
      </c>
      <c r="O101">
        <f t="shared" si="4"/>
        <v>-100</v>
      </c>
      <c r="P101">
        <f t="shared" si="3"/>
        <v>50</v>
      </c>
    </row>
    <row r="102" spans="1:16" x14ac:dyDescent="0.25">
      <c r="A102" t="s">
        <v>116</v>
      </c>
      <c r="B102">
        <v>1666</v>
      </c>
      <c r="C102">
        <v>1664</v>
      </c>
      <c r="D102">
        <v>1664</v>
      </c>
      <c r="E102">
        <v>0</v>
      </c>
      <c r="F102">
        <v>2</v>
      </c>
      <c r="G102">
        <v>1645</v>
      </c>
      <c r="H102">
        <v>1643</v>
      </c>
      <c r="I102">
        <v>1643</v>
      </c>
      <c r="J102">
        <v>0</v>
      </c>
      <c r="K102">
        <v>2</v>
      </c>
      <c r="L102">
        <f t="shared" si="4"/>
        <v>1.2765957446808509</v>
      </c>
      <c r="M102">
        <f t="shared" si="4"/>
        <v>1.278149726110773</v>
      </c>
      <c r="N102">
        <f t="shared" si="4"/>
        <v>1.278149726110773</v>
      </c>
      <c r="O102">
        <v>0</v>
      </c>
      <c r="P102">
        <f t="shared" si="3"/>
        <v>0</v>
      </c>
    </row>
    <row r="103" spans="1:16" x14ac:dyDescent="0.25">
      <c r="A103" t="s">
        <v>117</v>
      </c>
      <c r="B103">
        <v>1752</v>
      </c>
      <c r="C103">
        <v>1751</v>
      </c>
      <c r="D103">
        <v>1751</v>
      </c>
      <c r="E103">
        <v>0</v>
      </c>
      <c r="F103">
        <v>1</v>
      </c>
      <c r="G103">
        <v>1696</v>
      </c>
      <c r="H103">
        <v>1696</v>
      </c>
      <c r="I103">
        <v>1696</v>
      </c>
      <c r="J103">
        <v>0</v>
      </c>
      <c r="K103">
        <v>0</v>
      </c>
      <c r="L103">
        <f t="shared" si="4"/>
        <v>3.3018867924528301</v>
      </c>
      <c r="M103">
        <f t="shared" si="4"/>
        <v>3.2429245283018866</v>
      </c>
      <c r="N103">
        <f t="shared" si="4"/>
        <v>3.2429245283018866</v>
      </c>
      <c r="O103">
        <v>0</v>
      </c>
      <c r="P103">
        <v>100</v>
      </c>
    </row>
    <row r="104" spans="1:16" x14ac:dyDescent="0.25">
      <c r="A104" t="s">
        <v>118</v>
      </c>
      <c r="B104">
        <v>4749</v>
      </c>
      <c r="C104">
        <v>4748</v>
      </c>
      <c r="D104">
        <v>4745</v>
      </c>
      <c r="E104">
        <v>3</v>
      </c>
      <c r="F104">
        <v>1</v>
      </c>
      <c r="G104">
        <v>4630</v>
      </c>
      <c r="H104">
        <v>4630</v>
      </c>
      <c r="I104">
        <v>4628</v>
      </c>
      <c r="J104">
        <v>2</v>
      </c>
      <c r="K104">
        <v>0</v>
      </c>
      <c r="L104">
        <f t="shared" si="4"/>
        <v>2.5701943844492439</v>
      </c>
      <c r="M104">
        <f t="shared" si="4"/>
        <v>2.548596112311015</v>
      </c>
      <c r="N104">
        <f t="shared" si="4"/>
        <v>2.5280898876404492</v>
      </c>
      <c r="O104">
        <f t="shared" si="4"/>
        <v>50</v>
      </c>
      <c r="P104">
        <v>100</v>
      </c>
    </row>
    <row r="105" spans="1:16" x14ac:dyDescent="0.25">
      <c r="A105" t="s">
        <v>119</v>
      </c>
      <c r="B105">
        <v>4949</v>
      </c>
      <c r="C105">
        <v>4947</v>
      </c>
      <c r="D105">
        <v>4947</v>
      </c>
      <c r="E105">
        <v>0</v>
      </c>
      <c r="F105">
        <v>2</v>
      </c>
      <c r="G105">
        <v>4808</v>
      </c>
      <c r="H105">
        <v>4804</v>
      </c>
      <c r="I105">
        <v>4802</v>
      </c>
      <c r="J105">
        <v>2</v>
      </c>
      <c r="K105">
        <v>4</v>
      </c>
      <c r="L105">
        <f t="shared" si="4"/>
        <v>2.9326123128119801</v>
      </c>
      <c r="M105">
        <f t="shared" si="4"/>
        <v>2.9766860949208991</v>
      </c>
      <c r="N105">
        <f t="shared" si="4"/>
        <v>3.0195751770095791</v>
      </c>
      <c r="O105">
        <f t="shared" si="4"/>
        <v>-100</v>
      </c>
      <c r="P105">
        <f t="shared" si="3"/>
        <v>-50</v>
      </c>
    </row>
    <row r="106" spans="1:16" x14ac:dyDescent="0.25">
      <c r="A106" t="s">
        <v>120</v>
      </c>
      <c r="B106">
        <v>8843</v>
      </c>
      <c r="C106">
        <v>8836</v>
      </c>
      <c r="D106">
        <v>8835</v>
      </c>
      <c r="E106">
        <v>1</v>
      </c>
      <c r="F106">
        <v>7</v>
      </c>
      <c r="G106">
        <v>8216</v>
      </c>
      <c r="H106">
        <v>8206</v>
      </c>
      <c r="I106">
        <v>8206</v>
      </c>
      <c r="J106">
        <v>0</v>
      </c>
      <c r="K106">
        <v>10</v>
      </c>
      <c r="L106">
        <f t="shared" si="4"/>
        <v>7.6314508276533592</v>
      </c>
      <c r="M106">
        <f t="shared" si="4"/>
        <v>7.6773092858883745</v>
      </c>
      <c r="N106">
        <f t="shared" si="4"/>
        <v>7.6651230806726787</v>
      </c>
      <c r="O106">
        <v>100</v>
      </c>
      <c r="P106">
        <f t="shared" si="3"/>
        <v>-30</v>
      </c>
    </row>
    <row r="107" spans="1:16" x14ac:dyDescent="0.25">
      <c r="A107" t="s">
        <v>121</v>
      </c>
      <c r="B107">
        <v>2902</v>
      </c>
      <c r="C107">
        <v>2900</v>
      </c>
      <c r="D107">
        <v>2899</v>
      </c>
      <c r="E107">
        <v>1</v>
      </c>
      <c r="F107">
        <v>2</v>
      </c>
      <c r="G107">
        <v>2811</v>
      </c>
      <c r="H107">
        <v>2809</v>
      </c>
      <c r="I107">
        <v>2807</v>
      </c>
      <c r="J107">
        <v>2</v>
      </c>
      <c r="K107">
        <v>2</v>
      </c>
      <c r="L107">
        <f t="shared" si="4"/>
        <v>3.2372821060120951</v>
      </c>
      <c r="M107">
        <f t="shared" si="4"/>
        <v>3.2395870416518333</v>
      </c>
      <c r="N107">
        <f t="shared" si="4"/>
        <v>3.2775204845030284</v>
      </c>
      <c r="O107">
        <f t="shared" si="4"/>
        <v>-50</v>
      </c>
      <c r="P107">
        <f t="shared" si="3"/>
        <v>0</v>
      </c>
    </row>
    <row r="108" spans="1:16" x14ac:dyDescent="0.25">
      <c r="A108" t="s">
        <v>122</v>
      </c>
      <c r="B108">
        <v>643</v>
      </c>
      <c r="C108">
        <v>643</v>
      </c>
      <c r="D108">
        <v>643</v>
      </c>
      <c r="E108">
        <v>0</v>
      </c>
      <c r="F108">
        <v>0</v>
      </c>
      <c r="G108">
        <v>613</v>
      </c>
      <c r="H108">
        <v>613</v>
      </c>
      <c r="I108">
        <v>613</v>
      </c>
      <c r="J108">
        <v>0</v>
      </c>
      <c r="K108">
        <v>0</v>
      </c>
      <c r="L108">
        <f t="shared" si="4"/>
        <v>4.8939641109298533</v>
      </c>
      <c r="M108">
        <f t="shared" si="4"/>
        <v>4.8939641109298533</v>
      </c>
      <c r="N108">
        <f t="shared" si="4"/>
        <v>4.8939641109298533</v>
      </c>
      <c r="O108">
        <v>0</v>
      </c>
      <c r="P108">
        <v>0</v>
      </c>
    </row>
    <row r="109" spans="1:16" x14ac:dyDescent="0.25">
      <c r="A109" t="s">
        <v>123</v>
      </c>
      <c r="B109">
        <v>987</v>
      </c>
      <c r="C109">
        <v>987</v>
      </c>
      <c r="D109">
        <v>987</v>
      </c>
      <c r="E109">
        <v>0</v>
      </c>
      <c r="F109">
        <v>0</v>
      </c>
      <c r="G109">
        <v>917</v>
      </c>
      <c r="H109">
        <v>917</v>
      </c>
      <c r="I109">
        <v>917</v>
      </c>
      <c r="J109">
        <v>0</v>
      </c>
      <c r="K109">
        <v>0</v>
      </c>
      <c r="L109">
        <f t="shared" si="4"/>
        <v>7.6335877862595423</v>
      </c>
      <c r="M109">
        <f t="shared" si="4"/>
        <v>7.6335877862595423</v>
      </c>
      <c r="N109">
        <f t="shared" si="4"/>
        <v>7.6335877862595423</v>
      </c>
      <c r="O109">
        <v>0</v>
      </c>
      <c r="P109">
        <v>0</v>
      </c>
    </row>
    <row r="110" spans="1:16" x14ac:dyDescent="0.25">
      <c r="A110" t="s">
        <v>124</v>
      </c>
      <c r="B110">
        <v>3779</v>
      </c>
      <c r="C110">
        <v>3774</v>
      </c>
      <c r="D110">
        <v>3774</v>
      </c>
      <c r="E110">
        <v>0</v>
      </c>
      <c r="F110">
        <v>5</v>
      </c>
      <c r="G110">
        <v>3725</v>
      </c>
      <c r="H110">
        <v>3717</v>
      </c>
      <c r="I110">
        <v>3714</v>
      </c>
      <c r="J110">
        <v>3</v>
      </c>
      <c r="K110">
        <v>8</v>
      </c>
      <c r="L110">
        <f t="shared" si="4"/>
        <v>1.4496644295302012</v>
      </c>
      <c r="M110">
        <f t="shared" si="4"/>
        <v>1.5334947538337369</v>
      </c>
      <c r="N110">
        <f t="shared" si="4"/>
        <v>1.615508885298869</v>
      </c>
      <c r="O110">
        <f t="shared" si="4"/>
        <v>-100</v>
      </c>
      <c r="P110">
        <f t="shared" si="3"/>
        <v>-37.5</v>
      </c>
    </row>
    <row r="111" spans="1:16" x14ac:dyDescent="0.25">
      <c r="A111" t="s">
        <v>125</v>
      </c>
      <c r="B111">
        <v>1808</v>
      </c>
      <c r="C111">
        <v>1807</v>
      </c>
      <c r="D111">
        <v>1807</v>
      </c>
      <c r="E111">
        <v>0</v>
      </c>
      <c r="F111">
        <v>1</v>
      </c>
      <c r="G111">
        <v>1677</v>
      </c>
      <c r="H111">
        <v>1676</v>
      </c>
      <c r="I111">
        <v>1672</v>
      </c>
      <c r="J111">
        <v>4</v>
      </c>
      <c r="K111">
        <v>1</v>
      </c>
      <c r="L111">
        <f t="shared" si="4"/>
        <v>7.8115682766845556</v>
      </c>
      <c r="M111">
        <f t="shared" si="4"/>
        <v>7.8162291169451077</v>
      </c>
      <c r="N111">
        <f t="shared" si="4"/>
        <v>8.0741626794258377</v>
      </c>
      <c r="O111">
        <f t="shared" si="4"/>
        <v>-100</v>
      </c>
      <c r="P111">
        <f t="shared" si="3"/>
        <v>0</v>
      </c>
    </row>
    <row r="112" spans="1:16" x14ac:dyDescent="0.25">
      <c r="A112" t="s">
        <v>126</v>
      </c>
      <c r="B112">
        <v>1804</v>
      </c>
      <c r="C112">
        <v>1804</v>
      </c>
      <c r="D112">
        <v>1804</v>
      </c>
      <c r="E112">
        <v>0</v>
      </c>
      <c r="F112">
        <v>0</v>
      </c>
      <c r="G112">
        <v>1749</v>
      </c>
      <c r="H112">
        <v>1748</v>
      </c>
      <c r="I112">
        <v>1747</v>
      </c>
      <c r="J112">
        <v>1</v>
      </c>
      <c r="K112">
        <v>1</v>
      </c>
      <c r="L112">
        <f t="shared" si="4"/>
        <v>3.1446540880503147</v>
      </c>
      <c r="M112">
        <f t="shared" si="4"/>
        <v>3.2036613272311212</v>
      </c>
      <c r="N112">
        <f t="shared" si="4"/>
        <v>3.2627361190612478</v>
      </c>
      <c r="O112">
        <f t="shared" si="4"/>
        <v>-100</v>
      </c>
      <c r="P112">
        <f t="shared" si="3"/>
        <v>-100</v>
      </c>
    </row>
    <row r="113" spans="1:16" x14ac:dyDescent="0.25">
      <c r="A113" t="s">
        <v>127</v>
      </c>
      <c r="B113">
        <v>1519</v>
      </c>
      <c r="C113">
        <v>1518</v>
      </c>
      <c r="D113">
        <v>1517</v>
      </c>
      <c r="E113">
        <v>1</v>
      </c>
      <c r="F113">
        <v>1</v>
      </c>
      <c r="G113">
        <v>1442</v>
      </c>
      <c r="H113">
        <v>1442</v>
      </c>
      <c r="I113">
        <v>1442</v>
      </c>
      <c r="J113">
        <v>0</v>
      </c>
      <c r="K113">
        <v>0</v>
      </c>
      <c r="L113">
        <f t="shared" si="4"/>
        <v>5.3398058252427179</v>
      </c>
      <c r="M113">
        <f t="shared" si="4"/>
        <v>5.2704576976421631</v>
      </c>
      <c r="N113">
        <f t="shared" si="4"/>
        <v>5.2011095700416083</v>
      </c>
      <c r="O113">
        <v>100</v>
      </c>
      <c r="P113">
        <v>100</v>
      </c>
    </row>
    <row r="114" spans="1:16" x14ac:dyDescent="0.25">
      <c r="A114" t="s">
        <v>128</v>
      </c>
      <c r="B114">
        <v>669</v>
      </c>
      <c r="C114">
        <v>669</v>
      </c>
      <c r="D114">
        <v>669</v>
      </c>
      <c r="E114">
        <v>0</v>
      </c>
      <c r="F114">
        <v>0</v>
      </c>
      <c r="G114">
        <v>648</v>
      </c>
      <c r="H114">
        <v>648</v>
      </c>
      <c r="I114">
        <v>648</v>
      </c>
      <c r="J114">
        <v>0</v>
      </c>
      <c r="K114">
        <v>0</v>
      </c>
      <c r="L114">
        <f t="shared" si="4"/>
        <v>3.2407407407407405</v>
      </c>
      <c r="M114">
        <f t="shared" si="4"/>
        <v>3.2407407407407405</v>
      </c>
      <c r="N114">
        <f t="shared" si="4"/>
        <v>3.2407407407407405</v>
      </c>
      <c r="O114">
        <v>0</v>
      </c>
      <c r="P114">
        <v>0</v>
      </c>
    </row>
    <row r="115" spans="1:16" x14ac:dyDescent="0.25">
      <c r="A115" t="s">
        <v>129</v>
      </c>
      <c r="B115">
        <v>1427</v>
      </c>
      <c r="C115">
        <v>1424</v>
      </c>
      <c r="D115">
        <v>1424</v>
      </c>
      <c r="E115">
        <v>0</v>
      </c>
      <c r="F115">
        <v>3</v>
      </c>
      <c r="G115">
        <v>1362</v>
      </c>
      <c r="H115">
        <v>1359</v>
      </c>
      <c r="I115">
        <v>1356</v>
      </c>
      <c r="J115">
        <v>3</v>
      </c>
      <c r="K115">
        <v>3</v>
      </c>
      <c r="L115">
        <f t="shared" si="4"/>
        <v>4.7723935389133629</v>
      </c>
      <c r="M115">
        <f t="shared" si="4"/>
        <v>4.7829286239882265</v>
      </c>
      <c r="N115">
        <f t="shared" si="4"/>
        <v>5.0147492625368733</v>
      </c>
      <c r="O115">
        <f t="shared" si="4"/>
        <v>-100</v>
      </c>
      <c r="P115">
        <f t="shared" si="3"/>
        <v>0</v>
      </c>
    </row>
    <row r="116" spans="1:16" x14ac:dyDescent="0.25">
      <c r="A116" t="s">
        <v>130</v>
      </c>
      <c r="B116">
        <v>2865</v>
      </c>
      <c r="C116">
        <v>2861</v>
      </c>
      <c r="D116">
        <v>2861</v>
      </c>
      <c r="E116">
        <v>0</v>
      </c>
      <c r="F116">
        <v>4</v>
      </c>
      <c r="G116">
        <v>2800</v>
      </c>
      <c r="H116">
        <v>2798</v>
      </c>
      <c r="I116">
        <v>2798</v>
      </c>
      <c r="J116">
        <v>0</v>
      </c>
      <c r="K116">
        <v>2</v>
      </c>
      <c r="L116">
        <f t="shared" si="4"/>
        <v>2.3214285714285716</v>
      </c>
      <c r="M116">
        <f t="shared" si="4"/>
        <v>2.2516082916368836</v>
      </c>
      <c r="N116">
        <f t="shared" si="4"/>
        <v>2.2516082916368836</v>
      </c>
      <c r="O116">
        <v>0</v>
      </c>
      <c r="P116">
        <f t="shared" si="3"/>
        <v>100</v>
      </c>
    </row>
    <row r="117" spans="1:16" x14ac:dyDescent="0.25">
      <c r="A117" t="s">
        <v>131</v>
      </c>
      <c r="B117">
        <v>2736</v>
      </c>
      <c r="C117">
        <v>2734</v>
      </c>
      <c r="D117">
        <v>2734</v>
      </c>
      <c r="E117">
        <v>0</v>
      </c>
      <c r="F117">
        <v>2</v>
      </c>
      <c r="G117">
        <v>2624</v>
      </c>
      <c r="H117">
        <v>2622</v>
      </c>
      <c r="I117">
        <v>2622</v>
      </c>
      <c r="J117">
        <v>0</v>
      </c>
      <c r="K117">
        <v>2</v>
      </c>
      <c r="L117">
        <f t="shared" si="4"/>
        <v>4.2682926829268295</v>
      </c>
      <c r="M117">
        <f t="shared" si="4"/>
        <v>4.2715484363081622</v>
      </c>
      <c r="N117">
        <f t="shared" si="4"/>
        <v>4.2715484363081622</v>
      </c>
      <c r="O117">
        <v>0</v>
      </c>
      <c r="P117">
        <f t="shared" si="3"/>
        <v>0</v>
      </c>
    </row>
    <row r="118" spans="1:16" x14ac:dyDescent="0.25">
      <c r="A118" t="s">
        <v>132</v>
      </c>
      <c r="B118">
        <v>881</v>
      </c>
      <c r="C118">
        <v>880</v>
      </c>
      <c r="D118">
        <v>880</v>
      </c>
      <c r="E118">
        <v>0</v>
      </c>
      <c r="F118">
        <v>1</v>
      </c>
      <c r="G118">
        <v>829</v>
      </c>
      <c r="H118">
        <v>828</v>
      </c>
      <c r="I118">
        <v>828</v>
      </c>
      <c r="J118">
        <v>0</v>
      </c>
      <c r="K118">
        <v>1</v>
      </c>
      <c r="L118">
        <f t="shared" si="4"/>
        <v>6.272617611580217</v>
      </c>
      <c r="M118">
        <f t="shared" si="4"/>
        <v>6.2801932367149762</v>
      </c>
      <c r="N118">
        <f t="shared" si="4"/>
        <v>6.2801932367149762</v>
      </c>
      <c r="O118">
        <v>0</v>
      </c>
      <c r="P118">
        <f t="shared" si="3"/>
        <v>0</v>
      </c>
    </row>
    <row r="119" spans="1:16" x14ac:dyDescent="0.25">
      <c r="A119" t="s">
        <v>133</v>
      </c>
      <c r="B119">
        <v>728</v>
      </c>
      <c r="C119">
        <v>727</v>
      </c>
      <c r="D119">
        <v>726</v>
      </c>
      <c r="E119">
        <v>1</v>
      </c>
      <c r="F119">
        <v>1</v>
      </c>
      <c r="G119">
        <v>702</v>
      </c>
      <c r="H119">
        <v>700</v>
      </c>
      <c r="I119">
        <v>700</v>
      </c>
      <c r="J119">
        <v>0</v>
      </c>
      <c r="K119">
        <v>2</v>
      </c>
      <c r="L119">
        <f t="shared" si="4"/>
        <v>3.7037037037037033</v>
      </c>
      <c r="M119">
        <f t="shared" si="4"/>
        <v>3.8571428571428568</v>
      </c>
      <c r="N119">
        <f t="shared" si="4"/>
        <v>3.7142857142857144</v>
      </c>
      <c r="O119">
        <v>100</v>
      </c>
      <c r="P119">
        <f t="shared" si="3"/>
        <v>-50</v>
      </c>
    </row>
    <row r="120" spans="1:16" x14ac:dyDescent="0.25">
      <c r="A120" t="s">
        <v>134</v>
      </c>
      <c r="B120">
        <v>9661</v>
      </c>
      <c r="C120">
        <v>9645</v>
      </c>
      <c r="D120">
        <v>9645</v>
      </c>
      <c r="E120">
        <v>0</v>
      </c>
      <c r="F120">
        <v>16</v>
      </c>
      <c r="G120">
        <v>9279</v>
      </c>
      <c r="H120">
        <v>9258</v>
      </c>
      <c r="I120">
        <v>9256</v>
      </c>
      <c r="J120">
        <v>2</v>
      </c>
      <c r="K120">
        <v>21</v>
      </c>
      <c r="L120">
        <f t="shared" si="4"/>
        <v>4.116822933505766</v>
      </c>
      <c r="M120">
        <f t="shared" si="4"/>
        <v>4.1801685029163966</v>
      </c>
      <c r="N120">
        <f t="shared" si="4"/>
        <v>4.2026793431287812</v>
      </c>
      <c r="O120">
        <f t="shared" si="4"/>
        <v>-100</v>
      </c>
      <c r="P120">
        <f t="shared" si="3"/>
        <v>-23.809523809523807</v>
      </c>
    </row>
    <row r="121" spans="1:16" x14ac:dyDescent="0.25">
      <c r="A121" t="s">
        <v>135</v>
      </c>
      <c r="B121">
        <v>1447</v>
      </c>
      <c r="C121">
        <v>1447</v>
      </c>
      <c r="D121">
        <v>1447</v>
      </c>
      <c r="E121">
        <v>0</v>
      </c>
      <c r="F121">
        <v>0</v>
      </c>
      <c r="G121">
        <v>1374</v>
      </c>
      <c r="H121">
        <v>1374</v>
      </c>
      <c r="I121">
        <v>1365</v>
      </c>
      <c r="J121">
        <v>9</v>
      </c>
      <c r="K121">
        <v>0</v>
      </c>
      <c r="L121">
        <f t="shared" si="4"/>
        <v>5.3129548762736531</v>
      </c>
      <c r="M121">
        <f t="shared" si="4"/>
        <v>5.3129548762736531</v>
      </c>
      <c r="N121">
        <f t="shared" si="4"/>
        <v>6.0073260073260073</v>
      </c>
      <c r="O121">
        <f t="shared" si="4"/>
        <v>-100</v>
      </c>
      <c r="P121">
        <v>0</v>
      </c>
    </row>
    <row r="122" spans="1:16" x14ac:dyDescent="0.25">
      <c r="A122" t="s">
        <v>136</v>
      </c>
      <c r="B122">
        <v>10609</v>
      </c>
      <c r="C122">
        <v>10601</v>
      </c>
      <c r="D122">
        <v>10601</v>
      </c>
      <c r="E122">
        <v>0</v>
      </c>
      <c r="F122">
        <v>8</v>
      </c>
      <c r="G122">
        <v>10481</v>
      </c>
      <c r="H122">
        <v>10465</v>
      </c>
      <c r="I122">
        <v>10462</v>
      </c>
      <c r="J122">
        <v>3</v>
      </c>
      <c r="K122">
        <v>16</v>
      </c>
      <c r="L122">
        <f t="shared" si="4"/>
        <v>1.2212575135960309</v>
      </c>
      <c r="M122">
        <f t="shared" si="4"/>
        <v>1.2995699952221691</v>
      </c>
      <c r="N122">
        <f t="shared" si="4"/>
        <v>1.3286178550946282</v>
      </c>
      <c r="O122">
        <f t="shared" si="4"/>
        <v>-100</v>
      </c>
      <c r="P122">
        <f t="shared" si="3"/>
        <v>-50</v>
      </c>
    </row>
    <row r="123" spans="1:16" x14ac:dyDescent="0.25">
      <c r="A123" t="s">
        <v>136</v>
      </c>
      <c r="B123">
        <v>10609</v>
      </c>
      <c r="C123">
        <v>10601</v>
      </c>
      <c r="D123">
        <v>10601</v>
      </c>
      <c r="E123">
        <v>0</v>
      </c>
      <c r="F123">
        <v>8</v>
      </c>
      <c r="G123">
        <v>10481</v>
      </c>
      <c r="H123">
        <v>10465</v>
      </c>
      <c r="I123">
        <v>10462</v>
      </c>
      <c r="J123">
        <v>3</v>
      </c>
      <c r="K123">
        <v>16</v>
      </c>
      <c r="L123">
        <f t="shared" si="4"/>
        <v>1.2212575135960309</v>
      </c>
      <c r="M123">
        <f t="shared" si="4"/>
        <v>1.2995699952221691</v>
      </c>
      <c r="N123">
        <f t="shared" si="4"/>
        <v>1.3286178550946282</v>
      </c>
      <c r="O123">
        <f t="shared" si="4"/>
        <v>-100</v>
      </c>
      <c r="P123">
        <f t="shared" si="3"/>
        <v>-50</v>
      </c>
    </row>
    <row r="124" spans="1:16" x14ac:dyDescent="0.25">
      <c r="A124" t="s">
        <v>137</v>
      </c>
      <c r="B124">
        <v>586</v>
      </c>
      <c r="C124">
        <v>585</v>
      </c>
      <c r="D124">
        <v>585</v>
      </c>
      <c r="E124">
        <v>0</v>
      </c>
      <c r="F124">
        <v>1</v>
      </c>
      <c r="G124">
        <v>565</v>
      </c>
      <c r="H124">
        <v>565</v>
      </c>
      <c r="I124">
        <v>559</v>
      </c>
      <c r="J124">
        <v>6</v>
      </c>
      <c r="K124">
        <v>0</v>
      </c>
      <c r="L124">
        <f t="shared" si="4"/>
        <v>3.7168141592920354</v>
      </c>
      <c r="M124">
        <f t="shared" si="4"/>
        <v>3.5398230088495577</v>
      </c>
      <c r="N124">
        <f t="shared" si="4"/>
        <v>4.6511627906976747</v>
      </c>
      <c r="O124">
        <f t="shared" si="4"/>
        <v>-100</v>
      </c>
      <c r="P124">
        <v>100</v>
      </c>
    </row>
    <row r="125" spans="1:16" x14ac:dyDescent="0.25">
      <c r="A125" t="s">
        <v>138</v>
      </c>
      <c r="B125">
        <v>774</v>
      </c>
      <c r="C125">
        <v>773</v>
      </c>
      <c r="D125">
        <v>771</v>
      </c>
      <c r="E125">
        <v>2</v>
      </c>
      <c r="F125">
        <v>1</v>
      </c>
      <c r="G125">
        <v>719</v>
      </c>
      <c r="H125">
        <v>719</v>
      </c>
      <c r="I125">
        <v>719</v>
      </c>
      <c r="J125">
        <v>0</v>
      </c>
      <c r="K125">
        <v>0</v>
      </c>
      <c r="L125">
        <f t="shared" si="4"/>
        <v>7.649513212795549</v>
      </c>
      <c r="M125">
        <f t="shared" si="4"/>
        <v>7.5104311543810853</v>
      </c>
      <c r="N125">
        <f t="shared" si="4"/>
        <v>7.2322670375521563</v>
      </c>
      <c r="O125">
        <v>200</v>
      </c>
      <c r="P125">
        <v>100</v>
      </c>
    </row>
    <row r="126" spans="1:16" x14ac:dyDescent="0.25">
      <c r="A126" t="s">
        <v>139</v>
      </c>
      <c r="B126">
        <v>1831</v>
      </c>
      <c r="C126">
        <v>1830</v>
      </c>
      <c r="D126">
        <v>1830</v>
      </c>
      <c r="E126">
        <v>0</v>
      </c>
      <c r="F126">
        <v>1</v>
      </c>
      <c r="G126">
        <v>1755</v>
      </c>
      <c r="H126">
        <v>1755</v>
      </c>
      <c r="I126">
        <v>1753</v>
      </c>
      <c r="J126">
        <v>2</v>
      </c>
      <c r="K126">
        <v>0</v>
      </c>
      <c r="L126">
        <f t="shared" si="4"/>
        <v>4.3304843304843308</v>
      </c>
      <c r="M126">
        <f t="shared" si="4"/>
        <v>4.2735042735042734</v>
      </c>
      <c r="N126">
        <f t="shared" si="4"/>
        <v>4.3924700513405597</v>
      </c>
      <c r="O126">
        <f t="shared" si="4"/>
        <v>-100</v>
      </c>
      <c r="P126">
        <v>100</v>
      </c>
    </row>
    <row r="127" spans="1:16" x14ac:dyDescent="0.25">
      <c r="A127" t="s">
        <v>140</v>
      </c>
      <c r="B127">
        <v>9014</v>
      </c>
      <c r="C127">
        <v>9008</v>
      </c>
      <c r="D127">
        <v>9007</v>
      </c>
      <c r="E127">
        <v>1</v>
      </c>
      <c r="F127">
        <v>6</v>
      </c>
      <c r="G127">
        <v>8881</v>
      </c>
      <c r="H127">
        <v>8873</v>
      </c>
      <c r="I127">
        <v>8862</v>
      </c>
      <c r="J127">
        <v>11</v>
      </c>
      <c r="K127">
        <v>8</v>
      </c>
      <c r="L127">
        <f t="shared" si="4"/>
        <v>1.4975791014525393</v>
      </c>
      <c r="M127">
        <f t="shared" si="4"/>
        <v>1.5214696269581878</v>
      </c>
      <c r="N127">
        <f t="shared" si="4"/>
        <v>1.6361995034980819</v>
      </c>
      <c r="O127">
        <f t="shared" si="4"/>
        <v>-90.909090909090907</v>
      </c>
      <c r="P127">
        <f t="shared" si="3"/>
        <v>-25</v>
      </c>
    </row>
    <row r="128" spans="1:16" x14ac:dyDescent="0.25">
      <c r="A128" t="s">
        <v>141</v>
      </c>
      <c r="B128">
        <v>3790</v>
      </c>
      <c r="C128">
        <v>3787</v>
      </c>
      <c r="D128">
        <v>3783</v>
      </c>
      <c r="E128">
        <v>4</v>
      </c>
      <c r="F128">
        <v>3</v>
      </c>
      <c r="G128">
        <v>3708</v>
      </c>
      <c r="H128">
        <v>3705</v>
      </c>
      <c r="I128">
        <v>3690</v>
      </c>
      <c r="J128">
        <v>15</v>
      </c>
      <c r="K128">
        <v>3</v>
      </c>
      <c r="L128">
        <f t="shared" si="4"/>
        <v>2.2114347357065802</v>
      </c>
      <c r="M128">
        <f t="shared" si="4"/>
        <v>2.213225371120108</v>
      </c>
      <c r="N128">
        <f t="shared" si="4"/>
        <v>2.5203252032520327</v>
      </c>
      <c r="O128">
        <f t="shared" si="4"/>
        <v>-73.333333333333329</v>
      </c>
      <c r="P128">
        <f t="shared" si="3"/>
        <v>0</v>
      </c>
    </row>
    <row r="129" spans="1:16" x14ac:dyDescent="0.25">
      <c r="A129" t="s">
        <v>142</v>
      </c>
      <c r="B129">
        <v>758</v>
      </c>
      <c r="C129">
        <v>758</v>
      </c>
      <c r="D129">
        <v>758</v>
      </c>
      <c r="E129">
        <v>0</v>
      </c>
      <c r="F129">
        <v>0</v>
      </c>
      <c r="G129">
        <v>756</v>
      </c>
      <c r="H129">
        <v>756</v>
      </c>
      <c r="I129">
        <v>756</v>
      </c>
      <c r="J129">
        <v>0</v>
      </c>
      <c r="K129">
        <v>0</v>
      </c>
      <c r="L129">
        <f t="shared" si="4"/>
        <v>0.26455026455026454</v>
      </c>
      <c r="M129">
        <f t="shared" si="4"/>
        <v>0.26455026455026454</v>
      </c>
      <c r="N129">
        <f t="shared" si="4"/>
        <v>0.26455026455026454</v>
      </c>
      <c r="O129">
        <v>0</v>
      </c>
      <c r="P129">
        <v>0</v>
      </c>
    </row>
    <row r="130" spans="1:16" x14ac:dyDescent="0.25">
      <c r="A130" t="s">
        <v>143</v>
      </c>
      <c r="B130">
        <v>816</v>
      </c>
      <c r="C130">
        <v>815</v>
      </c>
      <c r="D130">
        <v>815</v>
      </c>
      <c r="E130">
        <v>0</v>
      </c>
      <c r="F130">
        <v>1</v>
      </c>
      <c r="G130">
        <v>798</v>
      </c>
      <c r="H130">
        <v>797</v>
      </c>
      <c r="I130">
        <v>797</v>
      </c>
      <c r="J130">
        <v>0</v>
      </c>
      <c r="K130">
        <v>1</v>
      </c>
      <c r="L130">
        <f t="shared" si="4"/>
        <v>2.2556390977443606</v>
      </c>
      <c r="M130">
        <f t="shared" si="4"/>
        <v>2.2584692597239648</v>
      </c>
      <c r="N130">
        <f t="shared" si="4"/>
        <v>2.2584692597239648</v>
      </c>
      <c r="O130">
        <v>0</v>
      </c>
      <c r="P130">
        <f>((F130-K130)/K130)*100</f>
        <v>0</v>
      </c>
    </row>
    <row r="131" spans="1:16" x14ac:dyDescent="0.25">
      <c r="A131" t="s">
        <v>144</v>
      </c>
      <c r="B131">
        <v>556</v>
      </c>
      <c r="C131">
        <v>556</v>
      </c>
      <c r="D131">
        <v>556</v>
      </c>
      <c r="E131">
        <v>0</v>
      </c>
      <c r="F131">
        <v>0</v>
      </c>
      <c r="G131">
        <v>563</v>
      </c>
      <c r="H131">
        <v>563</v>
      </c>
      <c r="I131">
        <v>563</v>
      </c>
      <c r="J131">
        <v>0</v>
      </c>
      <c r="K131">
        <v>0</v>
      </c>
      <c r="L131">
        <f t="shared" ref="L131:N175" si="5">((B131-G131)/G131)*100</f>
        <v>-1.2433392539964476</v>
      </c>
      <c r="M131">
        <f t="shared" si="5"/>
        <v>-1.2433392539964476</v>
      </c>
      <c r="N131">
        <f t="shared" si="5"/>
        <v>-1.2433392539964476</v>
      </c>
      <c r="O131">
        <v>0</v>
      </c>
      <c r="P131">
        <v>0</v>
      </c>
    </row>
    <row r="132" spans="1:16" x14ac:dyDescent="0.25">
      <c r="A132" t="s">
        <v>145</v>
      </c>
      <c r="B132">
        <v>2442</v>
      </c>
      <c r="C132">
        <v>2440</v>
      </c>
      <c r="D132">
        <v>2440</v>
      </c>
      <c r="E132">
        <v>0</v>
      </c>
      <c r="F132">
        <v>2</v>
      </c>
      <c r="G132">
        <v>2508</v>
      </c>
      <c r="H132">
        <v>2502</v>
      </c>
      <c r="I132">
        <v>2502</v>
      </c>
      <c r="J132">
        <v>0</v>
      </c>
      <c r="K132">
        <v>6</v>
      </c>
      <c r="L132">
        <f t="shared" si="5"/>
        <v>-2.6315789473684208</v>
      </c>
      <c r="M132">
        <f t="shared" si="5"/>
        <v>-2.478017585931255</v>
      </c>
      <c r="N132">
        <f t="shared" si="5"/>
        <v>-2.478017585931255</v>
      </c>
      <c r="O132">
        <v>0</v>
      </c>
      <c r="P132">
        <f t="shared" ref="P132:P174" si="6">((F132-K132)/K132)*100</f>
        <v>-66.666666666666657</v>
      </c>
    </row>
    <row r="133" spans="1:16" x14ac:dyDescent="0.25">
      <c r="A133" t="s">
        <v>146</v>
      </c>
      <c r="B133">
        <v>905</v>
      </c>
      <c r="C133">
        <v>905</v>
      </c>
      <c r="D133">
        <v>905</v>
      </c>
      <c r="E133">
        <v>0</v>
      </c>
      <c r="F133">
        <v>0</v>
      </c>
      <c r="G133">
        <v>881</v>
      </c>
      <c r="H133">
        <v>881</v>
      </c>
      <c r="I133">
        <v>881</v>
      </c>
      <c r="J133">
        <v>0</v>
      </c>
      <c r="K133">
        <v>0</v>
      </c>
      <c r="L133">
        <f t="shared" si="5"/>
        <v>2.7241770715096481</v>
      </c>
      <c r="M133">
        <f t="shared" si="5"/>
        <v>2.7241770715096481</v>
      </c>
      <c r="N133">
        <f t="shared" si="5"/>
        <v>2.7241770715096481</v>
      </c>
      <c r="O133">
        <v>0</v>
      </c>
      <c r="P133">
        <v>0</v>
      </c>
    </row>
    <row r="134" spans="1:16" x14ac:dyDescent="0.25">
      <c r="A134" t="s">
        <v>147</v>
      </c>
      <c r="B134">
        <v>3614</v>
      </c>
      <c r="C134">
        <v>3611</v>
      </c>
      <c r="D134">
        <v>3610</v>
      </c>
      <c r="E134">
        <v>1</v>
      </c>
      <c r="F134">
        <v>3</v>
      </c>
      <c r="G134">
        <v>3543</v>
      </c>
      <c r="H134">
        <v>3539</v>
      </c>
      <c r="I134">
        <v>3539</v>
      </c>
      <c r="J134">
        <v>0</v>
      </c>
      <c r="K134">
        <v>4</v>
      </c>
      <c r="L134">
        <f t="shared" si="5"/>
        <v>2.0039514535704206</v>
      </c>
      <c r="M134">
        <f t="shared" si="5"/>
        <v>2.0344730149759815</v>
      </c>
      <c r="N134">
        <f t="shared" si="5"/>
        <v>2.0062164453235378</v>
      </c>
      <c r="O134">
        <v>100</v>
      </c>
      <c r="P134">
        <f t="shared" si="6"/>
        <v>-25</v>
      </c>
    </row>
    <row r="135" spans="1:16" x14ac:dyDescent="0.25">
      <c r="A135" t="s">
        <v>148</v>
      </c>
      <c r="B135">
        <v>2840</v>
      </c>
      <c r="C135">
        <v>2838</v>
      </c>
      <c r="D135">
        <v>2838</v>
      </c>
      <c r="E135">
        <v>0</v>
      </c>
      <c r="F135">
        <v>2</v>
      </c>
      <c r="G135">
        <v>2801</v>
      </c>
      <c r="H135">
        <v>2800</v>
      </c>
      <c r="I135">
        <v>2800</v>
      </c>
      <c r="J135">
        <v>0</v>
      </c>
      <c r="K135">
        <v>1</v>
      </c>
      <c r="L135">
        <f t="shared" si="5"/>
        <v>1.3923598714744734</v>
      </c>
      <c r="M135">
        <f t="shared" si="5"/>
        <v>1.3571428571428572</v>
      </c>
      <c r="N135">
        <f t="shared" si="5"/>
        <v>1.3571428571428572</v>
      </c>
      <c r="O135">
        <v>0</v>
      </c>
      <c r="P135">
        <f t="shared" si="6"/>
        <v>100</v>
      </c>
    </row>
    <row r="136" spans="1:16" x14ac:dyDescent="0.25">
      <c r="A136" t="s">
        <v>150</v>
      </c>
      <c r="B136">
        <v>6240</v>
      </c>
      <c r="C136">
        <v>6236</v>
      </c>
      <c r="D136">
        <v>6233</v>
      </c>
      <c r="E136">
        <v>3</v>
      </c>
      <c r="F136">
        <v>4</v>
      </c>
      <c r="G136">
        <v>6226</v>
      </c>
      <c r="H136">
        <v>6221</v>
      </c>
      <c r="I136">
        <v>6216</v>
      </c>
      <c r="J136">
        <v>5</v>
      </c>
      <c r="K136">
        <v>5</v>
      </c>
      <c r="L136">
        <f t="shared" si="5"/>
        <v>0.22486347574686796</v>
      </c>
      <c r="M136">
        <f t="shared" si="5"/>
        <v>0.24111879119112684</v>
      </c>
      <c r="N136">
        <f t="shared" si="5"/>
        <v>0.27348777348777348</v>
      </c>
      <c r="O136">
        <f t="shared" ref="O136:O174" si="7">((E136-J136)/J136)*100</f>
        <v>-40</v>
      </c>
      <c r="P136">
        <f t="shared" si="6"/>
        <v>-20</v>
      </c>
    </row>
    <row r="137" spans="1:16" x14ac:dyDescent="0.25">
      <c r="A137" t="s">
        <v>151</v>
      </c>
      <c r="B137">
        <v>18116</v>
      </c>
      <c r="C137">
        <v>18101</v>
      </c>
      <c r="D137">
        <v>18101</v>
      </c>
      <c r="E137">
        <v>0</v>
      </c>
      <c r="F137">
        <v>15</v>
      </c>
      <c r="G137">
        <v>17413</v>
      </c>
      <c r="H137">
        <v>17395</v>
      </c>
      <c r="I137">
        <v>17383</v>
      </c>
      <c r="J137">
        <v>12</v>
      </c>
      <c r="K137">
        <v>18</v>
      </c>
      <c r="L137">
        <f t="shared" si="5"/>
        <v>4.0372135760638601</v>
      </c>
      <c r="M137">
        <f t="shared" si="5"/>
        <v>4.0586375395228513</v>
      </c>
      <c r="N137">
        <f t="shared" si="5"/>
        <v>4.1304723005235005</v>
      </c>
      <c r="O137">
        <f t="shared" si="7"/>
        <v>-100</v>
      </c>
      <c r="P137">
        <f t="shared" si="6"/>
        <v>-16.666666666666664</v>
      </c>
    </row>
    <row r="138" spans="1:16" x14ac:dyDescent="0.25">
      <c r="A138" t="s">
        <v>152</v>
      </c>
      <c r="B138">
        <v>6197</v>
      </c>
      <c r="C138">
        <v>6194</v>
      </c>
      <c r="D138">
        <v>6191</v>
      </c>
      <c r="E138">
        <v>3</v>
      </c>
      <c r="F138">
        <v>3</v>
      </c>
      <c r="G138">
        <v>6015</v>
      </c>
      <c r="H138">
        <v>6012</v>
      </c>
      <c r="I138">
        <v>6006</v>
      </c>
      <c r="J138">
        <v>6</v>
      </c>
      <c r="K138">
        <v>3</v>
      </c>
      <c r="L138">
        <f t="shared" si="5"/>
        <v>3.0257689110556938</v>
      </c>
      <c r="M138">
        <f t="shared" si="5"/>
        <v>3.0272787757817698</v>
      </c>
      <c r="N138">
        <f t="shared" si="5"/>
        <v>3.0802530802530805</v>
      </c>
      <c r="O138">
        <f t="shared" si="7"/>
        <v>-50</v>
      </c>
      <c r="P138">
        <f t="shared" si="6"/>
        <v>0</v>
      </c>
    </row>
    <row r="139" spans="1:16" x14ac:dyDescent="0.25">
      <c r="A139" t="s">
        <v>149</v>
      </c>
      <c r="B139">
        <v>11246</v>
      </c>
      <c r="C139">
        <v>11239</v>
      </c>
      <c r="D139">
        <v>11237</v>
      </c>
      <c r="E139">
        <v>2</v>
      </c>
      <c r="F139">
        <v>7</v>
      </c>
      <c r="G139">
        <v>10791</v>
      </c>
      <c r="H139">
        <v>10785</v>
      </c>
      <c r="I139">
        <v>10778</v>
      </c>
      <c r="J139">
        <v>7</v>
      </c>
      <c r="K139">
        <v>6</v>
      </c>
      <c r="L139">
        <f t="shared" si="5"/>
        <v>4.2164766935409137</v>
      </c>
      <c r="M139">
        <f t="shared" si="5"/>
        <v>4.2095503013444597</v>
      </c>
      <c r="N139">
        <f t="shared" si="5"/>
        <v>4.2586750788643535</v>
      </c>
      <c r="O139">
        <f t="shared" si="7"/>
        <v>-71.428571428571431</v>
      </c>
      <c r="P139">
        <f t="shared" si="6"/>
        <v>16.666666666666664</v>
      </c>
    </row>
    <row r="140" spans="1:16" x14ac:dyDescent="0.25">
      <c r="A140" t="s">
        <v>154</v>
      </c>
      <c r="B140">
        <v>2837</v>
      </c>
      <c r="C140">
        <v>2837</v>
      </c>
      <c r="D140">
        <v>2829</v>
      </c>
      <c r="E140">
        <v>8</v>
      </c>
      <c r="F140">
        <v>0</v>
      </c>
      <c r="G140">
        <v>2725</v>
      </c>
      <c r="H140">
        <v>2724</v>
      </c>
      <c r="I140">
        <v>2722</v>
      </c>
      <c r="J140">
        <v>2</v>
      </c>
      <c r="K140">
        <v>1</v>
      </c>
      <c r="L140">
        <f t="shared" si="5"/>
        <v>4.1100917431192663</v>
      </c>
      <c r="M140">
        <f t="shared" si="5"/>
        <v>4.1483113069016158</v>
      </c>
      <c r="N140">
        <f t="shared" si="5"/>
        <v>3.9309331373989709</v>
      </c>
      <c r="O140">
        <f t="shared" si="7"/>
        <v>300</v>
      </c>
      <c r="P140">
        <f t="shared" si="6"/>
        <v>-100</v>
      </c>
    </row>
    <row r="141" spans="1:16" x14ac:dyDescent="0.25">
      <c r="A141" t="s">
        <v>155</v>
      </c>
      <c r="B141">
        <v>487</v>
      </c>
      <c r="C141">
        <v>487</v>
      </c>
      <c r="D141">
        <v>487</v>
      </c>
      <c r="E141">
        <v>0</v>
      </c>
      <c r="F141">
        <v>0</v>
      </c>
      <c r="G141">
        <v>503</v>
      </c>
      <c r="H141">
        <v>503</v>
      </c>
      <c r="I141">
        <v>501</v>
      </c>
      <c r="J141">
        <v>2</v>
      </c>
      <c r="K141">
        <v>0</v>
      </c>
      <c r="L141">
        <f t="shared" si="5"/>
        <v>-3.180914512922465</v>
      </c>
      <c r="M141">
        <f t="shared" si="5"/>
        <v>-3.180914512922465</v>
      </c>
      <c r="N141">
        <f t="shared" si="5"/>
        <v>-2.7944111776447107</v>
      </c>
      <c r="O141">
        <f t="shared" si="7"/>
        <v>-100</v>
      </c>
      <c r="P141">
        <v>0</v>
      </c>
    </row>
    <row r="142" spans="1:16" x14ac:dyDescent="0.25">
      <c r="A142" t="s">
        <v>156</v>
      </c>
      <c r="B142">
        <v>1245</v>
      </c>
      <c r="C142">
        <v>1243</v>
      </c>
      <c r="D142">
        <v>1242</v>
      </c>
      <c r="E142">
        <v>1</v>
      </c>
      <c r="F142">
        <v>2</v>
      </c>
      <c r="G142">
        <v>1270</v>
      </c>
      <c r="H142">
        <v>1264</v>
      </c>
      <c r="I142">
        <v>1264</v>
      </c>
      <c r="J142">
        <v>0</v>
      </c>
      <c r="K142">
        <v>6</v>
      </c>
      <c r="L142">
        <f t="shared" si="5"/>
        <v>-1.9685039370078741</v>
      </c>
      <c r="M142">
        <f t="shared" si="5"/>
        <v>-1.6613924050632909</v>
      </c>
      <c r="N142">
        <f t="shared" si="5"/>
        <v>-1.740506329113924</v>
      </c>
      <c r="O142">
        <v>100</v>
      </c>
      <c r="P142">
        <f t="shared" si="6"/>
        <v>-66.666666666666657</v>
      </c>
    </row>
    <row r="143" spans="1:16" x14ac:dyDescent="0.25">
      <c r="A143" t="s">
        <v>157</v>
      </c>
      <c r="B143">
        <v>606</v>
      </c>
      <c r="C143">
        <v>604</v>
      </c>
      <c r="D143">
        <v>552</v>
      </c>
      <c r="E143">
        <v>52</v>
      </c>
      <c r="F143">
        <v>2</v>
      </c>
      <c r="G143">
        <v>565</v>
      </c>
      <c r="H143">
        <v>564</v>
      </c>
      <c r="I143">
        <v>559</v>
      </c>
      <c r="J143">
        <v>5</v>
      </c>
      <c r="K143">
        <v>1</v>
      </c>
      <c r="L143">
        <f t="shared" si="5"/>
        <v>7.2566371681415927</v>
      </c>
      <c r="M143">
        <f t="shared" si="5"/>
        <v>7.0921985815602842</v>
      </c>
      <c r="N143">
        <f t="shared" si="5"/>
        <v>-1.2522361359570662</v>
      </c>
      <c r="O143">
        <f t="shared" si="7"/>
        <v>940</v>
      </c>
      <c r="P143">
        <f t="shared" si="6"/>
        <v>100</v>
      </c>
    </row>
    <row r="144" spans="1:16" x14ac:dyDescent="0.25">
      <c r="A144" t="s">
        <v>158</v>
      </c>
      <c r="B144">
        <v>718</v>
      </c>
      <c r="C144">
        <v>718</v>
      </c>
      <c r="D144">
        <v>718</v>
      </c>
      <c r="E144">
        <v>0</v>
      </c>
      <c r="F144">
        <v>0</v>
      </c>
      <c r="G144">
        <v>672</v>
      </c>
      <c r="H144">
        <v>672</v>
      </c>
      <c r="I144">
        <v>671</v>
      </c>
      <c r="J144">
        <v>1</v>
      </c>
      <c r="K144">
        <v>0</v>
      </c>
      <c r="L144">
        <f t="shared" si="5"/>
        <v>6.8452380952380958</v>
      </c>
      <c r="M144">
        <f t="shared" si="5"/>
        <v>6.8452380952380958</v>
      </c>
      <c r="N144">
        <f t="shared" si="5"/>
        <v>7.0044709388971684</v>
      </c>
      <c r="O144">
        <f t="shared" si="7"/>
        <v>-100</v>
      </c>
      <c r="P144">
        <v>0</v>
      </c>
    </row>
    <row r="145" spans="1:16" x14ac:dyDescent="0.25">
      <c r="A145" t="s">
        <v>159</v>
      </c>
      <c r="B145">
        <v>878</v>
      </c>
      <c r="C145">
        <v>878</v>
      </c>
      <c r="D145">
        <v>877</v>
      </c>
      <c r="E145">
        <v>1</v>
      </c>
      <c r="F145">
        <v>0</v>
      </c>
      <c r="G145">
        <v>841</v>
      </c>
      <c r="H145">
        <v>841</v>
      </c>
      <c r="I145">
        <v>840</v>
      </c>
      <c r="J145">
        <v>1</v>
      </c>
      <c r="K145">
        <v>0</v>
      </c>
      <c r="L145">
        <f t="shared" si="5"/>
        <v>4.3995243757431624</v>
      </c>
      <c r="M145">
        <f t="shared" si="5"/>
        <v>4.3995243757431624</v>
      </c>
      <c r="N145">
        <f t="shared" si="5"/>
        <v>4.4047619047619051</v>
      </c>
      <c r="O145">
        <f t="shared" si="7"/>
        <v>0</v>
      </c>
      <c r="P145">
        <v>0</v>
      </c>
    </row>
    <row r="146" spans="1:16" x14ac:dyDescent="0.25">
      <c r="A146" t="s">
        <v>144</v>
      </c>
      <c r="B146">
        <v>795</v>
      </c>
      <c r="C146">
        <v>792</v>
      </c>
      <c r="D146">
        <v>792</v>
      </c>
      <c r="E146">
        <v>0</v>
      </c>
      <c r="F146">
        <v>3</v>
      </c>
      <c r="G146">
        <v>781</v>
      </c>
      <c r="H146">
        <v>780</v>
      </c>
      <c r="I146">
        <v>780</v>
      </c>
      <c r="J146">
        <v>0</v>
      </c>
      <c r="K146">
        <v>1</v>
      </c>
      <c r="L146">
        <f t="shared" si="5"/>
        <v>1.7925736235595391</v>
      </c>
      <c r="M146">
        <f t="shared" si="5"/>
        <v>1.5384615384615385</v>
      </c>
      <c r="N146">
        <f t="shared" si="5"/>
        <v>1.5384615384615385</v>
      </c>
      <c r="O146">
        <v>0</v>
      </c>
      <c r="P146">
        <f t="shared" si="6"/>
        <v>200</v>
      </c>
    </row>
    <row r="147" spans="1:16" x14ac:dyDescent="0.25">
      <c r="A147" t="s">
        <v>160</v>
      </c>
      <c r="B147">
        <v>1531</v>
      </c>
      <c r="C147">
        <v>1529</v>
      </c>
      <c r="D147">
        <v>1528</v>
      </c>
      <c r="E147">
        <v>1</v>
      </c>
      <c r="F147">
        <v>2</v>
      </c>
      <c r="G147">
        <v>1505</v>
      </c>
      <c r="H147">
        <v>1504</v>
      </c>
      <c r="I147">
        <v>1502</v>
      </c>
      <c r="J147">
        <v>2</v>
      </c>
      <c r="K147">
        <v>1</v>
      </c>
      <c r="L147">
        <f t="shared" si="5"/>
        <v>1.7275747508305648</v>
      </c>
      <c r="M147">
        <f t="shared" si="5"/>
        <v>1.6622340425531914</v>
      </c>
      <c r="N147">
        <f t="shared" si="5"/>
        <v>1.7310252996005324</v>
      </c>
      <c r="O147">
        <f t="shared" si="7"/>
        <v>-50</v>
      </c>
      <c r="P147">
        <f t="shared" si="6"/>
        <v>100</v>
      </c>
    </row>
    <row r="148" spans="1:16" x14ac:dyDescent="0.25">
      <c r="A148" t="s">
        <v>161</v>
      </c>
      <c r="B148">
        <v>992</v>
      </c>
      <c r="C148">
        <v>990</v>
      </c>
      <c r="D148">
        <v>974</v>
      </c>
      <c r="E148">
        <v>16</v>
      </c>
      <c r="F148">
        <v>2</v>
      </c>
      <c r="G148">
        <v>953</v>
      </c>
      <c r="H148">
        <v>952</v>
      </c>
      <c r="I148">
        <v>940</v>
      </c>
      <c r="J148">
        <v>12</v>
      </c>
      <c r="K148">
        <v>1</v>
      </c>
      <c r="L148">
        <f t="shared" si="5"/>
        <v>4.0923399790136417</v>
      </c>
      <c r="M148">
        <f t="shared" si="5"/>
        <v>3.9915966386554618</v>
      </c>
      <c r="N148">
        <f t="shared" si="5"/>
        <v>3.6170212765957444</v>
      </c>
      <c r="O148">
        <f t="shared" si="7"/>
        <v>33.333333333333329</v>
      </c>
      <c r="P148">
        <f t="shared" si="6"/>
        <v>100</v>
      </c>
    </row>
    <row r="149" spans="1:16" x14ac:dyDescent="0.25">
      <c r="A149" t="s">
        <v>162</v>
      </c>
      <c r="B149">
        <v>2569</v>
      </c>
      <c r="C149">
        <v>2569</v>
      </c>
      <c r="D149">
        <v>2568</v>
      </c>
      <c r="E149">
        <v>1</v>
      </c>
      <c r="F149">
        <v>0</v>
      </c>
      <c r="G149">
        <v>2478</v>
      </c>
      <c r="H149">
        <v>2478</v>
      </c>
      <c r="I149">
        <v>2478</v>
      </c>
      <c r="J149">
        <v>0</v>
      </c>
      <c r="K149">
        <v>0</v>
      </c>
      <c r="L149">
        <f t="shared" si="5"/>
        <v>3.6723163841807911</v>
      </c>
      <c r="M149">
        <f t="shared" si="5"/>
        <v>3.6723163841807911</v>
      </c>
      <c r="N149">
        <f t="shared" si="5"/>
        <v>3.6319612590799029</v>
      </c>
      <c r="O149">
        <v>100</v>
      </c>
      <c r="P149">
        <v>0</v>
      </c>
    </row>
    <row r="150" spans="1:16" x14ac:dyDescent="0.25">
      <c r="A150" t="s">
        <v>163</v>
      </c>
      <c r="B150">
        <v>715</v>
      </c>
      <c r="C150">
        <v>714</v>
      </c>
      <c r="D150">
        <v>714</v>
      </c>
      <c r="E150">
        <v>0</v>
      </c>
      <c r="F150">
        <v>1</v>
      </c>
      <c r="G150">
        <v>718</v>
      </c>
      <c r="H150">
        <v>718</v>
      </c>
      <c r="I150">
        <v>718</v>
      </c>
      <c r="J150">
        <v>0</v>
      </c>
      <c r="K150">
        <v>0</v>
      </c>
      <c r="L150">
        <f t="shared" si="5"/>
        <v>-0.4178272980501393</v>
      </c>
      <c r="M150">
        <f t="shared" si="5"/>
        <v>-0.55710306406685239</v>
      </c>
      <c r="N150">
        <f t="shared" si="5"/>
        <v>-0.55710306406685239</v>
      </c>
      <c r="O150">
        <v>0</v>
      </c>
      <c r="P150">
        <v>100</v>
      </c>
    </row>
    <row r="151" spans="1:16" x14ac:dyDescent="0.25">
      <c r="A151" t="s">
        <v>164</v>
      </c>
      <c r="B151">
        <v>1015</v>
      </c>
      <c r="C151">
        <v>1013</v>
      </c>
      <c r="D151">
        <v>1011</v>
      </c>
      <c r="E151">
        <v>2</v>
      </c>
      <c r="F151">
        <v>2</v>
      </c>
      <c r="G151">
        <v>995</v>
      </c>
      <c r="H151">
        <v>993</v>
      </c>
      <c r="I151">
        <v>992</v>
      </c>
      <c r="J151">
        <v>1</v>
      </c>
      <c r="K151">
        <v>2</v>
      </c>
      <c r="L151">
        <f t="shared" si="5"/>
        <v>2.0100502512562812</v>
      </c>
      <c r="M151">
        <f t="shared" si="5"/>
        <v>2.0140986908358509</v>
      </c>
      <c r="N151">
        <f t="shared" si="5"/>
        <v>1.9153225806451613</v>
      </c>
      <c r="O151">
        <f t="shared" si="7"/>
        <v>100</v>
      </c>
      <c r="P151">
        <f t="shared" si="6"/>
        <v>0</v>
      </c>
    </row>
    <row r="152" spans="1:16" x14ac:dyDescent="0.25">
      <c r="A152" t="s">
        <v>165</v>
      </c>
      <c r="B152">
        <v>1056</v>
      </c>
      <c r="C152">
        <v>1056</v>
      </c>
      <c r="D152">
        <v>1056</v>
      </c>
      <c r="E152">
        <v>0</v>
      </c>
      <c r="F152">
        <v>0</v>
      </c>
      <c r="G152">
        <v>1092</v>
      </c>
      <c r="H152">
        <v>1091</v>
      </c>
      <c r="I152">
        <v>1091</v>
      </c>
      <c r="J152">
        <v>0</v>
      </c>
      <c r="K152">
        <v>1</v>
      </c>
      <c r="L152">
        <f t="shared" si="5"/>
        <v>-3.296703296703297</v>
      </c>
      <c r="M152">
        <f t="shared" si="5"/>
        <v>-3.2080659945004584</v>
      </c>
      <c r="N152">
        <f t="shared" si="5"/>
        <v>-3.2080659945004584</v>
      </c>
      <c r="O152">
        <v>0</v>
      </c>
      <c r="P152">
        <f t="shared" si="6"/>
        <v>-100</v>
      </c>
    </row>
    <row r="153" spans="1:16" x14ac:dyDescent="0.25">
      <c r="A153" t="s">
        <v>166</v>
      </c>
      <c r="B153">
        <v>862</v>
      </c>
      <c r="C153">
        <v>862</v>
      </c>
      <c r="D153">
        <v>862</v>
      </c>
      <c r="E153">
        <v>0</v>
      </c>
      <c r="F153">
        <v>0</v>
      </c>
      <c r="G153">
        <v>836</v>
      </c>
      <c r="H153">
        <v>836</v>
      </c>
      <c r="I153">
        <v>836</v>
      </c>
      <c r="J153">
        <v>0</v>
      </c>
      <c r="K153">
        <v>0</v>
      </c>
      <c r="L153">
        <f t="shared" si="5"/>
        <v>3.1100478468899522</v>
      </c>
      <c r="M153">
        <f t="shared" si="5"/>
        <v>3.1100478468899522</v>
      </c>
      <c r="N153">
        <f t="shared" si="5"/>
        <v>3.1100478468899522</v>
      </c>
      <c r="O153">
        <v>0</v>
      </c>
      <c r="P153">
        <v>0</v>
      </c>
    </row>
    <row r="154" spans="1:16" x14ac:dyDescent="0.25">
      <c r="A154" t="s">
        <v>167</v>
      </c>
      <c r="B154">
        <v>839</v>
      </c>
      <c r="C154">
        <v>838</v>
      </c>
      <c r="D154">
        <v>838</v>
      </c>
      <c r="E154">
        <v>0</v>
      </c>
      <c r="F154">
        <v>1</v>
      </c>
      <c r="G154">
        <v>820</v>
      </c>
      <c r="H154">
        <v>819</v>
      </c>
      <c r="I154">
        <v>819</v>
      </c>
      <c r="J154">
        <v>0</v>
      </c>
      <c r="K154">
        <v>1</v>
      </c>
      <c r="L154">
        <f t="shared" si="5"/>
        <v>2.3170731707317072</v>
      </c>
      <c r="M154">
        <f t="shared" si="5"/>
        <v>2.3199023199023201</v>
      </c>
      <c r="N154">
        <f t="shared" si="5"/>
        <v>2.3199023199023201</v>
      </c>
      <c r="O154">
        <v>0</v>
      </c>
      <c r="P154">
        <f t="shared" si="6"/>
        <v>0</v>
      </c>
    </row>
    <row r="155" spans="1:16" x14ac:dyDescent="0.25">
      <c r="A155" t="s">
        <v>168</v>
      </c>
      <c r="B155">
        <v>1091</v>
      </c>
      <c r="C155">
        <v>1090</v>
      </c>
      <c r="D155">
        <v>1090</v>
      </c>
      <c r="E155">
        <v>0</v>
      </c>
      <c r="F155">
        <v>1</v>
      </c>
      <c r="G155">
        <v>1045</v>
      </c>
      <c r="H155">
        <v>1044</v>
      </c>
      <c r="I155">
        <v>1044</v>
      </c>
      <c r="J155">
        <v>0</v>
      </c>
      <c r="K155">
        <v>1</v>
      </c>
      <c r="L155">
        <f t="shared" si="5"/>
        <v>4.401913875598086</v>
      </c>
      <c r="M155">
        <f t="shared" si="5"/>
        <v>4.4061302681992336</v>
      </c>
      <c r="N155">
        <f t="shared" si="5"/>
        <v>4.4061302681992336</v>
      </c>
      <c r="O155">
        <v>0</v>
      </c>
      <c r="P155">
        <f t="shared" si="6"/>
        <v>0</v>
      </c>
    </row>
    <row r="156" spans="1:16" x14ac:dyDescent="0.25">
      <c r="A156" t="s">
        <v>169</v>
      </c>
      <c r="B156">
        <v>1353</v>
      </c>
      <c r="C156">
        <v>1351</v>
      </c>
      <c r="D156">
        <v>1351</v>
      </c>
      <c r="E156">
        <v>0</v>
      </c>
      <c r="F156">
        <v>2</v>
      </c>
      <c r="G156">
        <v>1319</v>
      </c>
      <c r="H156">
        <v>1317</v>
      </c>
      <c r="I156">
        <v>1316</v>
      </c>
      <c r="J156">
        <v>1</v>
      </c>
      <c r="K156">
        <v>2</v>
      </c>
      <c r="L156">
        <f t="shared" si="5"/>
        <v>2.5777103866565581</v>
      </c>
      <c r="M156">
        <f t="shared" si="5"/>
        <v>2.5816249050873199</v>
      </c>
      <c r="N156">
        <f t="shared" si="5"/>
        <v>2.6595744680851063</v>
      </c>
      <c r="O156">
        <f t="shared" si="7"/>
        <v>-100</v>
      </c>
      <c r="P156">
        <f t="shared" si="6"/>
        <v>0</v>
      </c>
    </row>
    <row r="157" spans="1:16" x14ac:dyDescent="0.25">
      <c r="A157" t="s">
        <v>170</v>
      </c>
      <c r="B157">
        <v>1048</v>
      </c>
      <c r="C157">
        <v>1048</v>
      </c>
      <c r="D157">
        <v>1048</v>
      </c>
      <c r="E157">
        <v>0</v>
      </c>
      <c r="F157">
        <v>0</v>
      </c>
      <c r="G157">
        <v>1042</v>
      </c>
      <c r="H157">
        <v>1042</v>
      </c>
      <c r="I157">
        <v>1042</v>
      </c>
      <c r="J157">
        <v>0</v>
      </c>
      <c r="K157">
        <v>0</v>
      </c>
      <c r="L157">
        <f t="shared" si="5"/>
        <v>0.57581573896353166</v>
      </c>
      <c r="M157">
        <f t="shared" si="5"/>
        <v>0.57581573896353166</v>
      </c>
      <c r="N157">
        <f t="shared" si="5"/>
        <v>0.57581573896353166</v>
      </c>
      <c r="O157">
        <v>0</v>
      </c>
      <c r="P157">
        <v>0</v>
      </c>
    </row>
    <row r="158" spans="1:16" x14ac:dyDescent="0.25">
      <c r="A158" t="s">
        <v>171</v>
      </c>
      <c r="B158">
        <v>1820</v>
      </c>
      <c r="C158">
        <v>1819</v>
      </c>
      <c r="D158">
        <v>1819</v>
      </c>
      <c r="E158">
        <v>0</v>
      </c>
      <c r="F158">
        <v>1</v>
      </c>
      <c r="G158">
        <v>1674</v>
      </c>
      <c r="H158">
        <v>1672</v>
      </c>
      <c r="I158">
        <v>1672</v>
      </c>
      <c r="J158">
        <v>0</v>
      </c>
      <c r="K158">
        <v>2</v>
      </c>
      <c r="L158">
        <f t="shared" si="5"/>
        <v>8.7216248506571095</v>
      </c>
      <c r="M158">
        <f t="shared" si="5"/>
        <v>8.7918660287081334</v>
      </c>
      <c r="N158">
        <f t="shared" si="5"/>
        <v>8.7918660287081334</v>
      </c>
      <c r="O158">
        <v>0</v>
      </c>
      <c r="P158">
        <f t="shared" si="6"/>
        <v>-50</v>
      </c>
    </row>
    <row r="159" spans="1:16" x14ac:dyDescent="0.25">
      <c r="A159" t="s">
        <v>153</v>
      </c>
      <c r="B159">
        <v>15228</v>
      </c>
      <c r="C159">
        <v>15215</v>
      </c>
      <c r="D159">
        <v>15213</v>
      </c>
      <c r="E159">
        <v>2</v>
      </c>
      <c r="F159">
        <v>13</v>
      </c>
      <c r="G159">
        <v>14853</v>
      </c>
      <c r="H159">
        <v>14832</v>
      </c>
      <c r="I159">
        <v>14829</v>
      </c>
      <c r="J159">
        <v>3</v>
      </c>
      <c r="K159">
        <v>21</v>
      </c>
      <c r="L159">
        <f t="shared" si="5"/>
        <v>2.5247424762674204</v>
      </c>
      <c r="M159">
        <f t="shared" si="5"/>
        <v>2.582254584681769</v>
      </c>
      <c r="N159">
        <f t="shared" si="5"/>
        <v>2.58952053408861</v>
      </c>
      <c r="O159">
        <f t="shared" si="7"/>
        <v>-33.333333333333329</v>
      </c>
      <c r="P159">
        <f t="shared" si="6"/>
        <v>-38.095238095238095</v>
      </c>
    </row>
    <row r="160" spans="1:16" x14ac:dyDescent="0.25">
      <c r="A160" t="s">
        <v>172</v>
      </c>
      <c r="B160">
        <v>1107</v>
      </c>
      <c r="C160">
        <v>1106</v>
      </c>
      <c r="D160">
        <v>1106</v>
      </c>
      <c r="E160">
        <v>0</v>
      </c>
      <c r="F160">
        <v>1</v>
      </c>
      <c r="G160">
        <v>1083</v>
      </c>
      <c r="H160">
        <v>1083</v>
      </c>
      <c r="I160">
        <v>1081</v>
      </c>
      <c r="J160">
        <v>2</v>
      </c>
      <c r="K160">
        <v>0</v>
      </c>
      <c r="L160">
        <f t="shared" si="5"/>
        <v>2.21606648199446</v>
      </c>
      <c r="M160">
        <f t="shared" si="5"/>
        <v>2.1237303785780237</v>
      </c>
      <c r="N160">
        <f t="shared" si="5"/>
        <v>2.3126734505087883</v>
      </c>
      <c r="O160">
        <f t="shared" si="7"/>
        <v>-100</v>
      </c>
      <c r="P160">
        <v>100</v>
      </c>
    </row>
    <row r="161" spans="1:16" x14ac:dyDescent="0.25">
      <c r="A161" t="s">
        <v>173</v>
      </c>
      <c r="B161">
        <v>7199</v>
      </c>
      <c r="C161">
        <v>7192</v>
      </c>
      <c r="D161">
        <v>7191</v>
      </c>
      <c r="E161">
        <v>1</v>
      </c>
      <c r="F161">
        <v>7</v>
      </c>
      <c r="G161">
        <v>6972</v>
      </c>
      <c r="H161">
        <v>6963</v>
      </c>
      <c r="I161">
        <v>6955</v>
      </c>
      <c r="J161">
        <v>8</v>
      </c>
      <c r="K161">
        <v>9</v>
      </c>
      <c r="L161">
        <f t="shared" si="5"/>
        <v>3.2558806655192196</v>
      </c>
      <c r="M161">
        <f t="shared" si="5"/>
        <v>3.2888122935516302</v>
      </c>
      <c r="N161">
        <f t="shared" si="5"/>
        <v>3.3932422717469448</v>
      </c>
      <c r="O161">
        <f t="shared" si="7"/>
        <v>-87.5</v>
      </c>
      <c r="P161">
        <f t="shared" si="6"/>
        <v>-22.222222222222221</v>
      </c>
    </row>
    <row r="162" spans="1:16" x14ac:dyDescent="0.25">
      <c r="A162" t="s">
        <v>174</v>
      </c>
      <c r="B162">
        <v>4967</v>
      </c>
      <c r="C162">
        <v>4966</v>
      </c>
      <c r="D162">
        <v>4964</v>
      </c>
      <c r="E162">
        <v>2</v>
      </c>
      <c r="F162">
        <v>1</v>
      </c>
      <c r="G162">
        <v>4975</v>
      </c>
      <c r="H162">
        <v>4973</v>
      </c>
      <c r="I162">
        <v>4965</v>
      </c>
      <c r="J162">
        <v>8</v>
      </c>
      <c r="K162">
        <v>2</v>
      </c>
      <c r="L162">
        <f t="shared" si="5"/>
        <v>-0.16080402010050251</v>
      </c>
      <c r="M162">
        <f t="shared" si="5"/>
        <v>-0.1407601045646491</v>
      </c>
      <c r="N162">
        <f t="shared" si="5"/>
        <v>-2.014098690835851E-2</v>
      </c>
      <c r="O162">
        <f t="shared" si="7"/>
        <v>-75</v>
      </c>
      <c r="P162">
        <f t="shared" si="6"/>
        <v>-50</v>
      </c>
    </row>
    <row r="163" spans="1:16" x14ac:dyDescent="0.25">
      <c r="A163" t="s">
        <v>175</v>
      </c>
      <c r="B163">
        <v>6005</v>
      </c>
      <c r="C163">
        <v>6005</v>
      </c>
      <c r="D163">
        <v>6005</v>
      </c>
      <c r="E163">
        <v>0</v>
      </c>
      <c r="F163">
        <v>0</v>
      </c>
      <c r="G163">
        <v>5841</v>
      </c>
      <c r="H163">
        <v>5841</v>
      </c>
      <c r="I163">
        <v>5833</v>
      </c>
      <c r="J163">
        <v>8</v>
      </c>
      <c r="K163">
        <v>0</v>
      </c>
      <c r="L163">
        <f t="shared" si="5"/>
        <v>2.8077384009587401</v>
      </c>
      <c r="M163">
        <f t="shared" si="5"/>
        <v>2.8077384009587401</v>
      </c>
      <c r="N163">
        <f t="shared" si="5"/>
        <v>2.9487399279958857</v>
      </c>
      <c r="O163">
        <f t="shared" si="7"/>
        <v>-100</v>
      </c>
      <c r="P163">
        <v>0</v>
      </c>
    </row>
    <row r="164" spans="1:16" x14ac:dyDescent="0.25">
      <c r="A164" t="s">
        <v>176</v>
      </c>
      <c r="B164">
        <v>13763</v>
      </c>
      <c r="C164">
        <v>13758</v>
      </c>
      <c r="D164">
        <v>13757</v>
      </c>
      <c r="E164">
        <v>1</v>
      </c>
      <c r="F164">
        <v>5</v>
      </c>
      <c r="G164">
        <v>13300</v>
      </c>
      <c r="H164">
        <v>13291</v>
      </c>
      <c r="I164">
        <v>13274</v>
      </c>
      <c r="J164">
        <v>17</v>
      </c>
      <c r="K164">
        <v>9</v>
      </c>
      <c r="L164">
        <f t="shared" si="5"/>
        <v>3.481203007518797</v>
      </c>
      <c r="M164">
        <f t="shared" si="5"/>
        <v>3.5136558573470769</v>
      </c>
      <c r="N164">
        <f t="shared" si="5"/>
        <v>3.6386921802018981</v>
      </c>
      <c r="O164">
        <f t="shared" si="7"/>
        <v>-94.117647058823522</v>
      </c>
      <c r="P164">
        <f t="shared" si="6"/>
        <v>-44.444444444444443</v>
      </c>
    </row>
    <row r="165" spans="1:16" x14ac:dyDescent="0.25">
      <c r="A165" t="s">
        <v>177</v>
      </c>
      <c r="B165">
        <v>5186</v>
      </c>
      <c r="C165">
        <v>5182</v>
      </c>
      <c r="D165">
        <v>5182</v>
      </c>
      <c r="E165">
        <v>0</v>
      </c>
      <c r="F165">
        <v>4</v>
      </c>
      <c r="G165">
        <v>4887</v>
      </c>
      <c r="H165">
        <v>4884</v>
      </c>
      <c r="I165">
        <v>4877</v>
      </c>
      <c r="J165">
        <v>7</v>
      </c>
      <c r="K165">
        <v>3</v>
      </c>
      <c r="L165">
        <f t="shared" si="5"/>
        <v>6.1182729691016986</v>
      </c>
      <c r="M165">
        <f t="shared" si="5"/>
        <v>6.1015561015561017</v>
      </c>
      <c r="N165">
        <f t="shared" si="5"/>
        <v>6.2538445765839654</v>
      </c>
      <c r="O165">
        <f t="shared" si="7"/>
        <v>-100</v>
      </c>
      <c r="P165">
        <f t="shared" si="6"/>
        <v>33.333333333333329</v>
      </c>
    </row>
    <row r="166" spans="1:16" x14ac:dyDescent="0.25">
      <c r="A166" t="s">
        <v>178</v>
      </c>
      <c r="B166">
        <v>10577</v>
      </c>
      <c r="C166">
        <v>10571</v>
      </c>
      <c r="D166">
        <v>10568</v>
      </c>
      <c r="E166">
        <v>3</v>
      </c>
      <c r="F166">
        <v>6</v>
      </c>
      <c r="G166">
        <v>10586</v>
      </c>
      <c r="H166">
        <v>10585</v>
      </c>
      <c r="I166">
        <v>10575</v>
      </c>
      <c r="J166">
        <v>10</v>
      </c>
      <c r="K166">
        <v>1</v>
      </c>
      <c r="L166">
        <f t="shared" si="5"/>
        <v>-8.5017948233515966E-2</v>
      </c>
      <c r="M166">
        <f t="shared" si="5"/>
        <v>-0.13226263580538497</v>
      </c>
      <c r="N166">
        <f t="shared" si="5"/>
        <v>-6.6193853427895979E-2</v>
      </c>
      <c r="O166">
        <f t="shared" si="7"/>
        <v>-70</v>
      </c>
      <c r="P166">
        <f t="shared" si="6"/>
        <v>500</v>
      </c>
    </row>
    <row r="167" spans="1:16" x14ac:dyDescent="0.25">
      <c r="A167" t="s">
        <v>179</v>
      </c>
      <c r="B167">
        <v>6595</v>
      </c>
      <c r="C167">
        <v>6591</v>
      </c>
      <c r="D167">
        <v>6590</v>
      </c>
      <c r="E167">
        <v>1</v>
      </c>
      <c r="F167">
        <v>4</v>
      </c>
      <c r="G167">
        <v>6434</v>
      </c>
      <c r="H167">
        <v>6431</v>
      </c>
      <c r="I167">
        <v>6425</v>
      </c>
      <c r="J167">
        <v>6</v>
      </c>
      <c r="K167">
        <v>3</v>
      </c>
      <c r="L167">
        <f t="shared" si="5"/>
        <v>2.5023313646254275</v>
      </c>
      <c r="M167">
        <f t="shared" si="5"/>
        <v>2.4879489970455606</v>
      </c>
      <c r="N167">
        <f t="shared" si="5"/>
        <v>2.5680933852140075</v>
      </c>
      <c r="O167">
        <f t="shared" si="7"/>
        <v>-83.333333333333343</v>
      </c>
      <c r="P167">
        <f t="shared" si="6"/>
        <v>33.333333333333329</v>
      </c>
    </row>
    <row r="168" spans="1:16" x14ac:dyDescent="0.25">
      <c r="A168" t="s">
        <v>180</v>
      </c>
      <c r="B168">
        <v>5242</v>
      </c>
      <c r="C168">
        <v>5238</v>
      </c>
      <c r="D168">
        <v>5180</v>
      </c>
      <c r="E168">
        <v>58</v>
      </c>
      <c r="F168">
        <v>4</v>
      </c>
      <c r="G168">
        <v>5073</v>
      </c>
      <c r="H168">
        <v>5061</v>
      </c>
      <c r="I168">
        <v>5035</v>
      </c>
      <c r="J168">
        <v>26</v>
      </c>
      <c r="K168">
        <v>12</v>
      </c>
      <c r="L168">
        <f t="shared" si="5"/>
        <v>3.3313621131480384</v>
      </c>
      <c r="M168">
        <f t="shared" si="5"/>
        <v>3.4973325429756965</v>
      </c>
      <c r="N168">
        <f t="shared" si="5"/>
        <v>2.8798411122144985</v>
      </c>
      <c r="O168">
        <f t="shared" si="7"/>
        <v>123.07692307692308</v>
      </c>
      <c r="P168">
        <f t="shared" si="6"/>
        <v>-66.666666666666657</v>
      </c>
    </row>
    <row r="169" spans="1:16" x14ac:dyDescent="0.25">
      <c r="A169" t="s">
        <v>181</v>
      </c>
      <c r="B169">
        <v>10443</v>
      </c>
      <c r="C169">
        <v>10431</v>
      </c>
      <c r="D169">
        <v>10431</v>
      </c>
      <c r="E169">
        <v>0</v>
      </c>
      <c r="F169">
        <v>12</v>
      </c>
      <c r="G169">
        <v>10446</v>
      </c>
      <c r="H169">
        <v>10428</v>
      </c>
      <c r="I169">
        <v>10421</v>
      </c>
      <c r="J169">
        <v>7</v>
      </c>
      <c r="K169">
        <v>18</v>
      </c>
      <c r="L169">
        <f t="shared" si="5"/>
        <v>-2.8719126938541069E-2</v>
      </c>
      <c r="M169">
        <f t="shared" si="5"/>
        <v>2.8768699654775604E-2</v>
      </c>
      <c r="N169">
        <f t="shared" si="5"/>
        <v>9.5960080606467699E-2</v>
      </c>
      <c r="O169">
        <f t="shared" si="7"/>
        <v>-100</v>
      </c>
      <c r="P169">
        <f t="shared" si="6"/>
        <v>-33.333333333333329</v>
      </c>
    </row>
    <row r="170" spans="1:16" x14ac:dyDescent="0.25">
      <c r="A170" t="s">
        <v>182</v>
      </c>
      <c r="B170">
        <v>26319</v>
      </c>
      <c r="C170">
        <v>26309</v>
      </c>
      <c r="D170">
        <v>26298</v>
      </c>
      <c r="E170">
        <v>11</v>
      </c>
      <c r="F170">
        <v>10</v>
      </c>
      <c r="G170">
        <v>26117</v>
      </c>
      <c r="H170">
        <v>26101</v>
      </c>
      <c r="I170">
        <v>26069</v>
      </c>
      <c r="J170">
        <v>32</v>
      </c>
      <c r="K170">
        <v>16</v>
      </c>
      <c r="L170">
        <f t="shared" si="5"/>
        <v>0.77344258528927512</v>
      </c>
      <c r="M170">
        <f t="shared" si="5"/>
        <v>0.79690433316731168</v>
      </c>
      <c r="N170">
        <f t="shared" si="5"/>
        <v>0.87843799148413837</v>
      </c>
      <c r="O170">
        <f t="shared" si="7"/>
        <v>-65.625</v>
      </c>
      <c r="P170">
        <f t="shared" si="6"/>
        <v>-37.5</v>
      </c>
    </row>
    <row r="171" spans="1:16" x14ac:dyDescent="0.25">
      <c r="A171" t="s">
        <v>183</v>
      </c>
      <c r="B171">
        <v>8987</v>
      </c>
      <c r="C171">
        <v>8982</v>
      </c>
      <c r="D171">
        <v>8981</v>
      </c>
      <c r="E171">
        <v>1</v>
      </c>
      <c r="F171">
        <v>5</v>
      </c>
      <c r="G171">
        <v>8822</v>
      </c>
      <c r="H171">
        <v>8809</v>
      </c>
      <c r="I171">
        <v>8802</v>
      </c>
      <c r="J171">
        <v>7</v>
      </c>
      <c r="K171">
        <v>13</v>
      </c>
      <c r="L171">
        <f t="shared" si="5"/>
        <v>1.8703241895261846</v>
      </c>
      <c r="M171">
        <f t="shared" si="5"/>
        <v>1.9639005562492904</v>
      </c>
      <c r="N171">
        <f t="shared" si="5"/>
        <v>2.033628720745285</v>
      </c>
      <c r="O171">
        <f t="shared" si="7"/>
        <v>-85.714285714285708</v>
      </c>
      <c r="P171">
        <f t="shared" si="6"/>
        <v>-61.53846153846154</v>
      </c>
    </row>
    <row r="172" spans="1:16" x14ac:dyDescent="0.25">
      <c r="A172" t="s">
        <v>184</v>
      </c>
      <c r="B172">
        <v>6747</v>
      </c>
      <c r="C172">
        <v>6746</v>
      </c>
      <c r="D172">
        <v>6744</v>
      </c>
      <c r="E172">
        <v>2</v>
      </c>
      <c r="F172">
        <v>1</v>
      </c>
      <c r="G172">
        <v>6621</v>
      </c>
      <c r="H172">
        <v>6614</v>
      </c>
      <c r="I172">
        <v>6613</v>
      </c>
      <c r="J172">
        <v>1</v>
      </c>
      <c r="K172">
        <v>7</v>
      </c>
      <c r="L172">
        <f t="shared" si="5"/>
        <v>1.9030357951971</v>
      </c>
      <c r="M172">
        <f t="shared" si="5"/>
        <v>1.9957665557907469</v>
      </c>
      <c r="N172">
        <f t="shared" si="5"/>
        <v>1.9809466202933617</v>
      </c>
      <c r="O172">
        <f t="shared" si="7"/>
        <v>100</v>
      </c>
      <c r="P172">
        <f t="shared" si="6"/>
        <v>-85.714285714285708</v>
      </c>
    </row>
    <row r="173" spans="1:16" x14ac:dyDescent="0.25">
      <c r="A173" t="s">
        <v>185</v>
      </c>
      <c r="B173">
        <v>18398</v>
      </c>
      <c r="C173">
        <v>18387</v>
      </c>
      <c r="D173">
        <v>18385</v>
      </c>
      <c r="E173">
        <v>2</v>
      </c>
      <c r="F173">
        <v>11</v>
      </c>
      <c r="G173">
        <v>18497</v>
      </c>
      <c r="H173">
        <v>18483</v>
      </c>
      <c r="I173">
        <v>18471</v>
      </c>
      <c r="J173">
        <v>12</v>
      </c>
      <c r="K173">
        <v>14</v>
      </c>
      <c r="L173">
        <f t="shared" si="5"/>
        <v>-0.53522192788019674</v>
      </c>
      <c r="M173">
        <f t="shared" si="5"/>
        <v>-0.51939620191527347</v>
      </c>
      <c r="N173">
        <f t="shared" si="5"/>
        <v>-0.46559471604136216</v>
      </c>
      <c r="O173">
        <f t="shared" si="7"/>
        <v>-83.333333333333343</v>
      </c>
      <c r="P173">
        <f t="shared" si="6"/>
        <v>-21.428571428571427</v>
      </c>
    </row>
    <row r="174" spans="1:16" x14ac:dyDescent="0.25">
      <c r="A174" t="s">
        <v>186</v>
      </c>
      <c r="B174">
        <v>5958</v>
      </c>
      <c r="C174">
        <v>5956</v>
      </c>
      <c r="D174">
        <v>5951</v>
      </c>
      <c r="E174">
        <v>5</v>
      </c>
      <c r="F174">
        <v>2</v>
      </c>
      <c r="G174">
        <v>5908</v>
      </c>
      <c r="H174">
        <v>5906</v>
      </c>
      <c r="I174">
        <v>5872</v>
      </c>
      <c r="J174">
        <v>34</v>
      </c>
      <c r="K174">
        <v>2</v>
      </c>
      <c r="L174">
        <f t="shared" si="5"/>
        <v>0.84631008801624907</v>
      </c>
      <c r="M174">
        <f t="shared" si="5"/>
        <v>0.84659668134100907</v>
      </c>
      <c r="N174">
        <f t="shared" si="5"/>
        <v>1.3453678474114441</v>
      </c>
      <c r="O174">
        <f t="shared" si="7"/>
        <v>-85.294117647058826</v>
      </c>
      <c r="P174">
        <f t="shared" si="6"/>
        <v>0</v>
      </c>
    </row>
    <row r="175" spans="1:16" x14ac:dyDescent="0.25">
      <c r="A175" t="s">
        <v>187</v>
      </c>
      <c r="B175">
        <v>7921</v>
      </c>
      <c r="C175">
        <v>7919</v>
      </c>
      <c r="D175">
        <v>7919</v>
      </c>
      <c r="E175">
        <v>0</v>
      </c>
      <c r="F175">
        <v>2</v>
      </c>
      <c r="G175">
        <v>7885</v>
      </c>
      <c r="H175">
        <v>7882</v>
      </c>
      <c r="I175">
        <v>7876</v>
      </c>
      <c r="J175">
        <v>6</v>
      </c>
      <c r="K175">
        <v>3</v>
      </c>
      <c r="L175">
        <f t="shared" si="5"/>
        <v>0.45656309448319593</v>
      </c>
      <c r="M175">
        <f t="shared" ref="M175" si="8">((C175-H175)/H175)*100</f>
        <v>0.46942400405988333</v>
      </c>
      <c r="N175">
        <f t="shared" ref="N175" si="9">((D175-I175)/I175)*100</f>
        <v>0.54596241747079732</v>
      </c>
      <c r="O175">
        <f>((E175-J175)/J175)*100</f>
        <v>-100</v>
      </c>
      <c r="P175">
        <f t="shared" ref="P175" si="10">((F175-K175)/K175)*100</f>
        <v>-33.333333333333329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095F-CEDB-46BF-A490-03CD9DC371E0}">
  <dimension ref="A1:L215"/>
  <sheetViews>
    <sheetView tabSelected="1" topLeftCell="A158" zoomScaleNormal="100" workbookViewId="0">
      <selection activeCell="C173" sqref="C173:K173"/>
    </sheetView>
  </sheetViews>
  <sheetFormatPr defaultRowHeight="15" x14ac:dyDescent="0.25"/>
  <cols>
    <col min="1" max="1" width="12.5703125" customWidth="1"/>
    <col min="2" max="2" width="6.85546875" customWidth="1"/>
    <col min="3" max="3" width="7" style="1" customWidth="1"/>
    <col min="4" max="4" width="6.42578125" customWidth="1"/>
    <col min="5" max="5" width="6.85546875" style="2" customWidth="1"/>
    <col min="6" max="6" width="6.85546875" customWidth="1"/>
    <col min="7" max="7" width="8" style="27" customWidth="1"/>
    <col min="8" max="8" width="8" customWidth="1"/>
    <col min="9" max="9" width="8.42578125" style="28" customWidth="1"/>
    <col min="10" max="10" width="8" style="55" customWidth="1"/>
    <col min="11" max="11" width="7.85546875" style="29" customWidth="1"/>
  </cols>
  <sheetData>
    <row r="1" spans="1:11" x14ac:dyDescent="0.25">
      <c r="A1" s="22" t="s">
        <v>15</v>
      </c>
      <c r="B1" s="13" t="s">
        <v>210</v>
      </c>
      <c r="C1" s="13" t="s">
        <v>188</v>
      </c>
      <c r="D1" s="30" t="s">
        <v>211</v>
      </c>
      <c r="E1" s="30" t="s">
        <v>189</v>
      </c>
      <c r="F1" s="52" t="s">
        <v>212</v>
      </c>
      <c r="G1" s="31" t="s">
        <v>190</v>
      </c>
      <c r="H1" s="32" t="s">
        <v>213</v>
      </c>
      <c r="I1" s="32" t="s">
        <v>191</v>
      </c>
      <c r="J1" s="53" t="s">
        <v>214</v>
      </c>
      <c r="K1" s="33" t="s">
        <v>192</v>
      </c>
    </row>
    <row r="2" spans="1:11" x14ac:dyDescent="0.25">
      <c r="A2" s="6" t="s">
        <v>16</v>
      </c>
      <c r="B2" s="10">
        <v>1.4354066985645932</v>
      </c>
      <c r="C2" s="10">
        <v>0.70754716981132082</v>
      </c>
      <c r="D2" s="10">
        <v>1.0778443113772456</v>
      </c>
      <c r="E2" s="10">
        <v>1.066350710900474</v>
      </c>
      <c r="F2" s="10">
        <v>0.71942446043165476</v>
      </c>
      <c r="G2" s="10">
        <v>1.3095238095238095</v>
      </c>
      <c r="H2" s="10">
        <v>300</v>
      </c>
      <c r="I2" s="10">
        <v>-50</v>
      </c>
      <c r="J2" s="59">
        <v>300</v>
      </c>
      <c r="K2" s="10">
        <v>-75</v>
      </c>
    </row>
    <row r="3" spans="1:11" x14ac:dyDescent="0.25">
      <c r="A3" s="6" t="s">
        <v>17</v>
      </c>
      <c r="B3" s="10">
        <v>13.49911190053286</v>
      </c>
      <c r="C3" s="10">
        <v>4.3818466353677623</v>
      </c>
      <c r="D3" s="10">
        <v>13.49911190053286</v>
      </c>
      <c r="E3" s="10">
        <v>4.225352112676056</v>
      </c>
      <c r="F3" s="10">
        <v>13.701067615658364</v>
      </c>
      <c r="G3" s="10">
        <v>4.225352112676056</v>
      </c>
      <c r="H3" s="10">
        <v>-100</v>
      </c>
      <c r="I3" s="10">
        <v>0</v>
      </c>
      <c r="J3" s="59">
        <v>0</v>
      </c>
      <c r="K3" s="10">
        <v>100</v>
      </c>
    </row>
    <row r="4" spans="1:11" x14ac:dyDescent="0.25">
      <c r="A4" s="6" t="s">
        <v>18</v>
      </c>
      <c r="B4" s="10">
        <v>18.656716417910449</v>
      </c>
      <c r="C4" s="10">
        <v>4.0880503144654083</v>
      </c>
      <c r="D4" s="10">
        <v>18.804483188044831</v>
      </c>
      <c r="E4" s="10">
        <v>4.0880503144654083</v>
      </c>
      <c r="F4" s="10">
        <v>20.659062103929024</v>
      </c>
      <c r="G4" s="10">
        <v>4.3067226890756301</v>
      </c>
      <c r="H4" s="10">
        <v>-85.714285714285708</v>
      </c>
      <c r="I4" s="10">
        <v>-100</v>
      </c>
      <c r="J4" s="59">
        <v>-100</v>
      </c>
      <c r="K4" s="10">
        <v>0</v>
      </c>
    </row>
    <row r="5" spans="1:11" x14ac:dyDescent="0.25">
      <c r="A5" s="6" t="s">
        <v>19</v>
      </c>
      <c r="B5" s="10">
        <v>17.429577464788732</v>
      </c>
      <c r="C5" s="10">
        <v>0.14992503748125938</v>
      </c>
      <c r="D5" s="10">
        <v>17.429577464788732</v>
      </c>
      <c r="E5" s="10">
        <v>0.14992503748125938</v>
      </c>
      <c r="F5" s="10">
        <v>17.460317460317459</v>
      </c>
      <c r="G5" s="10">
        <v>0.3003003003003003</v>
      </c>
      <c r="H5" s="10">
        <v>0</v>
      </c>
      <c r="I5" s="10">
        <v>-100</v>
      </c>
      <c r="J5" s="59">
        <v>0</v>
      </c>
      <c r="K5" s="10">
        <v>0</v>
      </c>
    </row>
    <row r="6" spans="1:11" x14ac:dyDescent="0.25">
      <c r="A6" s="6" t="s">
        <v>20</v>
      </c>
      <c r="B6" s="10">
        <v>14.322250639386189</v>
      </c>
      <c r="C6" s="10">
        <v>8.0536912751677843</v>
      </c>
      <c r="D6" s="10">
        <v>14.066496163682865</v>
      </c>
      <c r="E6" s="10">
        <v>8.2959641255605376</v>
      </c>
      <c r="F6" s="10">
        <v>14.066496163682865</v>
      </c>
      <c r="G6" s="10">
        <v>8.2959641255605376</v>
      </c>
      <c r="H6" s="10">
        <v>0</v>
      </c>
      <c r="I6" s="10">
        <v>0</v>
      </c>
      <c r="J6" s="59">
        <v>100</v>
      </c>
      <c r="K6" s="10">
        <v>-100</v>
      </c>
    </row>
    <row r="7" spans="1:11" x14ac:dyDescent="0.25">
      <c r="A7" s="6" t="s">
        <v>21</v>
      </c>
      <c r="B7" s="10">
        <v>31.868131868131865</v>
      </c>
      <c r="C7" s="10">
        <v>2.833333333333333</v>
      </c>
      <c r="D7" s="10">
        <v>31.868131868131865</v>
      </c>
      <c r="E7" s="10">
        <v>2.833333333333333</v>
      </c>
      <c r="F7" s="10">
        <v>31.648351648351646</v>
      </c>
      <c r="G7" s="10">
        <v>3.005008347245409</v>
      </c>
      <c r="H7" s="10">
        <v>100</v>
      </c>
      <c r="I7" s="10">
        <v>-100</v>
      </c>
      <c r="J7" s="59">
        <v>0</v>
      </c>
      <c r="K7" s="10">
        <v>0</v>
      </c>
    </row>
    <row r="8" spans="1:11" x14ac:dyDescent="0.25">
      <c r="A8" s="6" t="s">
        <v>22</v>
      </c>
      <c r="B8" s="10">
        <v>25.375626043405674</v>
      </c>
      <c r="C8" s="10">
        <v>2.7962716378162451</v>
      </c>
      <c r="D8" s="10">
        <v>25.375626043405674</v>
      </c>
      <c r="E8" s="10">
        <v>2.7962716378162451</v>
      </c>
      <c r="F8" s="10">
        <v>26.644182124789207</v>
      </c>
      <c r="G8" s="10">
        <v>2.6631158455392807</v>
      </c>
      <c r="H8" s="10">
        <v>-100</v>
      </c>
      <c r="I8" s="10">
        <v>100</v>
      </c>
      <c r="J8" s="59">
        <v>0</v>
      </c>
      <c r="K8" s="10">
        <v>0</v>
      </c>
    </row>
    <row r="9" spans="1:11" x14ac:dyDescent="0.25">
      <c r="A9" s="6" t="s">
        <v>23</v>
      </c>
      <c r="B9" s="10">
        <v>8.3798882681564244</v>
      </c>
      <c r="C9" s="10">
        <v>5.463917525773196</v>
      </c>
      <c r="D9" s="10">
        <v>8.2681564245810044</v>
      </c>
      <c r="E9" s="10">
        <v>5.5727554179566559</v>
      </c>
      <c r="F9" s="10">
        <v>7.8475336322869964</v>
      </c>
      <c r="G9" s="10">
        <v>6.3409563409563416</v>
      </c>
      <c r="H9" s="10">
        <v>133.33333333333331</v>
      </c>
      <c r="I9" s="10">
        <v>-100</v>
      </c>
      <c r="J9" s="59">
        <v>100</v>
      </c>
      <c r="K9" s="10">
        <v>-100</v>
      </c>
    </row>
    <row r="10" spans="1:11" x14ac:dyDescent="0.25">
      <c r="A10" t="s">
        <v>24</v>
      </c>
      <c r="B10" s="61">
        <v>2.6936026936026933</v>
      </c>
      <c r="C10" s="10">
        <v>-2.2950819672131146</v>
      </c>
      <c r="D10" s="61">
        <v>2.0202020202020203</v>
      </c>
      <c r="E10" s="10">
        <v>-1.6501650165016499</v>
      </c>
      <c r="F10" s="61">
        <v>2.0202020202020203</v>
      </c>
      <c r="G10" s="10">
        <v>-1.6501650165016499</v>
      </c>
      <c r="H10" s="61">
        <v>0</v>
      </c>
      <c r="I10" s="10">
        <v>0</v>
      </c>
      <c r="J10" s="62">
        <v>200</v>
      </c>
      <c r="K10" s="10">
        <v>-100</v>
      </c>
    </row>
    <row r="11" spans="1:11" x14ac:dyDescent="0.25">
      <c r="A11" s="6" t="s">
        <v>25</v>
      </c>
      <c r="B11" s="61">
        <v>1.3207547169811322</v>
      </c>
      <c r="C11" s="10">
        <v>6.1452513966480442</v>
      </c>
      <c r="D11" s="61">
        <v>1.3207547169811322</v>
      </c>
      <c r="E11" s="10">
        <v>6.1452513966480442</v>
      </c>
      <c r="F11" s="61">
        <v>1.5122873345935728</v>
      </c>
      <c r="G11" s="10">
        <v>5.9590316573556796</v>
      </c>
      <c r="H11" s="61">
        <v>-100</v>
      </c>
      <c r="I11" s="10">
        <v>100</v>
      </c>
      <c r="J11" s="62">
        <v>0</v>
      </c>
      <c r="K11" s="10">
        <v>0</v>
      </c>
    </row>
    <row r="12" spans="1:11" x14ac:dyDescent="0.25">
      <c r="A12" t="s">
        <v>26</v>
      </c>
      <c r="C12" s="10">
        <v>6.2473794549266204</v>
      </c>
      <c r="E12" s="10">
        <v>6.4393939393939394</v>
      </c>
      <c r="G12" s="10">
        <v>6.5318162663295407</v>
      </c>
      <c r="I12" s="10">
        <v>-66.666666666666657</v>
      </c>
      <c r="K12" s="10">
        <v>-44.444444444444443</v>
      </c>
    </row>
    <row r="13" spans="1:11" x14ac:dyDescent="0.25">
      <c r="A13" t="s">
        <v>27</v>
      </c>
      <c r="C13" s="10">
        <v>3.4682080924855487</v>
      </c>
      <c r="E13" s="10">
        <v>3.4682080924855487</v>
      </c>
      <c r="G13" s="10">
        <v>3.4682080924855487</v>
      </c>
      <c r="I13" s="10">
        <v>0</v>
      </c>
      <c r="K13" s="10">
        <v>0</v>
      </c>
    </row>
    <row r="14" spans="1:11" x14ac:dyDescent="0.25">
      <c r="A14" t="s">
        <v>28</v>
      </c>
      <c r="C14" s="10">
        <v>6.4748201438848918</v>
      </c>
      <c r="E14" s="10">
        <v>6.4864864864864868</v>
      </c>
      <c r="G14" s="10">
        <v>6.6787003610108311</v>
      </c>
      <c r="I14" s="10">
        <v>-100</v>
      </c>
      <c r="K14" s="10">
        <v>0</v>
      </c>
    </row>
    <row r="15" spans="1:11" x14ac:dyDescent="0.25">
      <c r="A15" t="s">
        <v>29</v>
      </c>
      <c r="C15" s="10">
        <v>0</v>
      </c>
      <c r="E15" s="10">
        <v>0</v>
      </c>
      <c r="G15" s="10">
        <v>0</v>
      </c>
      <c r="I15" s="10">
        <v>0</v>
      </c>
      <c r="K15" s="10">
        <v>0</v>
      </c>
    </row>
    <row r="16" spans="1:11" x14ac:dyDescent="0.25">
      <c r="A16" t="s">
        <v>30</v>
      </c>
      <c r="B16" s="10">
        <v>13.870246085011187</v>
      </c>
      <c r="C16" s="10">
        <v>0.19646365422396855</v>
      </c>
      <c r="D16" s="10">
        <v>13.199105145413871</v>
      </c>
      <c r="E16" s="10">
        <v>0.79051383399209485</v>
      </c>
      <c r="F16" s="10">
        <v>13.199105145413871</v>
      </c>
      <c r="G16" s="10">
        <v>0.79051383399209485</v>
      </c>
      <c r="H16" s="10">
        <v>0</v>
      </c>
      <c r="I16" s="10">
        <v>0</v>
      </c>
      <c r="J16" s="59">
        <v>300</v>
      </c>
      <c r="K16" s="10">
        <v>-100</v>
      </c>
    </row>
    <row r="17" spans="1:12" x14ac:dyDescent="0.25">
      <c r="A17" s="22" t="s">
        <v>31</v>
      </c>
      <c r="B17" s="23">
        <v>19.072164948453608</v>
      </c>
      <c r="C17" s="23">
        <v>6.4935064935064926</v>
      </c>
      <c r="D17" s="23">
        <v>19.072164948453608</v>
      </c>
      <c r="E17" s="23">
        <v>6.4935064935064926</v>
      </c>
      <c r="F17" s="23">
        <v>19.170984455958546</v>
      </c>
      <c r="G17" s="23">
        <v>6.9565217391304346</v>
      </c>
      <c r="H17" s="23">
        <v>0</v>
      </c>
      <c r="I17" s="23">
        <v>-100</v>
      </c>
      <c r="J17" s="58">
        <v>0</v>
      </c>
      <c r="K17" s="23">
        <v>0</v>
      </c>
    </row>
    <row r="18" spans="1:12" x14ac:dyDescent="0.25">
      <c r="A18" s="6" t="s">
        <v>32</v>
      </c>
      <c r="B18" s="10">
        <v>8.4407770328347933</v>
      </c>
      <c r="C18" s="10">
        <v>1.4426125554850984</v>
      </c>
      <c r="D18" s="10">
        <v>8.5014657699603386</v>
      </c>
      <c r="E18" s="10">
        <v>1.621106166560712</v>
      </c>
      <c r="F18" s="10">
        <v>8.9916839916839919</v>
      </c>
      <c r="G18" s="10">
        <v>1.5259895088221267</v>
      </c>
      <c r="H18" s="10">
        <v>-96.296296296296291</v>
      </c>
      <c r="I18" s="10">
        <v>600</v>
      </c>
      <c r="J18" s="59">
        <v>-11.111111111111111</v>
      </c>
      <c r="K18" s="10">
        <v>-68.75</v>
      </c>
    </row>
    <row r="19" spans="1:12" x14ac:dyDescent="0.25">
      <c r="A19" s="6" t="s">
        <v>33</v>
      </c>
      <c r="B19" s="10">
        <v>3.7762237762237763</v>
      </c>
      <c r="C19" s="10">
        <v>0.80862533692722371</v>
      </c>
      <c r="D19" s="10">
        <v>3.6363636363636362</v>
      </c>
      <c r="E19" s="10">
        <v>0.8771929824561403</v>
      </c>
      <c r="F19" s="10">
        <v>4.5903954802259888</v>
      </c>
      <c r="G19" s="10">
        <v>0.94530722484807561</v>
      </c>
      <c r="H19" s="10">
        <v>-92.857142857142861</v>
      </c>
      <c r="I19" s="10">
        <v>-100</v>
      </c>
      <c r="J19" s="59">
        <v>200</v>
      </c>
      <c r="K19" s="10">
        <v>-50</v>
      </c>
    </row>
    <row r="20" spans="1:12" x14ac:dyDescent="0.25">
      <c r="A20" s="6" t="s">
        <v>34</v>
      </c>
      <c r="B20" s="10">
        <v>1.9860242736300111</v>
      </c>
      <c r="C20" s="10">
        <v>3.3177064551027771</v>
      </c>
      <c r="D20" s="10">
        <v>1.9499632082413541</v>
      </c>
      <c r="E20" s="10">
        <v>3.3561891014074341</v>
      </c>
      <c r="F20" s="10">
        <v>3.9789789789789789</v>
      </c>
      <c r="G20" s="10">
        <v>3.3935018050541519</v>
      </c>
      <c r="H20" s="10">
        <v>-98.148148148148152</v>
      </c>
      <c r="I20" s="10">
        <v>-100</v>
      </c>
      <c r="J20" s="59">
        <v>100</v>
      </c>
      <c r="K20" s="10">
        <v>-50</v>
      </c>
    </row>
    <row r="21" spans="1:12" x14ac:dyDescent="0.25">
      <c r="A21" s="22" t="s">
        <v>35</v>
      </c>
      <c r="B21" s="22"/>
      <c r="C21" s="23">
        <v>1.2852484174179934</v>
      </c>
      <c r="D21" s="22"/>
      <c r="E21" s="23">
        <v>1.2665515256188831</v>
      </c>
      <c r="F21" s="22"/>
      <c r="G21" s="23">
        <v>1.2665515256188831</v>
      </c>
      <c r="H21" s="22"/>
      <c r="I21" s="23">
        <v>0</v>
      </c>
      <c r="J21" s="56"/>
      <c r="K21" s="23">
        <v>50</v>
      </c>
    </row>
    <row r="22" spans="1:12" x14ac:dyDescent="0.25">
      <c r="A22" s="49" t="s">
        <v>36</v>
      </c>
      <c r="B22" s="10">
        <v>13.096739326247523</v>
      </c>
      <c r="C22" s="50">
        <v>-0.60528830837846448</v>
      </c>
      <c r="D22" s="10">
        <v>13.081081081081081</v>
      </c>
      <c r="E22" s="50">
        <v>-0.65328234544295727</v>
      </c>
      <c r="F22" s="10">
        <v>13.613323678493844</v>
      </c>
      <c r="G22" s="50">
        <v>-0.65328234544295727</v>
      </c>
      <c r="H22" s="10">
        <v>-100</v>
      </c>
      <c r="I22" s="50">
        <v>0</v>
      </c>
      <c r="J22" s="59">
        <v>100</v>
      </c>
      <c r="K22" s="50">
        <v>150</v>
      </c>
    </row>
    <row r="23" spans="1:12" x14ac:dyDescent="0.25">
      <c r="A23" t="s">
        <v>37</v>
      </c>
      <c r="B23" s="10">
        <v>6.8965517241379306</v>
      </c>
      <c r="C23" s="10">
        <v>2.064516129032258</v>
      </c>
      <c r="D23" s="10">
        <v>6.6206896551724137</v>
      </c>
      <c r="E23" s="10">
        <v>2.1992238033635187</v>
      </c>
      <c r="F23" s="10">
        <v>6.6206896551724137</v>
      </c>
      <c r="G23" s="10">
        <v>2.1992238033635187</v>
      </c>
      <c r="H23" s="10">
        <v>0</v>
      </c>
      <c r="I23" s="10">
        <v>0</v>
      </c>
      <c r="J23" s="59">
        <v>200</v>
      </c>
      <c r="K23" s="10">
        <v>-50</v>
      </c>
    </row>
    <row r="24" spans="1:12" x14ac:dyDescent="0.25">
      <c r="A24" t="s">
        <v>38</v>
      </c>
      <c r="B24" s="10">
        <v>15.202588496643646</v>
      </c>
      <c r="C24" s="10">
        <v>1.9786208342066653</v>
      </c>
      <c r="D24" s="10">
        <v>15.186938460052168</v>
      </c>
      <c r="E24" s="10">
        <v>1.9835611842657048</v>
      </c>
      <c r="F24" s="10">
        <v>15.792540792540793</v>
      </c>
      <c r="G24" s="10">
        <v>1.9417882905552759</v>
      </c>
      <c r="H24" s="10">
        <v>-98.181818181818187</v>
      </c>
      <c r="I24" s="10">
        <v>500</v>
      </c>
      <c r="J24" s="59">
        <v>80</v>
      </c>
      <c r="K24" s="10">
        <v>-11.111111111111111</v>
      </c>
    </row>
    <row r="25" spans="1:12" x14ac:dyDescent="0.25">
      <c r="A25" t="s">
        <v>39</v>
      </c>
      <c r="C25" s="10">
        <v>0.80086710423315466</v>
      </c>
      <c r="D25" s="6"/>
      <c r="E25" s="10">
        <v>0.81927710843373491</v>
      </c>
      <c r="F25" s="6"/>
      <c r="G25" s="10">
        <v>0.89840217063611694</v>
      </c>
      <c r="H25" s="6"/>
      <c r="I25" s="10">
        <v>-86.666666666666671</v>
      </c>
      <c r="K25" s="10">
        <v>-42.857142857142854</v>
      </c>
    </row>
    <row r="26" spans="1:12" x14ac:dyDescent="0.25">
      <c r="A26" t="s">
        <v>40</v>
      </c>
      <c r="C26" s="10">
        <v>3.2859078590785904</v>
      </c>
      <c r="D26" s="6"/>
      <c r="E26" s="10">
        <v>3.2870213486953577</v>
      </c>
      <c r="F26" s="6"/>
      <c r="G26" s="10">
        <v>3.1514740765842091</v>
      </c>
      <c r="H26" s="6"/>
      <c r="I26" s="10">
        <v>400</v>
      </c>
      <c r="K26" s="10">
        <v>0</v>
      </c>
    </row>
    <row r="27" spans="1:12" x14ac:dyDescent="0.25">
      <c r="A27" t="s">
        <v>41</v>
      </c>
      <c r="C27" s="10">
        <v>1.7165324127349442</v>
      </c>
      <c r="D27" s="6"/>
      <c r="E27" s="10">
        <v>1.7129696271771986</v>
      </c>
      <c r="F27" s="6"/>
      <c r="G27" s="10">
        <v>1.7180151646031288</v>
      </c>
      <c r="H27" s="6"/>
      <c r="I27" s="10">
        <v>-33.333333333333329</v>
      </c>
      <c r="J27" s="60"/>
      <c r="K27" s="10">
        <v>6.666666666666667</v>
      </c>
    </row>
    <row r="28" spans="1:12" x14ac:dyDescent="0.25">
      <c r="A28" t="s">
        <v>42</v>
      </c>
      <c r="B28" s="22"/>
      <c r="C28" s="10">
        <v>3.9069767441860463</v>
      </c>
      <c r="D28" s="12"/>
      <c r="E28" s="10">
        <v>3.955328059562587</v>
      </c>
      <c r="F28" s="12"/>
      <c r="G28" s="10">
        <v>3.8157282456956723</v>
      </c>
      <c r="H28" s="12"/>
      <c r="I28" s="10">
        <v>300</v>
      </c>
      <c r="J28" s="57"/>
      <c r="K28" s="23">
        <v>-100</v>
      </c>
    </row>
    <row r="29" spans="1:12" x14ac:dyDescent="0.25">
      <c r="A29" s="7" t="s">
        <v>43</v>
      </c>
      <c r="B29" s="10">
        <v>16.617182262235421</v>
      </c>
      <c r="C29" s="11">
        <v>-2.5377792378449406</v>
      </c>
      <c r="D29" s="10">
        <v>16.625119846596355</v>
      </c>
      <c r="E29" s="11">
        <v>-2.4991779020059193</v>
      </c>
      <c r="F29" s="10">
        <v>17.040963855421687</v>
      </c>
      <c r="G29" s="11">
        <v>-2.3964423947953555</v>
      </c>
      <c r="H29" s="10">
        <v>-61.818181818181813</v>
      </c>
      <c r="I29" s="11">
        <v>-61.904761904761905</v>
      </c>
      <c r="J29" s="59">
        <v>9.0909090909090917</v>
      </c>
      <c r="K29" s="50">
        <v>-41.666666666666671</v>
      </c>
    </row>
    <row r="30" spans="1:12" x14ac:dyDescent="0.25">
      <c r="A30" t="s">
        <v>44</v>
      </c>
      <c r="C30" s="10">
        <v>2.2308188265635072</v>
      </c>
      <c r="D30" s="6"/>
      <c r="E30" s="10">
        <v>2.270674751644949</v>
      </c>
      <c r="F30" s="6"/>
      <c r="G30" s="10">
        <v>2.2336991607488703</v>
      </c>
      <c r="H30" s="6"/>
      <c r="I30" s="10">
        <v>50</v>
      </c>
      <c r="J30" s="60"/>
      <c r="K30" s="10">
        <v>-75</v>
      </c>
    </row>
    <row r="31" spans="1:12" x14ac:dyDescent="0.25">
      <c r="A31" t="s">
        <v>45</v>
      </c>
      <c r="C31" s="10">
        <v>1.3734691541719126</v>
      </c>
      <c r="D31" s="6"/>
      <c r="E31" s="10">
        <v>1.3856283996564558</v>
      </c>
      <c r="F31" s="6"/>
      <c r="G31" s="10">
        <v>1.3917525773195878</v>
      </c>
      <c r="H31" s="6"/>
      <c r="I31" s="10">
        <v>-20</v>
      </c>
      <c r="J31" s="60"/>
      <c r="K31" s="10">
        <v>-22.222222222222221</v>
      </c>
      <c r="L31" s="6"/>
    </row>
    <row r="32" spans="1:12" x14ac:dyDescent="0.25">
      <c r="A32" t="s">
        <v>46</v>
      </c>
      <c r="B32" s="10">
        <v>18.735543562066308</v>
      </c>
      <c r="C32" s="10">
        <v>-1.6883116883116882</v>
      </c>
      <c r="D32" s="10">
        <v>18.581341557440247</v>
      </c>
      <c r="E32" s="10">
        <v>-1.6254876462938883</v>
      </c>
      <c r="F32" s="10">
        <v>20.15625</v>
      </c>
      <c r="G32" s="10">
        <v>-1.6254876462938883</v>
      </c>
      <c r="H32" s="10">
        <v>-100</v>
      </c>
      <c r="I32" s="10">
        <v>0</v>
      </c>
      <c r="J32" s="59">
        <v>200</v>
      </c>
      <c r="K32" s="10">
        <v>-50</v>
      </c>
    </row>
    <row r="33" spans="1:11" x14ac:dyDescent="0.25">
      <c r="A33" t="s">
        <v>47</v>
      </c>
      <c r="B33" s="10">
        <v>21.760391198044012</v>
      </c>
      <c r="C33" s="10">
        <v>1.7570281124497993</v>
      </c>
      <c r="D33" s="10">
        <v>21.699266503667481</v>
      </c>
      <c r="E33" s="10">
        <v>1.6574585635359116</v>
      </c>
      <c r="F33" s="10">
        <v>23.972602739726025</v>
      </c>
      <c r="G33" s="10">
        <v>1.6574585635359116</v>
      </c>
      <c r="H33" s="10">
        <v>-100</v>
      </c>
      <c r="I33" s="10">
        <v>0</v>
      </c>
      <c r="J33" s="59">
        <v>100</v>
      </c>
      <c r="K33" s="10">
        <v>200</v>
      </c>
    </row>
    <row r="34" spans="1:11" x14ac:dyDescent="0.25">
      <c r="A34" t="s">
        <v>48</v>
      </c>
      <c r="B34" s="10">
        <v>33.440146486610203</v>
      </c>
      <c r="C34" s="10">
        <v>6.8610634648370486E-2</v>
      </c>
      <c r="D34" s="10">
        <v>33.432630614115489</v>
      </c>
      <c r="E34" s="10">
        <v>0.17173278378842521</v>
      </c>
      <c r="F34" s="10">
        <v>34.372114496768233</v>
      </c>
      <c r="G34" s="10">
        <v>0.20615014602302009</v>
      </c>
      <c r="H34" s="10">
        <v>-93.75</v>
      </c>
      <c r="I34" s="10">
        <v>-100</v>
      </c>
      <c r="J34" s="59">
        <v>40</v>
      </c>
      <c r="K34" s="10">
        <v>-85.714285714285708</v>
      </c>
    </row>
    <row r="35" spans="1:11" x14ac:dyDescent="0.25">
      <c r="A35" t="s">
        <v>49</v>
      </c>
      <c r="C35" s="10">
        <v>2.4534436890334019</v>
      </c>
      <c r="D35" s="6"/>
      <c r="E35" s="10">
        <v>2.4563480319621189</v>
      </c>
      <c r="F35" s="6"/>
      <c r="G35" s="10">
        <v>2.5777777777777779</v>
      </c>
      <c r="H35" s="6"/>
      <c r="I35" s="10">
        <v>-100</v>
      </c>
      <c r="J35" s="60"/>
      <c r="K35" s="10">
        <v>0</v>
      </c>
    </row>
    <row r="36" spans="1:11" x14ac:dyDescent="0.25">
      <c r="A36" t="s">
        <v>50</v>
      </c>
      <c r="B36" s="10">
        <v>17.397881996974281</v>
      </c>
      <c r="C36" s="10">
        <v>-2.7706185567010309</v>
      </c>
      <c r="D36" s="10">
        <v>17.398712608860283</v>
      </c>
      <c r="E36" s="10">
        <v>-2.7737461699725854</v>
      </c>
      <c r="F36" s="10">
        <v>18.143701162569087</v>
      </c>
      <c r="G36" s="10">
        <v>-2.742377802871431</v>
      </c>
      <c r="H36" s="10">
        <v>-94.285714285714278</v>
      </c>
      <c r="I36" s="10">
        <v>-100</v>
      </c>
      <c r="J36" s="59">
        <v>16.666666666666664</v>
      </c>
      <c r="K36" s="10">
        <v>0</v>
      </c>
    </row>
    <row r="37" spans="1:11" x14ac:dyDescent="0.25">
      <c r="A37" t="s">
        <v>51</v>
      </c>
      <c r="B37" s="10">
        <v>13.395638629283487</v>
      </c>
      <c r="C37" s="10">
        <v>-2.197802197802198</v>
      </c>
      <c r="D37" s="10">
        <v>13.239875389408098</v>
      </c>
      <c r="E37" s="10">
        <v>-2.200825309491059</v>
      </c>
      <c r="F37" s="10">
        <v>13.615023474178404</v>
      </c>
      <c r="G37" s="10">
        <v>-2.0661157024793391</v>
      </c>
      <c r="H37" s="10">
        <v>-66.666666666666657</v>
      </c>
      <c r="I37" s="10">
        <v>-100</v>
      </c>
      <c r="J37" s="59">
        <v>100</v>
      </c>
      <c r="K37" s="10">
        <v>0</v>
      </c>
    </row>
    <row r="38" spans="1:11" x14ac:dyDescent="0.25">
      <c r="A38" t="s">
        <v>52</v>
      </c>
      <c r="B38" s="23">
        <v>21.630537229029219</v>
      </c>
      <c r="C38" s="10">
        <v>1.0848508330104609</v>
      </c>
      <c r="D38" s="23">
        <v>21.462264150943398</v>
      </c>
      <c r="E38" s="10">
        <v>0.97087378640776689</v>
      </c>
      <c r="F38" s="23">
        <v>21.53991497401984</v>
      </c>
      <c r="G38" s="10">
        <v>0.50524679362611735</v>
      </c>
      <c r="H38" s="23">
        <v>-33.333333333333329</v>
      </c>
      <c r="I38" s="10">
        <v>600</v>
      </c>
      <c r="J38" s="58">
        <v>200</v>
      </c>
      <c r="K38" s="23">
        <v>50</v>
      </c>
    </row>
    <row r="39" spans="1:11" x14ac:dyDescent="0.25">
      <c r="A39" s="7" t="s">
        <v>53</v>
      </c>
      <c r="C39" s="11">
        <v>-0.66279607460309298</v>
      </c>
      <c r="D39" s="6"/>
      <c r="E39" s="11">
        <v>-0.72501028383381327</v>
      </c>
      <c r="F39" s="6"/>
      <c r="G39" s="11">
        <v>-0.67904727609444926</v>
      </c>
      <c r="H39" s="6"/>
      <c r="I39" s="11">
        <v>-100</v>
      </c>
      <c r="J39" s="60"/>
      <c r="K39" s="50">
        <v>80</v>
      </c>
    </row>
    <row r="40" spans="1:11" x14ac:dyDescent="0.25">
      <c r="A40" t="s">
        <v>54</v>
      </c>
      <c r="C40" s="10">
        <v>0.70701704197147408</v>
      </c>
      <c r="D40" s="6"/>
      <c r="E40" s="10">
        <v>0.77766863130320885</v>
      </c>
      <c r="F40" s="6"/>
      <c r="G40" s="10">
        <v>0.87679764002130534</v>
      </c>
      <c r="H40" s="6"/>
      <c r="I40" s="10">
        <v>-96</v>
      </c>
      <c r="J40" s="60"/>
      <c r="K40" s="10">
        <v>-45.945945945945951</v>
      </c>
    </row>
    <row r="41" spans="1:11" x14ac:dyDescent="0.25">
      <c r="A41" t="s">
        <v>55</v>
      </c>
      <c r="C41" s="10">
        <v>1.1673450579832578</v>
      </c>
      <c r="D41" s="6"/>
      <c r="E41" s="10">
        <v>1.0682446972025823</v>
      </c>
      <c r="F41" s="6"/>
      <c r="G41" s="10">
        <v>1.2474012474012475</v>
      </c>
      <c r="H41" s="6"/>
      <c r="I41" s="10">
        <v>-92</v>
      </c>
      <c r="J41" s="60"/>
      <c r="K41" s="10">
        <v>144.44444444444443</v>
      </c>
    </row>
    <row r="42" spans="1:11" x14ac:dyDescent="0.25">
      <c r="A42" t="s">
        <v>56</v>
      </c>
      <c r="B42" s="12"/>
      <c r="C42" s="10">
        <v>-0.39553832766395064</v>
      </c>
      <c r="D42" s="12"/>
      <c r="E42" s="10">
        <v>-0.36812730079563</v>
      </c>
      <c r="F42" s="12"/>
      <c r="G42" s="10">
        <v>-0.32868683668620308</v>
      </c>
      <c r="H42" s="12"/>
      <c r="I42" s="10">
        <v>-90.909090909090907</v>
      </c>
      <c r="J42" s="57"/>
      <c r="K42" s="10">
        <v>-36.84210526315789</v>
      </c>
    </row>
    <row r="43" spans="1:11" x14ac:dyDescent="0.25">
      <c r="A43" s="7" t="s">
        <v>57</v>
      </c>
      <c r="B43" s="10">
        <v>15.574348132487668</v>
      </c>
      <c r="C43" s="11">
        <v>2.6829268292682928</v>
      </c>
      <c r="D43" s="10">
        <v>15.503875968992247</v>
      </c>
      <c r="E43" s="11">
        <v>2.7455765710799267</v>
      </c>
      <c r="F43" s="10">
        <v>15.759717314487631</v>
      </c>
      <c r="G43" s="11">
        <v>2.8083028083028085</v>
      </c>
      <c r="H43" s="10">
        <v>-75</v>
      </c>
      <c r="I43" s="11">
        <v>-100</v>
      </c>
      <c r="J43" s="59">
        <v>100</v>
      </c>
      <c r="K43" s="11">
        <v>-100</v>
      </c>
    </row>
    <row r="44" spans="1:11" x14ac:dyDescent="0.25">
      <c r="A44" t="s">
        <v>58</v>
      </c>
      <c r="B44" s="10">
        <v>12.075769534333071</v>
      </c>
      <c r="C44" s="10">
        <v>2.0422535211267605</v>
      </c>
      <c r="D44" s="10">
        <v>12.085308056872037</v>
      </c>
      <c r="E44" s="10">
        <v>2.0436927413671602</v>
      </c>
      <c r="F44" s="10">
        <v>12.708498808578236</v>
      </c>
      <c r="G44" s="10">
        <v>2.0436927413671602</v>
      </c>
      <c r="H44" s="10">
        <v>-100</v>
      </c>
      <c r="I44" s="10">
        <v>0</v>
      </c>
      <c r="J44" s="59">
        <v>0</v>
      </c>
      <c r="K44" s="10">
        <v>0</v>
      </c>
    </row>
    <row r="45" spans="1:11" x14ac:dyDescent="0.25">
      <c r="A45" t="s">
        <v>59</v>
      </c>
      <c r="B45" s="10">
        <v>8.7354409317803672</v>
      </c>
      <c r="C45" s="10">
        <v>2.1423106350420813</v>
      </c>
      <c r="D45" s="10">
        <v>8.6522462562396019</v>
      </c>
      <c r="E45" s="10">
        <v>2.0673813169984685</v>
      </c>
      <c r="F45" s="10">
        <v>8.8480801335559267</v>
      </c>
      <c r="G45" s="10">
        <v>2.223926380368098</v>
      </c>
      <c r="H45" s="10">
        <v>-50</v>
      </c>
      <c r="I45" s="10">
        <v>-100</v>
      </c>
      <c r="J45" s="59">
        <v>100</v>
      </c>
      <c r="K45" s="10">
        <v>100</v>
      </c>
    </row>
    <row r="46" spans="1:11" x14ac:dyDescent="0.25">
      <c r="A46" t="s">
        <v>60</v>
      </c>
      <c r="B46" s="10">
        <v>14.512291831879462</v>
      </c>
      <c r="C46" s="10">
        <v>8.7950138504155131</v>
      </c>
      <c r="D46" s="10">
        <v>14.512291831879462</v>
      </c>
      <c r="E46" s="10">
        <v>8.7950138504155131</v>
      </c>
      <c r="F46" s="10">
        <v>14.876690533015116</v>
      </c>
      <c r="G46" s="10">
        <v>8.7950138504155131</v>
      </c>
      <c r="H46" s="10">
        <v>-100</v>
      </c>
      <c r="I46" s="10">
        <v>0</v>
      </c>
      <c r="J46" s="59">
        <v>0</v>
      </c>
      <c r="K46" s="10">
        <v>0</v>
      </c>
    </row>
    <row r="47" spans="1:11" x14ac:dyDescent="0.25">
      <c r="A47" t="s">
        <v>61</v>
      </c>
      <c r="B47" s="10">
        <v>3.106332138590203</v>
      </c>
      <c r="C47" s="10">
        <v>-0.69524913093858631</v>
      </c>
      <c r="D47" s="10">
        <v>3.106332138590203</v>
      </c>
      <c r="E47" s="10">
        <v>-0.69524913093858631</v>
      </c>
      <c r="F47" s="10">
        <v>3.8554216867469884</v>
      </c>
      <c r="G47" s="10">
        <v>-0.58004640371229699</v>
      </c>
      <c r="H47" s="10">
        <v>-85.714285714285708</v>
      </c>
      <c r="I47" s="10">
        <v>-100</v>
      </c>
      <c r="J47" s="59">
        <v>0</v>
      </c>
      <c r="K47" s="10">
        <v>0</v>
      </c>
    </row>
    <row r="48" spans="1:11" x14ac:dyDescent="0.25">
      <c r="A48" t="s">
        <v>62</v>
      </c>
      <c r="B48" s="10">
        <v>3.8014783526927136</v>
      </c>
      <c r="C48" s="10">
        <v>1.9328585961342828</v>
      </c>
      <c r="D48" s="10">
        <v>3.8014783526927136</v>
      </c>
      <c r="E48" s="10">
        <v>1.9328585961342828</v>
      </c>
      <c r="F48" s="10">
        <v>3.9112050739957716</v>
      </c>
      <c r="G48" s="10">
        <v>1.9328585961342828</v>
      </c>
      <c r="H48" s="10">
        <v>-100</v>
      </c>
      <c r="I48" s="10">
        <v>0</v>
      </c>
      <c r="J48" s="59">
        <v>0</v>
      </c>
      <c r="K48" s="10">
        <v>0</v>
      </c>
    </row>
    <row r="49" spans="1:11" x14ac:dyDescent="0.25">
      <c r="A49" t="s">
        <v>63</v>
      </c>
      <c r="B49" s="10">
        <v>5.3315994798439537</v>
      </c>
      <c r="C49" s="10">
        <v>0</v>
      </c>
      <c r="D49" s="10">
        <v>5.3315994798439537</v>
      </c>
      <c r="E49" s="10">
        <v>0</v>
      </c>
      <c r="F49" s="10">
        <v>5.46875</v>
      </c>
      <c r="G49" s="10">
        <v>0</v>
      </c>
      <c r="H49" s="10">
        <v>-100</v>
      </c>
      <c r="I49" s="10">
        <v>0</v>
      </c>
      <c r="J49" s="59">
        <v>0</v>
      </c>
      <c r="K49" s="10">
        <v>0</v>
      </c>
    </row>
    <row r="50" spans="1:11" x14ac:dyDescent="0.25">
      <c r="A50" t="s">
        <v>64</v>
      </c>
      <c r="B50" s="10">
        <v>15.421052631578947</v>
      </c>
      <c r="C50" s="10">
        <v>2.188782489740082</v>
      </c>
      <c r="D50" s="10">
        <v>15.429173249078461</v>
      </c>
      <c r="E50" s="10">
        <v>2.1897810218978102</v>
      </c>
      <c r="F50" s="10">
        <v>16.163222045574987</v>
      </c>
      <c r="G50" s="10">
        <v>2.1897810218978102</v>
      </c>
      <c r="H50" s="10">
        <v>-100</v>
      </c>
      <c r="I50" s="10">
        <v>0</v>
      </c>
      <c r="J50" s="59">
        <v>0</v>
      </c>
      <c r="K50" s="10">
        <v>0</v>
      </c>
    </row>
    <row r="51" spans="1:11" x14ac:dyDescent="0.25">
      <c r="A51" t="s">
        <v>65</v>
      </c>
      <c r="C51" s="10">
        <v>1.950585175552666</v>
      </c>
      <c r="D51" s="6"/>
      <c r="E51" s="10">
        <v>1.907238838318162</v>
      </c>
      <c r="F51" s="6"/>
      <c r="G51" s="10">
        <v>1.907238838318162</v>
      </c>
      <c r="H51" s="6"/>
      <c r="I51" s="10">
        <v>0</v>
      </c>
      <c r="J51" s="60"/>
      <c r="K51" s="10">
        <v>100</v>
      </c>
    </row>
    <row r="52" spans="1:11" x14ac:dyDescent="0.25">
      <c r="A52" t="s">
        <v>66</v>
      </c>
      <c r="C52" s="10">
        <v>2.3870691500749301</v>
      </c>
      <c r="D52" s="6"/>
      <c r="E52" s="10">
        <v>2.3674343867166581</v>
      </c>
      <c r="F52" s="6"/>
      <c r="G52" s="10">
        <v>2.4113171149930337</v>
      </c>
      <c r="H52" s="6"/>
      <c r="I52" s="10">
        <v>-100</v>
      </c>
      <c r="J52" s="60"/>
      <c r="K52" s="10">
        <v>28.571428571428569</v>
      </c>
    </row>
    <row r="53" spans="1:11" x14ac:dyDescent="0.25">
      <c r="A53" t="s">
        <v>67</v>
      </c>
      <c r="C53" s="10">
        <v>1.700352903432788</v>
      </c>
      <c r="D53" s="6"/>
      <c r="E53" s="10">
        <v>1.6688061617458279</v>
      </c>
      <c r="F53" s="6"/>
      <c r="G53" s="10">
        <v>1.7341040462427744</v>
      </c>
      <c r="H53" s="6"/>
      <c r="I53" s="10">
        <v>-100</v>
      </c>
      <c r="J53" s="60"/>
      <c r="K53" s="10">
        <v>100</v>
      </c>
    </row>
    <row r="54" spans="1:11" x14ac:dyDescent="0.25">
      <c r="A54" t="s">
        <v>68</v>
      </c>
      <c r="B54" s="23">
        <v>13.277600196705189</v>
      </c>
      <c r="C54" s="10">
        <v>0.49924028652051228</v>
      </c>
      <c r="D54" s="23">
        <v>13.321841910859394</v>
      </c>
      <c r="E54" s="10">
        <v>0.49978270317253365</v>
      </c>
      <c r="F54" s="23">
        <v>13.562252964426877</v>
      </c>
      <c r="G54" s="10">
        <v>0.60909288666521644</v>
      </c>
      <c r="H54" s="23">
        <v>-61.53846153846154</v>
      </c>
      <c r="I54" s="10">
        <v>-100</v>
      </c>
      <c r="J54" s="58">
        <v>-16.666666666666664</v>
      </c>
      <c r="K54" s="10">
        <v>0</v>
      </c>
    </row>
    <row r="55" spans="1:11" x14ac:dyDescent="0.25">
      <c r="A55" s="7" t="s">
        <v>70</v>
      </c>
      <c r="B55" s="10">
        <v>17.967332123411978</v>
      </c>
      <c r="C55" s="11">
        <v>5.6923076923076925</v>
      </c>
      <c r="D55" s="10">
        <v>17.78584392014519</v>
      </c>
      <c r="E55" s="11">
        <v>5.8551617873651773</v>
      </c>
      <c r="F55" s="10">
        <v>18.214936247723131</v>
      </c>
      <c r="G55" s="11">
        <v>5.8551617873651773</v>
      </c>
      <c r="H55" s="10">
        <v>-100</v>
      </c>
      <c r="I55" s="11">
        <v>0</v>
      </c>
      <c r="J55" s="59">
        <v>100</v>
      </c>
      <c r="K55" s="11">
        <v>-100</v>
      </c>
    </row>
    <row r="56" spans="1:11" x14ac:dyDescent="0.25">
      <c r="A56" t="s">
        <v>71</v>
      </c>
      <c r="B56" s="10">
        <v>32.450331125827816</v>
      </c>
      <c r="C56" s="10">
        <v>9.25</v>
      </c>
      <c r="D56" s="10">
        <v>32.450331125827816</v>
      </c>
      <c r="E56" s="10">
        <v>9.25</v>
      </c>
      <c r="F56" s="10">
        <v>32.450331125827816</v>
      </c>
      <c r="G56" s="10">
        <v>9.25</v>
      </c>
      <c r="H56" s="10">
        <v>0</v>
      </c>
      <c r="I56" s="10">
        <v>0</v>
      </c>
      <c r="J56" s="59">
        <v>0</v>
      </c>
      <c r="K56" s="10">
        <v>0</v>
      </c>
    </row>
    <row r="57" spans="1:11" x14ac:dyDescent="0.25">
      <c r="A57" t="s">
        <v>72</v>
      </c>
      <c r="B57" s="10">
        <v>22.17573221757322</v>
      </c>
      <c r="C57" s="10">
        <v>2.8375733855185907</v>
      </c>
      <c r="D57" s="10">
        <v>22.188995215311007</v>
      </c>
      <c r="E57" s="10">
        <v>2.8389623103279491</v>
      </c>
      <c r="F57" s="10">
        <v>22.522522522522522</v>
      </c>
      <c r="G57" s="10">
        <v>2.9901960784313726</v>
      </c>
      <c r="H57" s="10">
        <v>-57.142857142857139</v>
      </c>
      <c r="I57" s="10">
        <v>-100</v>
      </c>
      <c r="J57" s="59">
        <v>0</v>
      </c>
      <c r="K57" s="10">
        <v>0</v>
      </c>
    </row>
    <row r="58" spans="1:11" x14ac:dyDescent="0.25">
      <c r="A58" t="s">
        <v>73</v>
      </c>
      <c r="B58" s="10">
        <v>4.6742209631728047</v>
      </c>
      <c r="C58" s="10">
        <v>5.4127198917456019</v>
      </c>
      <c r="D58" s="10">
        <v>4.8226950354609928</v>
      </c>
      <c r="E58" s="10">
        <v>5.2774018944519625</v>
      </c>
      <c r="F58" s="10">
        <v>4.9715909090909092</v>
      </c>
      <c r="G58" s="10">
        <v>5.2774018944519625</v>
      </c>
      <c r="H58" s="10">
        <v>-100</v>
      </c>
      <c r="I58" s="10">
        <v>0</v>
      </c>
      <c r="J58" s="59">
        <v>-100</v>
      </c>
      <c r="K58" s="10">
        <v>100</v>
      </c>
    </row>
    <row r="59" spans="1:11" x14ac:dyDescent="0.25">
      <c r="A59" t="s">
        <v>74</v>
      </c>
      <c r="B59" s="10">
        <v>35.950413223140501</v>
      </c>
      <c r="C59" s="10">
        <v>1.8996960486322187</v>
      </c>
      <c r="D59" s="10">
        <v>35.847107438016529</v>
      </c>
      <c r="E59" s="10">
        <v>1.977186311787072</v>
      </c>
      <c r="F59" s="10">
        <v>36.269430051813472</v>
      </c>
      <c r="G59" s="10">
        <v>1.977186311787072</v>
      </c>
      <c r="H59" s="10">
        <v>-100</v>
      </c>
      <c r="I59" s="10">
        <v>0</v>
      </c>
      <c r="J59" s="59">
        <v>100</v>
      </c>
      <c r="K59" s="10">
        <v>-100</v>
      </c>
    </row>
    <row r="60" spans="1:11" x14ac:dyDescent="0.25">
      <c r="A60" t="s">
        <v>75</v>
      </c>
      <c r="B60" s="10">
        <v>15.849673202614378</v>
      </c>
      <c r="C60" s="10">
        <v>8.1805359661495061</v>
      </c>
      <c r="D60" s="10">
        <v>15.849673202614378</v>
      </c>
      <c r="E60" s="10">
        <v>8.1805359661495061</v>
      </c>
      <c r="F60" s="10">
        <v>16.420361247947454</v>
      </c>
      <c r="G60" s="10">
        <v>8.1805359661495061</v>
      </c>
      <c r="H60" s="10">
        <v>-100</v>
      </c>
      <c r="I60" s="10">
        <v>0</v>
      </c>
      <c r="J60" s="59">
        <v>0</v>
      </c>
      <c r="K60" s="10">
        <v>0</v>
      </c>
    </row>
    <row r="61" spans="1:11" x14ac:dyDescent="0.25">
      <c r="A61" t="s">
        <v>76</v>
      </c>
      <c r="B61" s="10">
        <v>17.962003454231436</v>
      </c>
      <c r="C61" s="10">
        <v>4.1727672035139092</v>
      </c>
      <c r="D61" s="10">
        <v>17.875647668393782</v>
      </c>
      <c r="E61" s="10">
        <v>4.1758241758241752</v>
      </c>
      <c r="F61" s="10">
        <v>18.386816999132698</v>
      </c>
      <c r="G61" s="10">
        <v>4.1025641025641022</v>
      </c>
      <c r="H61" s="10">
        <v>-100</v>
      </c>
      <c r="I61" s="10">
        <v>100</v>
      </c>
      <c r="J61" s="59">
        <v>100</v>
      </c>
      <c r="K61" s="10">
        <v>0</v>
      </c>
    </row>
    <row r="62" spans="1:11" x14ac:dyDescent="0.25">
      <c r="A62" t="s">
        <v>77</v>
      </c>
      <c r="B62" s="10">
        <v>52.108579738245275</v>
      </c>
      <c r="C62" s="10">
        <v>5.513065646908859</v>
      </c>
      <c r="D62" s="10">
        <v>52.133850630455868</v>
      </c>
      <c r="E62" s="10">
        <v>5.5467006694293914</v>
      </c>
      <c r="F62" s="10">
        <v>52.554744525547449</v>
      </c>
      <c r="G62" s="10">
        <v>5.5183413078149917</v>
      </c>
      <c r="H62" s="10">
        <v>-71.428571428571431</v>
      </c>
      <c r="I62" s="10">
        <v>50</v>
      </c>
      <c r="J62" s="59">
        <v>0</v>
      </c>
      <c r="K62" s="10">
        <v>-100</v>
      </c>
    </row>
    <row r="63" spans="1:11" x14ac:dyDescent="0.25">
      <c r="A63" t="s">
        <v>78</v>
      </c>
      <c r="B63" s="10">
        <v>19.164540816326532</v>
      </c>
      <c r="C63" s="10">
        <v>5.9138346267059143</v>
      </c>
      <c r="D63" s="10">
        <v>19.068877551020407</v>
      </c>
      <c r="E63" s="10">
        <v>5.8918050348152118</v>
      </c>
      <c r="F63" s="10">
        <v>19.391999999999999</v>
      </c>
      <c r="G63" s="10">
        <v>5.9769498793889033</v>
      </c>
      <c r="H63" s="10">
        <v>-72.727272727272734</v>
      </c>
      <c r="I63" s="10">
        <v>-100</v>
      </c>
      <c r="J63" s="59">
        <v>300</v>
      </c>
      <c r="K63" s="10">
        <v>33.333333333333329</v>
      </c>
    </row>
    <row r="64" spans="1:11" x14ac:dyDescent="0.25">
      <c r="A64" t="s">
        <v>79</v>
      </c>
      <c r="B64" s="10">
        <v>23.360655737704921</v>
      </c>
      <c r="C64" s="10">
        <v>1.3289036544850499</v>
      </c>
      <c r="D64" s="10">
        <v>23.360655737704921</v>
      </c>
      <c r="E64" s="10">
        <v>1.3289036544850499</v>
      </c>
      <c r="F64" s="10">
        <v>24.123711340206185</v>
      </c>
      <c r="G64" s="10">
        <v>1.3289036544850499</v>
      </c>
      <c r="H64" s="10">
        <v>-100</v>
      </c>
      <c r="I64" s="10">
        <v>0</v>
      </c>
      <c r="J64" s="59">
        <v>0</v>
      </c>
      <c r="K64" s="10">
        <v>0</v>
      </c>
    </row>
    <row r="65" spans="1:11" x14ac:dyDescent="0.25">
      <c r="A65" t="s">
        <v>80</v>
      </c>
      <c r="B65" s="10">
        <v>19.254658385093201</v>
      </c>
      <c r="C65" s="10">
        <v>3.3854166666666665</v>
      </c>
      <c r="D65" s="10">
        <v>19.440124416796266</v>
      </c>
      <c r="E65" s="10">
        <v>3.3854166666666665</v>
      </c>
      <c r="F65" s="10">
        <v>19.812792511700469</v>
      </c>
      <c r="G65" s="10">
        <v>3.125</v>
      </c>
      <c r="H65" s="10">
        <v>-100</v>
      </c>
      <c r="I65" s="10">
        <v>200</v>
      </c>
      <c r="J65" s="59">
        <v>-100</v>
      </c>
      <c r="K65" s="10">
        <v>0</v>
      </c>
    </row>
    <row r="66" spans="1:11" x14ac:dyDescent="0.25">
      <c r="A66" t="s">
        <v>69</v>
      </c>
      <c r="C66" s="10">
        <v>6.863328178898537</v>
      </c>
      <c r="D66" s="6"/>
      <c r="E66" s="10">
        <v>6.8784957753183384</v>
      </c>
      <c r="F66" s="6"/>
      <c r="G66" s="10">
        <v>6.6404855408782577</v>
      </c>
      <c r="H66" s="6"/>
      <c r="I66" s="10">
        <v>2000</v>
      </c>
      <c r="J66" s="60"/>
      <c r="K66" s="10">
        <v>-25</v>
      </c>
    </row>
    <row r="67" spans="1:11" x14ac:dyDescent="0.25">
      <c r="A67" t="s">
        <v>81</v>
      </c>
      <c r="B67" s="10">
        <v>-4.6288688030676521</v>
      </c>
      <c r="C67" s="10">
        <v>3.848363009764503</v>
      </c>
      <c r="D67" s="10">
        <v>-4.6849315068493151</v>
      </c>
      <c r="E67" s="10">
        <v>3.8229376257545273</v>
      </c>
      <c r="F67" s="10">
        <v>-4.2137152299641976</v>
      </c>
      <c r="G67" s="10">
        <v>3.7952846463484762</v>
      </c>
      <c r="H67" s="10">
        <v>-94.73684210526315</v>
      </c>
      <c r="I67" s="10">
        <v>100</v>
      </c>
      <c r="J67" s="59">
        <v>200</v>
      </c>
      <c r="K67" s="10">
        <v>33.333333333333329</v>
      </c>
    </row>
    <row r="68" spans="1:11" x14ac:dyDescent="0.25">
      <c r="A68" t="s">
        <v>82</v>
      </c>
      <c r="B68" s="10">
        <v>13.536828135368282</v>
      </c>
      <c r="C68" s="10">
        <v>4.1496201052016364</v>
      </c>
      <c r="D68" s="10">
        <v>13.536828135368282</v>
      </c>
      <c r="E68" s="10">
        <v>4.0911747516072472</v>
      </c>
      <c r="F68" s="10">
        <v>13.83898868928809</v>
      </c>
      <c r="G68" s="10">
        <v>4.032729398012858</v>
      </c>
      <c r="H68" s="10">
        <v>-100</v>
      </c>
      <c r="I68" s="10">
        <v>100</v>
      </c>
      <c r="J68" s="59">
        <v>0</v>
      </c>
      <c r="K68" s="10">
        <v>100</v>
      </c>
    </row>
    <row r="69" spans="1:11" x14ac:dyDescent="0.25">
      <c r="A69" t="s">
        <v>83</v>
      </c>
      <c r="B69" s="10">
        <v>10.974778459441035</v>
      </c>
      <c r="C69" s="10">
        <v>5.2825552825552826</v>
      </c>
      <c r="D69" s="10">
        <v>10.974778459441035</v>
      </c>
      <c r="E69" s="10">
        <v>5.2825552825552826</v>
      </c>
      <c r="F69" s="10">
        <v>11.004784688995215</v>
      </c>
      <c r="G69" s="10">
        <v>5.4802955665024635</v>
      </c>
      <c r="H69" s="10">
        <v>0</v>
      </c>
      <c r="I69" s="10">
        <v>-75</v>
      </c>
      <c r="J69" s="59">
        <v>0</v>
      </c>
      <c r="K69" s="10">
        <v>0</v>
      </c>
    </row>
    <row r="70" spans="1:11" x14ac:dyDescent="0.25">
      <c r="A70" t="s">
        <v>84</v>
      </c>
      <c r="B70" s="10">
        <v>18.835192069392811</v>
      </c>
      <c r="C70" s="10">
        <v>5.005213764337852</v>
      </c>
      <c r="D70" s="10">
        <v>18.858560794044664</v>
      </c>
      <c r="E70" s="10">
        <v>4.8016701461377869</v>
      </c>
      <c r="F70" s="10">
        <v>18.858560794044664</v>
      </c>
      <c r="G70" s="10">
        <v>4.8016701461377869</v>
      </c>
      <c r="H70" s="10">
        <v>0</v>
      </c>
      <c r="I70" s="10">
        <v>0</v>
      </c>
      <c r="J70" s="59">
        <v>0</v>
      </c>
      <c r="K70" s="10">
        <v>200</v>
      </c>
    </row>
    <row r="71" spans="1:11" x14ac:dyDescent="0.25">
      <c r="A71" t="s">
        <v>85</v>
      </c>
      <c r="B71" s="10">
        <v>26.487252124645899</v>
      </c>
      <c r="C71" s="10">
        <v>8.2866741321388577</v>
      </c>
      <c r="D71" s="10">
        <v>26.524822695035461</v>
      </c>
      <c r="E71" s="10">
        <v>8.2959641255605376</v>
      </c>
      <c r="F71" s="10">
        <v>26.704545454545453</v>
      </c>
      <c r="G71" s="10">
        <v>8.2959641255605376</v>
      </c>
      <c r="H71" s="10">
        <v>-100</v>
      </c>
      <c r="I71" s="10">
        <v>0</v>
      </c>
      <c r="J71" s="59">
        <v>0</v>
      </c>
      <c r="K71" s="10">
        <v>0</v>
      </c>
    </row>
    <row r="72" spans="1:11" x14ac:dyDescent="0.25">
      <c r="A72" t="s">
        <v>86</v>
      </c>
      <c r="B72" s="23">
        <v>19.315068493150687</v>
      </c>
      <c r="C72" s="10">
        <v>6.7738231917336398</v>
      </c>
      <c r="D72" s="23">
        <v>19.315068493150687</v>
      </c>
      <c r="E72" s="10">
        <v>6.7164179104477615</v>
      </c>
      <c r="F72" s="23">
        <v>19.410150891632373</v>
      </c>
      <c r="G72" s="10">
        <v>6.6053991958644458</v>
      </c>
      <c r="H72" s="23">
        <v>-50</v>
      </c>
      <c r="I72" s="10">
        <v>200</v>
      </c>
      <c r="J72" s="58">
        <v>0</v>
      </c>
      <c r="K72" s="10">
        <v>100</v>
      </c>
    </row>
    <row r="73" spans="1:11" x14ac:dyDescent="0.25">
      <c r="A73" s="7" t="s">
        <v>87</v>
      </c>
      <c r="B73" s="10">
        <v>2.0982807635034519</v>
      </c>
      <c r="C73" s="11">
        <v>-1.5181649429859454</v>
      </c>
      <c r="D73" s="10">
        <v>2.0209580838323351</v>
      </c>
      <c r="E73" s="11">
        <v>-1.273927832988728</v>
      </c>
      <c r="F73" s="10">
        <v>2.4190241902419021</v>
      </c>
      <c r="G73" s="11">
        <v>-1.2610088070456364</v>
      </c>
      <c r="H73" s="10">
        <v>-91.935483870967744</v>
      </c>
      <c r="I73" s="11">
        <v>-40</v>
      </c>
      <c r="J73" s="59">
        <v>16.666666666666664</v>
      </c>
      <c r="K73" s="11">
        <v>-41.758241758241759</v>
      </c>
    </row>
    <row r="74" spans="1:11" x14ac:dyDescent="0.25">
      <c r="A74" t="s">
        <v>88</v>
      </c>
      <c r="B74" s="10">
        <v>0.42714181108127897</v>
      </c>
      <c r="C74" s="10">
        <v>-2.5337222019686476</v>
      </c>
      <c r="D74" s="10">
        <v>0.41557171667787079</v>
      </c>
      <c r="E74" s="10">
        <v>-2.4891972491023067</v>
      </c>
      <c r="F74" s="10">
        <v>0.83821263482280439</v>
      </c>
      <c r="G74" s="10">
        <v>-2.0720004889676669</v>
      </c>
      <c r="H74" s="10">
        <v>-49.275362318840585</v>
      </c>
      <c r="I74" s="10">
        <v>-100</v>
      </c>
      <c r="J74" s="59">
        <v>8</v>
      </c>
      <c r="K74" s="10">
        <v>-29.629629629629626</v>
      </c>
    </row>
    <row r="75" spans="1:11" x14ac:dyDescent="0.25">
      <c r="A75" t="s">
        <v>89</v>
      </c>
      <c r="B75" s="10">
        <v>15.018778748364772</v>
      </c>
      <c r="C75" s="10">
        <v>0.81449955972996768</v>
      </c>
      <c r="D75" s="10">
        <v>15.030246626337831</v>
      </c>
      <c r="E75" s="10">
        <v>0.90835539864666071</v>
      </c>
      <c r="F75" s="10">
        <v>15.675008512087164</v>
      </c>
      <c r="G75" s="10">
        <v>0.95294160933073324</v>
      </c>
      <c r="H75" s="10">
        <v>-90.909090909090907</v>
      </c>
      <c r="I75" s="10">
        <v>-92.307692307692307</v>
      </c>
      <c r="J75" s="59">
        <v>10.344827586206897</v>
      </c>
      <c r="K75" s="10">
        <v>-39.0625</v>
      </c>
    </row>
    <row r="76" spans="1:11" x14ac:dyDescent="0.25">
      <c r="A76" t="s">
        <v>90</v>
      </c>
      <c r="B76" s="10">
        <v>14.825864588407208</v>
      </c>
      <c r="C76" s="10">
        <v>1.5324248369478763</v>
      </c>
      <c r="D76" s="10">
        <v>14.868573519546258</v>
      </c>
      <c r="E76" s="10">
        <v>1.5449960180514999</v>
      </c>
      <c r="F76" s="10">
        <v>15.619819487935164</v>
      </c>
      <c r="G76" s="10">
        <v>1.5559449843343423</v>
      </c>
      <c r="H76" s="10">
        <v>-96.36363636363636</v>
      </c>
      <c r="I76" s="10">
        <v>-50</v>
      </c>
      <c r="J76" s="59">
        <v>-11.111111111111111</v>
      </c>
      <c r="K76" s="10">
        <v>-8.3333333333333321</v>
      </c>
    </row>
    <row r="77" spans="1:11" x14ac:dyDescent="0.25">
      <c r="A77" t="s">
        <v>91</v>
      </c>
      <c r="C77" s="10">
        <v>0.32083273919863109</v>
      </c>
      <c r="D77" s="6"/>
      <c r="E77" s="10">
        <v>0.35704084547272208</v>
      </c>
      <c r="F77" s="6"/>
      <c r="G77" s="10">
        <v>0.42157913540550196</v>
      </c>
      <c r="H77" s="6"/>
      <c r="I77" s="10">
        <v>-100</v>
      </c>
      <c r="J77" s="60"/>
      <c r="K77" s="10">
        <v>-22.727272727272727</v>
      </c>
    </row>
    <row r="78" spans="1:11" x14ac:dyDescent="0.25">
      <c r="A78" t="s">
        <v>92</v>
      </c>
      <c r="C78" s="10">
        <v>-12.258774770107498</v>
      </c>
      <c r="D78" s="6"/>
      <c r="E78" s="10">
        <v>-11.882287617990006</v>
      </c>
      <c r="F78" s="6"/>
      <c r="G78" s="10">
        <v>-11.805283117562443</v>
      </c>
      <c r="H78" s="6"/>
      <c r="I78" s="10">
        <v>-93.103448275862064</v>
      </c>
      <c r="J78" s="60"/>
      <c r="K78" s="10">
        <v>-55.430711610486895</v>
      </c>
    </row>
    <row r="79" spans="1:11" x14ac:dyDescent="0.25">
      <c r="A79" t="s">
        <v>93</v>
      </c>
      <c r="B79" s="22"/>
      <c r="C79" s="10">
        <v>-2.4210388932393632</v>
      </c>
      <c r="D79" s="12"/>
      <c r="E79" s="10">
        <v>-2.3530949735276816</v>
      </c>
      <c r="F79" s="12"/>
      <c r="G79" s="10">
        <v>-2.3277102131554859</v>
      </c>
      <c r="H79" s="12"/>
      <c r="I79" s="10">
        <v>-80</v>
      </c>
      <c r="J79" s="57"/>
      <c r="K79" s="10">
        <v>-44</v>
      </c>
    </row>
    <row r="80" spans="1:11" x14ac:dyDescent="0.25">
      <c r="A80" s="7" t="s">
        <v>94</v>
      </c>
      <c r="B80" s="10">
        <v>33.699633699633701</v>
      </c>
      <c r="C80" s="11">
        <v>0.73059360730593603</v>
      </c>
      <c r="D80" s="10">
        <v>33.577533577533572</v>
      </c>
      <c r="E80" s="11">
        <v>0.82266910420475314</v>
      </c>
      <c r="F80" s="10">
        <v>34.938271604938272</v>
      </c>
      <c r="G80" s="11">
        <v>0.64043915827996334</v>
      </c>
      <c r="H80" s="10">
        <v>-88.888888888888886</v>
      </c>
      <c r="I80" s="11">
        <v>200</v>
      </c>
      <c r="J80" s="59">
        <v>100</v>
      </c>
      <c r="K80" s="11">
        <v>-100</v>
      </c>
    </row>
    <row r="81" spans="1:11" x14ac:dyDescent="0.25">
      <c r="A81" t="s">
        <v>95</v>
      </c>
      <c r="B81" s="10">
        <v>0.42918454935622319</v>
      </c>
      <c r="C81" s="10">
        <v>8.0128205128205128</v>
      </c>
      <c r="D81" s="10">
        <v>0.32292787944025836</v>
      </c>
      <c r="E81" s="10">
        <v>8.3690987124463518</v>
      </c>
      <c r="F81" s="10">
        <v>0.7567567567567568</v>
      </c>
      <c r="G81" s="10">
        <v>8.3690987124463518</v>
      </c>
      <c r="H81" s="10">
        <v>-100</v>
      </c>
      <c r="I81" s="10">
        <v>0</v>
      </c>
      <c r="J81" s="59">
        <v>33.333333333333329</v>
      </c>
      <c r="K81" s="10">
        <v>-75</v>
      </c>
    </row>
    <row r="82" spans="1:11" x14ac:dyDescent="0.25">
      <c r="A82" t="s">
        <v>96</v>
      </c>
      <c r="B82" s="10">
        <v>18.910741301059002</v>
      </c>
      <c r="C82" s="10">
        <v>0.1272264631043257</v>
      </c>
      <c r="D82" s="10">
        <v>18.939393939393938</v>
      </c>
      <c r="E82" s="10">
        <v>0.25477707006369427</v>
      </c>
      <c r="F82" s="10">
        <v>20.030581039755351</v>
      </c>
      <c r="G82" s="10">
        <v>0.25477707006369427</v>
      </c>
      <c r="H82" s="10">
        <v>-100</v>
      </c>
      <c r="I82" s="10">
        <v>0</v>
      </c>
      <c r="J82" s="59">
        <v>0</v>
      </c>
      <c r="K82" s="10">
        <v>-100</v>
      </c>
    </row>
    <row r="83" spans="1:11" x14ac:dyDescent="0.25">
      <c r="A83" t="s">
        <v>97</v>
      </c>
      <c r="B83" s="10">
        <v>6.2650602409638561</v>
      </c>
      <c r="C83" s="10">
        <v>4.1950113378684808</v>
      </c>
      <c r="D83" s="10">
        <v>6.2801932367149762</v>
      </c>
      <c r="E83" s="10">
        <v>4.3181818181818183</v>
      </c>
      <c r="F83" s="10">
        <v>6.2801932367149762</v>
      </c>
      <c r="G83" s="10">
        <v>4.3181818181818183</v>
      </c>
      <c r="H83" s="10">
        <v>0</v>
      </c>
      <c r="I83" s="10">
        <v>0</v>
      </c>
      <c r="J83" s="59">
        <v>0</v>
      </c>
      <c r="K83" s="10">
        <v>-50</v>
      </c>
    </row>
    <row r="84" spans="1:11" x14ac:dyDescent="0.25">
      <c r="A84" t="s">
        <v>98</v>
      </c>
      <c r="C84" s="10">
        <v>2.406885150247982</v>
      </c>
      <c r="D84" s="6"/>
      <c r="E84" s="10">
        <v>2.482234984911905</v>
      </c>
      <c r="F84" s="6"/>
      <c r="G84" s="10">
        <v>2.4532710280373831</v>
      </c>
      <c r="H84" s="6"/>
      <c r="I84" s="10">
        <v>300</v>
      </c>
      <c r="J84" s="60"/>
      <c r="K84" s="10">
        <v>-75</v>
      </c>
    </row>
    <row r="85" spans="1:11" x14ac:dyDescent="0.25">
      <c r="A85" t="s">
        <v>99</v>
      </c>
      <c r="C85" s="10">
        <v>8.5599643334819433</v>
      </c>
      <c r="D85" s="6"/>
      <c r="E85" s="10">
        <v>8.5153811859117265</v>
      </c>
      <c r="F85" s="6"/>
      <c r="G85" s="10">
        <v>8.4262148907712877</v>
      </c>
      <c r="H85" s="6"/>
      <c r="I85" s="10">
        <v>200</v>
      </c>
      <c r="J85" s="60"/>
      <c r="K85" s="10">
        <v>100</v>
      </c>
    </row>
    <row r="86" spans="1:11" x14ac:dyDescent="0.25">
      <c r="A86" t="s">
        <v>100</v>
      </c>
      <c r="B86" s="12"/>
      <c r="C86" s="10">
        <v>5.1787623233163087</v>
      </c>
      <c r="D86" s="12"/>
      <c r="E86" s="10">
        <v>5.2080856123662302</v>
      </c>
      <c r="F86" s="12"/>
      <c r="G86" s="10">
        <v>5.2831984769157545</v>
      </c>
      <c r="H86" s="12"/>
      <c r="I86" s="10">
        <v>-100</v>
      </c>
      <c r="J86" s="57"/>
      <c r="K86" s="10">
        <v>-22.222222222222221</v>
      </c>
    </row>
    <row r="87" spans="1:11" x14ac:dyDescent="0.25">
      <c r="A87" s="7" t="s">
        <v>101</v>
      </c>
      <c r="B87" s="10">
        <v>10.596872007660389</v>
      </c>
      <c r="C87" s="11">
        <v>3.0880230880230881</v>
      </c>
      <c r="D87" s="10">
        <v>10.596872007660389</v>
      </c>
      <c r="E87" s="11">
        <v>3.0591630591630592</v>
      </c>
      <c r="F87" s="10">
        <v>11.243173787343398</v>
      </c>
      <c r="G87" s="11">
        <v>3.0609298296274909</v>
      </c>
      <c r="H87" s="10">
        <v>-90</v>
      </c>
      <c r="I87" s="11">
        <v>0</v>
      </c>
      <c r="J87" s="59">
        <v>0</v>
      </c>
      <c r="K87" s="11">
        <v>100</v>
      </c>
    </row>
    <row r="88" spans="1:11" x14ac:dyDescent="0.25">
      <c r="A88" t="s">
        <v>102</v>
      </c>
      <c r="B88" s="10">
        <v>11.539961013645224</v>
      </c>
      <c r="C88" s="10">
        <v>3.6350926249563091</v>
      </c>
      <c r="D88" s="10">
        <v>11.583463338533541</v>
      </c>
      <c r="E88" s="10">
        <v>3.6350926249563091</v>
      </c>
      <c r="F88" s="10">
        <v>11.67056986729118</v>
      </c>
      <c r="G88" s="10">
        <v>3.600139811254806</v>
      </c>
      <c r="H88" s="10">
        <v>-100</v>
      </c>
      <c r="I88" s="10">
        <v>100</v>
      </c>
      <c r="J88" s="59">
        <v>-100</v>
      </c>
      <c r="K88" s="10">
        <v>0</v>
      </c>
    </row>
    <row r="89" spans="1:11" x14ac:dyDescent="0.25">
      <c r="A89" s="25" t="s">
        <v>103</v>
      </c>
      <c r="B89" s="10">
        <v>33.872502378687003</v>
      </c>
      <c r="C89" s="10">
        <v>2.1321961620469083</v>
      </c>
      <c r="D89" s="10">
        <v>33.904761904761905</v>
      </c>
      <c r="E89" s="10">
        <v>2.0625889046941679</v>
      </c>
      <c r="F89" s="10">
        <v>34.449760765550238</v>
      </c>
      <c r="G89" s="10">
        <v>2.1352313167259789</v>
      </c>
      <c r="H89" s="10">
        <v>-80</v>
      </c>
      <c r="I89" s="10">
        <v>-100</v>
      </c>
      <c r="J89" s="59">
        <v>0</v>
      </c>
      <c r="K89" s="10">
        <v>100</v>
      </c>
    </row>
    <row r="90" spans="1:11" x14ac:dyDescent="0.25">
      <c r="A90" t="s">
        <v>104</v>
      </c>
      <c r="B90" s="10">
        <v>5.7910061468780336</v>
      </c>
      <c r="C90" s="10">
        <v>0.7951070336391437</v>
      </c>
      <c r="D90" s="10">
        <v>5.7300097118808679</v>
      </c>
      <c r="E90" s="10">
        <v>0.82669932639314148</v>
      </c>
      <c r="F90" s="10">
        <v>5.9740259740259738</v>
      </c>
      <c r="G90" s="10">
        <v>0.8884803921568627</v>
      </c>
      <c r="H90" s="10">
        <v>-77.777777777777786</v>
      </c>
      <c r="I90" s="10">
        <v>-100</v>
      </c>
      <c r="J90" s="59">
        <v>100</v>
      </c>
      <c r="K90" s="10">
        <v>-25</v>
      </c>
    </row>
    <row r="91" spans="1:11" x14ac:dyDescent="0.25">
      <c r="A91" t="s">
        <v>105</v>
      </c>
      <c r="B91" s="10">
        <v>44.653465346534652</v>
      </c>
      <c r="C91" s="10">
        <v>1.3689253935660506</v>
      </c>
      <c r="D91" s="10">
        <v>44.653465346534652</v>
      </c>
      <c r="E91" s="10">
        <v>1.3689253935660506</v>
      </c>
      <c r="F91" s="10">
        <v>46.834170854271356</v>
      </c>
      <c r="G91" s="10">
        <v>1.3689253935660506</v>
      </c>
      <c r="H91" s="10">
        <v>-100</v>
      </c>
      <c r="I91" s="10">
        <v>0</v>
      </c>
      <c r="J91" s="59">
        <v>0</v>
      </c>
      <c r="K91" s="10">
        <v>0</v>
      </c>
    </row>
    <row r="92" spans="1:11" x14ac:dyDescent="0.25">
      <c r="A92" t="s">
        <v>106</v>
      </c>
      <c r="B92" s="10">
        <v>6.829823562891292</v>
      </c>
      <c r="C92" s="10">
        <v>-0.26638252530633993</v>
      </c>
      <c r="D92" s="10">
        <v>6.7729083665338639</v>
      </c>
      <c r="E92" s="10">
        <v>-0.21321961620469082</v>
      </c>
      <c r="F92" s="10">
        <v>7.2306373249499858</v>
      </c>
      <c r="G92" s="10">
        <v>-0.21321961620469082</v>
      </c>
      <c r="H92" s="10">
        <v>-100</v>
      </c>
      <c r="I92" s="10">
        <v>0</v>
      </c>
      <c r="J92" s="59">
        <v>200</v>
      </c>
      <c r="K92" s="10">
        <v>-100</v>
      </c>
    </row>
    <row r="93" spans="1:11" x14ac:dyDescent="0.25">
      <c r="A93" t="s">
        <v>107</v>
      </c>
      <c r="B93" s="10">
        <v>7.1080139372822302</v>
      </c>
      <c r="C93" s="10">
        <v>5.0748210800260249</v>
      </c>
      <c r="D93" s="10">
        <v>7.1129707112970717</v>
      </c>
      <c r="E93" s="10">
        <v>5.0130208333333339</v>
      </c>
      <c r="F93" s="10">
        <v>8.2685512367491167</v>
      </c>
      <c r="G93" s="10">
        <v>5.1566579634464755</v>
      </c>
      <c r="H93" s="10">
        <v>-78.94736842105263</v>
      </c>
      <c r="I93" s="10">
        <v>-50</v>
      </c>
      <c r="J93" s="59">
        <v>0</v>
      </c>
      <c r="K93" s="10">
        <v>100</v>
      </c>
    </row>
    <row r="94" spans="1:11" x14ac:dyDescent="0.25">
      <c r="A94" t="s">
        <v>108</v>
      </c>
      <c r="B94" s="10">
        <v>20.924574209245741</v>
      </c>
      <c r="C94" s="10">
        <v>4.2588866532528504</v>
      </c>
      <c r="D94" s="10">
        <v>20.933062880324542</v>
      </c>
      <c r="E94" s="10">
        <v>4.1932237504193228</v>
      </c>
      <c r="F94" s="10">
        <v>21.723152307064108</v>
      </c>
      <c r="G94" s="10">
        <v>4.1932237504193228</v>
      </c>
      <c r="H94" s="10">
        <v>-100</v>
      </c>
      <c r="I94" s="10">
        <v>0</v>
      </c>
      <c r="J94" s="59">
        <v>0</v>
      </c>
      <c r="K94" s="10">
        <v>200</v>
      </c>
    </row>
    <row r="95" spans="1:11" x14ac:dyDescent="0.25">
      <c r="A95" t="s">
        <v>109</v>
      </c>
      <c r="B95" s="10">
        <v>21.003621314019657</v>
      </c>
      <c r="C95" s="10">
        <v>2.6079521162890122</v>
      </c>
      <c r="D95" s="10">
        <v>21.003621314019657</v>
      </c>
      <c r="E95" s="10">
        <v>2.6079521162890122</v>
      </c>
      <c r="F95" s="10">
        <v>21.897810218978105</v>
      </c>
      <c r="G95" s="10">
        <v>2.6518391787852864</v>
      </c>
      <c r="H95" s="10">
        <v>-93.333333333333329</v>
      </c>
      <c r="I95" s="10">
        <v>-100</v>
      </c>
      <c r="J95" s="59">
        <v>0</v>
      </c>
      <c r="K95" s="10">
        <v>0</v>
      </c>
    </row>
    <row r="96" spans="1:11" x14ac:dyDescent="0.25">
      <c r="A96" t="s">
        <v>110</v>
      </c>
      <c r="B96" s="10">
        <v>6.873385012919897</v>
      </c>
      <c r="C96" s="10">
        <v>4.1102514506769827</v>
      </c>
      <c r="D96" s="10">
        <v>6.873385012919897</v>
      </c>
      <c r="E96" s="10">
        <v>4.1102514506769827</v>
      </c>
      <c r="F96" s="10">
        <v>7.2614107883817436</v>
      </c>
      <c r="G96" s="10">
        <v>4.1102514506769827</v>
      </c>
      <c r="H96" s="10">
        <v>-100</v>
      </c>
      <c r="I96" s="10">
        <v>0</v>
      </c>
      <c r="J96" s="59">
        <v>0</v>
      </c>
      <c r="K96" s="10">
        <v>0</v>
      </c>
    </row>
    <row r="97" spans="1:11" x14ac:dyDescent="0.25">
      <c r="A97" t="s">
        <v>111</v>
      </c>
      <c r="B97" s="10">
        <v>13.942044833242209</v>
      </c>
      <c r="C97" s="10">
        <v>9.5969289827255277E-2</v>
      </c>
      <c r="D97" s="10">
        <v>13.89496717724289</v>
      </c>
      <c r="E97" s="10">
        <v>0.19212295869356388</v>
      </c>
      <c r="F97" s="10">
        <v>14.1602634467618</v>
      </c>
      <c r="G97" s="10">
        <v>0.24038461538461539</v>
      </c>
      <c r="H97" s="10">
        <v>-66.666666666666657</v>
      </c>
      <c r="I97" s="10">
        <v>-50</v>
      </c>
      <c r="J97" s="59">
        <v>100</v>
      </c>
      <c r="K97" s="10">
        <v>-100</v>
      </c>
    </row>
    <row r="98" spans="1:11" x14ac:dyDescent="0.25">
      <c r="A98" t="s">
        <v>112</v>
      </c>
      <c r="B98" s="10">
        <v>3.6029411764705879</v>
      </c>
      <c r="C98" s="10">
        <v>2.8388928317955995</v>
      </c>
      <c r="D98" s="10">
        <v>3.6029411764705879</v>
      </c>
      <c r="E98" s="10">
        <v>2.8388928317955995</v>
      </c>
      <c r="F98" s="10">
        <v>3.831982313927782</v>
      </c>
      <c r="G98" s="10">
        <v>2.3420865862313698</v>
      </c>
      <c r="H98" s="10">
        <v>-100</v>
      </c>
      <c r="I98" s="10">
        <v>700</v>
      </c>
      <c r="J98" s="59">
        <v>0</v>
      </c>
      <c r="K98" s="10">
        <v>0</v>
      </c>
    </row>
    <row r="99" spans="1:11" x14ac:dyDescent="0.25">
      <c r="A99" t="s">
        <v>113</v>
      </c>
      <c r="B99" s="10">
        <v>11.386522075910147</v>
      </c>
      <c r="C99" s="10">
        <v>3.2684283727399164</v>
      </c>
      <c r="D99" s="10">
        <v>11.317829457364342</v>
      </c>
      <c r="E99" s="10">
        <v>3.3426183844011144</v>
      </c>
      <c r="F99" s="10">
        <v>12.539184952978054</v>
      </c>
      <c r="G99" s="10">
        <v>2.1587743732590527</v>
      </c>
      <c r="H99" s="10">
        <v>-100</v>
      </c>
      <c r="I99" s="10">
        <v>1700</v>
      </c>
      <c r="J99" s="59">
        <v>100</v>
      </c>
      <c r="K99" s="10">
        <v>-50</v>
      </c>
    </row>
    <row r="100" spans="1:11" x14ac:dyDescent="0.25">
      <c r="A100" t="s">
        <v>114</v>
      </c>
      <c r="B100" s="10">
        <v>9.2161016949152543</v>
      </c>
      <c r="C100" s="10">
        <v>0.77594568380213391</v>
      </c>
      <c r="D100" s="10">
        <v>9.2209856915739277</v>
      </c>
      <c r="E100" s="10">
        <v>0.77632217370208634</v>
      </c>
      <c r="F100" s="10">
        <v>11.117107393416081</v>
      </c>
      <c r="G100" s="10">
        <v>0.87421078193297719</v>
      </c>
      <c r="H100" s="10">
        <v>-94.117647058823522</v>
      </c>
      <c r="I100" s="10">
        <v>-100</v>
      </c>
      <c r="J100" s="59">
        <v>0</v>
      </c>
      <c r="K100" s="10">
        <v>0</v>
      </c>
    </row>
    <row r="101" spans="1:11" x14ac:dyDescent="0.25">
      <c r="A101" t="s">
        <v>115</v>
      </c>
      <c r="B101" s="10">
        <v>32.881844380403457</v>
      </c>
      <c r="C101" s="10">
        <v>4.2073302971155933</v>
      </c>
      <c r="D101" s="10">
        <v>32.900807381776239</v>
      </c>
      <c r="E101" s="10">
        <v>4.1874593187242359</v>
      </c>
      <c r="F101" s="10">
        <v>33.140710777232016</v>
      </c>
      <c r="G101" s="10">
        <v>4.2100694444444446</v>
      </c>
      <c r="H101" s="10">
        <v>-85.714285714285708</v>
      </c>
      <c r="I101" s="10">
        <v>-100</v>
      </c>
      <c r="J101" s="59">
        <v>0</v>
      </c>
      <c r="K101" s="10">
        <v>50</v>
      </c>
    </row>
    <row r="102" spans="1:11" x14ac:dyDescent="0.25">
      <c r="A102" t="s">
        <v>116</v>
      </c>
      <c r="B102" s="10">
        <v>7.096354166666667</v>
      </c>
      <c r="C102" s="10">
        <v>1.2765957446808509</v>
      </c>
      <c r="D102" s="10">
        <v>7.1056062581486303</v>
      </c>
      <c r="E102" s="10">
        <v>1.278149726110773</v>
      </c>
      <c r="F102" s="10">
        <v>7.3154800783801432</v>
      </c>
      <c r="G102" s="10">
        <v>1.278149726110773</v>
      </c>
      <c r="H102" s="10">
        <v>-100</v>
      </c>
      <c r="I102" s="10">
        <v>0</v>
      </c>
      <c r="J102" s="59">
        <v>0</v>
      </c>
      <c r="K102" s="10">
        <v>0</v>
      </c>
    </row>
    <row r="103" spans="1:11" x14ac:dyDescent="0.25">
      <c r="A103" t="s">
        <v>117</v>
      </c>
      <c r="C103" s="10">
        <v>3.3018867924528301</v>
      </c>
      <c r="D103" s="6"/>
      <c r="E103" s="10">
        <v>3.2429245283018866</v>
      </c>
      <c r="F103" s="6"/>
      <c r="G103" s="10">
        <v>3.2429245283018866</v>
      </c>
      <c r="H103" s="6"/>
      <c r="I103" s="10">
        <v>0</v>
      </c>
      <c r="J103" s="60"/>
      <c r="K103" s="10">
        <v>100</v>
      </c>
    </row>
    <row r="104" spans="1:11" x14ac:dyDescent="0.25">
      <c r="A104" t="s">
        <v>118</v>
      </c>
      <c r="C104" s="10">
        <v>2.5701943844492439</v>
      </c>
      <c r="D104" s="6"/>
      <c r="E104" s="10">
        <v>2.548596112311015</v>
      </c>
      <c r="F104" s="6"/>
      <c r="G104" s="10">
        <v>2.5280898876404492</v>
      </c>
      <c r="H104" s="6"/>
      <c r="I104" s="10">
        <v>50</v>
      </c>
      <c r="J104" s="60"/>
      <c r="K104" s="10">
        <v>100</v>
      </c>
    </row>
    <row r="105" spans="1:11" x14ac:dyDescent="0.25">
      <c r="A105" t="s">
        <v>119</v>
      </c>
      <c r="C105" s="10">
        <v>2.9326123128119801</v>
      </c>
      <c r="D105" s="6"/>
      <c r="E105" s="10">
        <v>2.9766860949208991</v>
      </c>
      <c r="F105" s="6"/>
      <c r="G105" s="10">
        <v>3.0195751770095791</v>
      </c>
      <c r="H105" s="6"/>
      <c r="I105" s="10">
        <v>-100</v>
      </c>
      <c r="J105" s="60"/>
      <c r="K105" s="10">
        <v>-50</v>
      </c>
    </row>
    <row r="106" spans="1:11" x14ac:dyDescent="0.25">
      <c r="A106" t="s">
        <v>120</v>
      </c>
      <c r="C106" s="10">
        <v>7.6314508276533592</v>
      </c>
      <c r="D106" s="6"/>
      <c r="E106" s="10">
        <v>7.6773092858883745</v>
      </c>
      <c r="F106" s="6"/>
      <c r="G106" s="10">
        <v>7.6651230806726787</v>
      </c>
      <c r="H106" s="6"/>
      <c r="I106" s="10">
        <v>100</v>
      </c>
      <c r="J106" s="60"/>
      <c r="K106" s="10">
        <v>-30</v>
      </c>
    </row>
    <row r="107" spans="1:11" x14ac:dyDescent="0.25">
      <c r="A107" t="s">
        <v>121</v>
      </c>
      <c r="B107" s="23"/>
      <c r="C107" s="10">
        <v>3.2372821060120951</v>
      </c>
      <c r="D107" s="23"/>
      <c r="E107" s="10">
        <v>3.2395870416518333</v>
      </c>
      <c r="F107" s="23"/>
      <c r="G107" s="10">
        <v>3.2775204845030284</v>
      </c>
      <c r="H107" s="23"/>
      <c r="I107" s="10">
        <v>-50</v>
      </c>
      <c r="J107" s="58"/>
      <c r="K107" s="10">
        <v>0</v>
      </c>
    </row>
    <row r="108" spans="1:11" x14ac:dyDescent="0.25">
      <c r="A108" s="8" t="s">
        <v>122</v>
      </c>
      <c r="B108" s="10">
        <v>18.111753371868978</v>
      </c>
      <c r="C108" s="24">
        <v>4.8939641109298533</v>
      </c>
      <c r="D108" s="10">
        <v>18.111753371868978</v>
      </c>
      <c r="E108" s="24">
        <v>4.8939641109298533</v>
      </c>
      <c r="F108" s="10">
        <v>18.339768339768341</v>
      </c>
      <c r="G108" s="24">
        <v>4.8939641109298533</v>
      </c>
      <c r="H108" s="10">
        <v>-100</v>
      </c>
      <c r="I108" s="24">
        <v>0</v>
      </c>
      <c r="J108" s="59">
        <v>0</v>
      </c>
      <c r="K108" s="24">
        <v>0</v>
      </c>
    </row>
    <row r="109" spans="1:11" x14ac:dyDescent="0.25">
      <c r="A109" t="s">
        <v>123</v>
      </c>
      <c r="B109" s="10">
        <v>40</v>
      </c>
      <c r="C109" s="10">
        <v>7.6335877862595423</v>
      </c>
      <c r="D109" s="10">
        <v>40</v>
      </c>
      <c r="E109" s="10">
        <v>7.6335877862595423</v>
      </c>
      <c r="F109" s="10">
        <v>40.214067278287466</v>
      </c>
      <c r="G109" s="10">
        <v>7.6335877862595423</v>
      </c>
      <c r="H109" s="10">
        <v>-100</v>
      </c>
      <c r="I109" s="10">
        <v>0</v>
      </c>
      <c r="J109" s="59">
        <v>0</v>
      </c>
      <c r="K109" s="10">
        <v>0</v>
      </c>
    </row>
    <row r="110" spans="1:11" x14ac:dyDescent="0.25">
      <c r="A110" t="s">
        <v>124</v>
      </c>
      <c r="B110" s="10">
        <v>12.368024132730016</v>
      </c>
      <c r="C110" s="10">
        <v>1.4496644295302012</v>
      </c>
      <c r="D110" s="10">
        <v>12.29607250755287</v>
      </c>
      <c r="E110" s="10">
        <v>1.5334947538337369</v>
      </c>
      <c r="F110" s="10">
        <v>12.477286493034525</v>
      </c>
      <c r="G110" s="10">
        <v>1.615508885298869</v>
      </c>
      <c r="H110" s="10">
        <v>-62.5</v>
      </c>
      <c r="I110" s="10">
        <v>-100</v>
      </c>
      <c r="J110" s="59">
        <v>60</v>
      </c>
      <c r="K110" s="10">
        <v>-37.5</v>
      </c>
    </row>
    <row r="111" spans="1:11" x14ac:dyDescent="0.25">
      <c r="A111" t="s">
        <v>125</v>
      </c>
      <c r="B111" s="10">
        <v>25.149253731343286</v>
      </c>
      <c r="C111" s="10">
        <v>7.8115682766845556</v>
      </c>
      <c r="D111" s="10">
        <v>25.07462686567164</v>
      </c>
      <c r="E111" s="10">
        <v>7.8162291169451077</v>
      </c>
      <c r="F111" s="10">
        <v>25.525525525525527</v>
      </c>
      <c r="G111" s="10">
        <v>8.0741626794258377</v>
      </c>
      <c r="H111" s="10">
        <v>-50</v>
      </c>
      <c r="I111" s="10">
        <v>-100</v>
      </c>
      <c r="J111" s="59">
        <v>100</v>
      </c>
      <c r="K111" s="10">
        <v>0</v>
      </c>
    </row>
    <row r="112" spans="1:11" x14ac:dyDescent="0.25">
      <c r="A112" t="s">
        <v>126</v>
      </c>
      <c r="B112" s="10">
        <v>8.3643122676579935</v>
      </c>
      <c r="C112" s="10">
        <v>3.1446540880503147</v>
      </c>
      <c r="D112" s="10">
        <v>8.3023543990086743</v>
      </c>
      <c r="E112" s="10">
        <v>3.2036613272311212</v>
      </c>
      <c r="F112" s="10">
        <v>8.3746898263027294</v>
      </c>
      <c r="G112" s="10">
        <v>3.2627361190612478</v>
      </c>
      <c r="H112" s="10">
        <v>-50</v>
      </c>
      <c r="I112" s="10">
        <v>-100</v>
      </c>
      <c r="J112" s="59">
        <v>100</v>
      </c>
      <c r="K112" s="10">
        <v>-100</v>
      </c>
    </row>
    <row r="113" spans="1:11" x14ac:dyDescent="0.25">
      <c r="A113" t="s">
        <v>127</v>
      </c>
      <c r="B113" s="10">
        <v>3.7410071942446042</v>
      </c>
      <c r="C113" s="10">
        <v>5.3398058252427179</v>
      </c>
      <c r="D113" s="10">
        <v>3.7410071942446042</v>
      </c>
      <c r="E113" s="10">
        <v>5.2704576976421631</v>
      </c>
      <c r="F113" s="10">
        <v>4.4170890658942792</v>
      </c>
      <c r="G113" s="10">
        <v>5.2011095700416083</v>
      </c>
      <c r="H113" s="10">
        <v>-100</v>
      </c>
      <c r="I113" s="10">
        <v>100</v>
      </c>
      <c r="J113" s="59">
        <v>0</v>
      </c>
      <c r="K113" s="10">
        <v>100</v>
      </c>
    </row>
    <row r="114" spans="1:11" x14ac:dyDescent="0.25">
      <c r="A114" t="s">
        <v>128</v>
      </c>
      <c r="B114" s="10">
        <v>7.6411960132890364</v>
      </c>
      <c r="C114" s="10">
        <v>3.2407407407407405</v>
      </c>
      <c r="D114" s="10">
        <v>7.6411960132890364</v>
      </c>
      <c r="E114" s="10">
        <v>3.2407407407407405</v>
      </c>
      <c r="F114" s="10">
        <v>8</v>
      </c>
      <c r="G114" s="10">
        <v>3.2407407407407405</v>
      </c>
      <c r="H114" s="10">
        <v>-100</v>
      </c>
      <c r="I114" s="10">
        <v>0</v>
      </c>
      <c r="J114" s="59">
        <v>0</v>
      </c>
      <c r="K114" s="10">
        <v>0</v>
      </c>
    </row>
    <row r="115" spans="1:11" x14ac:dyDescent="0.25">
      <c r="A115" t="s">
        <v>129</v>
      </c>
      <c r="B115" s="10">
        <v>7.5829383886255926</v>
      </c>
      <c r="C115" s="10">
        <v>4.7723935389133629</v>
      </c>
      <c r="D115" s="10">
        <v>7.6009501187648461</v>
      </c>
      <c r="E115" s="10">
        <v>4.7829286239882265</v>
      </c>
      <c r="F115" s="10">
        <v>8.047808764940239</v>
      </c>
      <c r="G115" s="10">
        <v>5.0147492625368733</v>
      </c>
      <c r="H115" s="10">
        <v>-62.5</v>
      </c>
      <c r="I115" s="10">
        <v>-100</v>
      </c>
      <c r="J115" s="59">
        <v>0</v>
      </c>
      <c r="K115" s="10">
        <v>0</v>
      </c>
    </row>
    <row r="116" spans="1:11" x14ac:dyDescent="0.25">
      <c r="A116" t="s">
        <v>130</v>
      </c>
      <c r="C116" s="10">
        <v>2.3214285714285716</v>
      </c>
      <c r="D116" s="6"/>
      <c r="E116" s="10">
        <v>2.2516082916368836</v>
      </c>
      <c r="F116" s="6"/>
      <c r="G116" s="10">
        <v>2.2516082916368836</v>
      </c>
      <c r="H116" s="6"/>
      <c r="I116" s="10">
        <v>0</v>
      </c>
      <c r="J116" s="60"/>
      <c r="K116" s="10">
        <v>100</v>
      </c>
    </row>
    <row r="117" spans="1:11" x14ac:dyDescent="0.25">
      <c r="A117" t="s">
        <v>132</v>
      </c>
      <c r="B117" s="50"/>
      <c r="C117" s="10">
        <v>6.272617611580217</v>
      </c>
      <c r="D117" s="50"/>
      <c r="E117" s="10">
        <v>6.2801932367149762</v>
      </c>
      <c r="F117" s="50"/>
      <c r="G117" s="10">
        <v>6.2801932367149762</v>
      </c>
      <c r="H117" s="50"/>
      <c r="I117" s="10">
        <v>0</v>
      </c>
      <c r="J117" s="59"/>
      <c r="K117" s="10">
        <v>0</v>
      </c>
    </row>
    <row r="118" spans="1:11" x14ac:dyDescent="0.25">
      <c r="A118" t="s">
        <v>133</v>
      </c>
      <c r="C118" s="10">
        <v>3.7037037037037033</v>
      </c>
      <c r="D118" s="6"/>
      <c r="E118" s="10">
        <v>3.8571428571428568</v>
      </c>
      <c r="F118" s="6"/>
      <c r="G118" s="10">
        <v>3.7142857142857144</v>
      </c>
      <c r="H118" s="6"/>
      <c r="I118" s="10">
        <v>100</v>
      </c>
      <c r="J118" s="60"/>
      <c r="K118" s="10">
        <v>-50</v>
      </c>
    </row>
    <row r="119" spans="1:11" x14ac:dyDescent="0.25">
      <c r="A119" t="s">
        <v>134</v>
      </c>
      <c r="C119" s="10">
        <v>4.116822933505766</v>
      </c>
      <c r="D119" s="6"/>
      <c r="E119" s="10">
        <v>4.1801685029163966</v>
      </c>
      <c r="F119" s="6"/>
      <c r="G119" s="10">
        <v>4.2026793431287803</v>
      </c>
      <c r="H119" s="6"/>
      <c r="I119" s="10">
        <v>-100</v>
      </c>
      <c r="J119" s="60"/>
      <c r="K119" s="10">
        <v>-23.809523809523807</v>
      </c>
    </row>
    <row r="120" spans="1:11" x14ac:dyDescent="0.25">
      <c r="A120" t="s">
        <v>135</v>
      </c>
      <c r="B120" s="10">
        <v>2.3082650781831719</v>
      </c>
      <c r="C120" s="10">
        <v>5.3129548762736531</v>
      </c>
      <c r="D120" s="10">
        <v>2.3082650781831719</v>
      </c>
      <c r="E120" s="10">
        <v>5.3129548762736531</v>
      </c>
      <c r="F120" s="10">
        <v>1.713859910581222</v>
      </c>
      <c r="G120" s="10">
        <v>6.0073260073260073</v>
      </c>
      <c r="H120" s="10">
        <v>800</v>
      </c>
      <c r="I120" s="10">
        <v>-100</v>
      </c>
      <c r="J120" s="59">
        <v>0</v>
      </c>
      <c r="K120" s="10">
        <v>0</v>
      </c>
    </row>
    <row r="121" spans="1:11" x14ac:dyDescent="0.25">
      <c r="A121" t="s">
        <v>131</v>
      </c>
      <c r="C121" s="10">
        <v>4.2682926829268295</v>
      </c>
      <c r="D121" s="6"/>
      <c r="E121" s="10">
        <v>4.2715484363081622</v>
      </c>
      <c r="F121" s="6"/>
      <c r="G121" s="10">
        <v>4.2715484363081622</v>
      </c>
      <c r="H121" s="6"/>
      <c r="I121" s="10">
        <v>0</v>
      </c>
      <c r="J121" s="60"/>
      <c r="K121" s="10">
        <v>0</v>
      </c>
    </row>
    <row r="122" spans="1:11" x14ac:dyDescent="0.25">
      <c r="A122" s="7" t="s">
        <v>136</v>
      </c>
      <c r="B122" s="63">
        <v>12.132234941692522</v>
      </c>
      <c r="C122" s="11">
        <v>1.2212575135960309</v>
      </c>
      <c r="D122" s="63">
        <v>12.068965517241379</v>
      </c>
      <c r="E122" s="11">
        <v>1.2995699952221691</v>
      </c>
      <c r="F122" s="63">
        <v>12.506721152812132</v>
      </c>
      <c r="G122" s="11">
        <v>1.3286178550946282</v>
      </c>
      <c r="H122" s="63">
        <v>-92.307692307692307</v>
      </c>
      <c r="I122" s="11">
        <v>-100</v>
      </c>
      <c r="J122" s="64">
        <v>77.777777777777786</v>
      </c>
      <c r="K122" s="11">
        <v>-50</v>
      </c>
    </row>
    <row r="123" spans="1:11" x14ac:dyDescent="0.25">
      <c r="A123" s="7" t="s">
        <v>137</v>
      </c>
      <c r="B123" s="10">
        <v>5.6074766355140184</v>
      </c>
      <c r="C123" s="11">
        <v>3.7168141592920354</v>
      </c>
      <c r="D123" s="10">
        <v>5.6074766355140184</v>
      </c>
      <c r="E123" s="11">
        <v>3.5398230088495577</v>
      </c>
      <c r="F123" s="10">
        <v>5.8712121212121211</v>
      </c>
      <c r="G123" s="11">
        <v>4.6511627906976747</v>
      </c>
      <c r="H123" s="10">
        <v>-14.285714285714285</v>
      </c>
      <c r="I123" s="11">
        <v>-100</v>
      </c>
      <c r="J123" s="59">
        <v>0</v>
      </c>
      <c r="K123" s="11">
        <v>100</v>
      </c>
    </row>
    <row r="124" spans="1:11" x14ac:dyDescent="0.25">
      <c r="A124" t="s">
        <v>138</v>
      </c>
      <c r="B124" s="10">
        <v>8.9393939393939394</v>
      </c>
      <c r="C124" s="10">
        <v>7.649513212795549</v>
      </c>
      <c r="D124" s="10">
        <v>8.9393939393939394</v>
      </c>
      <c r="E124" s="10">
        <v>7.5104311543810853</v>
      </c>
      <c r="F124" s="10">
        <v>9.1047040971168425</v>
      </c>
      <c r="G124" s="10">
        <v>7.2322670375521563</v>
      </c>
      <c r="H124" s="10">
        <v>-100</v>
      </c>
      <c r="I124" s="10">
        <v>200</v>
      </c>
      <c r="J124" s="59">
        <v>0</v>
      </c>
      <c r="K124" s="10">
        <v>100</v>
      </c>
    </row>
    <row r="125" spans="1:11" x14ac:dyDescent="0.25">
      <c r="A125" t="s">
        <v>139</v>
      </c>
      <c r="C125" s="10">
        <v>4.3304843304843308</v>
      </c>
      <c r="D125" s="6"/>
      <c r="E125" s="10">
        <v>4.2735042735042734</v>
      </c>
      <c r="F125" s="6"/>
      <c r="G125" s="10">
        <v>4.3924700513405597</v>
      </c>
      <c r="H125" s="6"/>
      <c r="I125" s="10">
        <v>-100</v>
      </c>
      <c r="J125" s="60"/>
      <c r="K125" s="10">
        <v>100</v>
      </c>
    </row>
    <row r="126" spans="1:11" x14ac:dyDescent="0.25">
      <c r="A126" t="s">
        <v>140</v>
      </c>
      <c r="C126" s="10">
        <v>1.4975791014525393</v>
      </c>
      <c r="D126" s="6"/>
      <c r="E126" s="10">
        <v>1.5214696269581878</v>
      </c>
      <c r="F126" s="6"/>
      <c r="G126" s="10">
        <v>1.6361995034980819</v>
      </c>
      <c r="H126" s="6"/>
      <c r="I126" s="10">
        <v>-90.909090909090907</v>
      </c>
      <c r="J126" s="60"/>
      <c r="K126" s="10">
        <v>-25</v>
      </c>
    </row>
    <row r="127" spans="1:11" x14ac:dyDescent="0.25">
      <c r="A127" t="s">
        <v>141</v>
      </c>
      <c r="B127" s="22"/>
      <c r="C127" s="10">
        <v>2.2114347357065802</v>
      </c>
      <c r="D127" s="12"/>
      <c r="E127" s="10">
        <v>2.213225371120108</v>
      </c>
      <c r="F127" s="12"/>
      <c r="G127" s="10">
        <v>2.5203252032520327</v>
      </c>
      <c r="H127" s="12"/>
      <c r="I127" s="10">
        <v>-73.333333333333329</v>
      </c>
      <c r="J127" s="57"/>
      <c r="K127" s="10">
        <v>0</v>
      </c>
    </row>
    <row r="128" spans="1:11" x14ac:dyDescent="0.25">
      <c r="A128" s="7" t="s">
        <v>142</v>
      </c>
      <c r="B128" s="10">
        <v>10.204081632653061</v>
      </c>
      <c r="C128" s="11">
        <v>0.26455026455026454</v>
      </c>
      <c r="D128" s="10">
        <v>10.204081632653061</v>
      </c>
      <c r="E128" s="11">
        <v>0.26455026455026454</v>
      </c>
      <c r="F128" s="10">
        <v>10.204081632653061</v>
      </c>
      <c r="G128" s="11">
        <v>0.26455026455026454</v>
      </c>
      <c r="H128" s="10">
        <v>0</v>
      </c>
      <c r="I128" s="11">
        <v>0</v>
      </c>
      <c r="J128" s="59">
        <v>0</v>
      </c>
      <c r="K128" s="11">
        <v>0</v>
      </c>
    </row>
    <row r="129" spans="1:11" x14ac:dyDescent="0.25">
      <c r="A129" t="s">
        <v>143</v>
      </c>
      <c r="B129" s="10">
        <v>24.6875</v>
      </c>
      <c r="C129" s="10">
        <v>2.2556390977443606</v>
      </c>
      <c r="D129" s="10">
        <v>24.53125</v>
      </c>
      <c r="E129" s="10">
        <v>2.2584692597239648</v>
      </c>
      <c r="F129" s="10">
        <v>24.726134585289515</v>
      </c>
      <c r="G129" s="10">
        <v>2.2584692597239648</v>
      </c>
      <c r="H129" s="10">
        <v>-100</v>
      </c>
      <c r="I129" s="10">
        <v>0</v>
      </c>
      <c r="J129" s="59">
        <v>100</v>
      </c>
      <c r="K129" s="10">
        <v>0</v>
      </c>
    </row>
    <row r="130" spans="1:11" x14ac:dyDescent="0.25">
      <c r="A130" t="s">
        <v>144</v>
      </c>
      <c r="B130" s="10">
        <v>25.111111111111111</v>
      </c>
      <c r="C130" s="10">
        <v>-1.2433392539964476</v>
      </c>
      <c r="D130" s="10">
        <v>25.111111111111111</v>
      </c>
      <c r="E130" s="10">
        <v>-1.2433392539964476</v>
      </c>
      <c r="F130" s="10">
        <v>25.669642857142854</v>
      </c>
      <c r="G130" s="10">
        <v>-1.2433392539964476</v>
      </c>
      <c r="H130" s="10">
        <v>-100</v>
      </c>
      <c r="I130" s="10">
        <v>0</v>
      </c>
      <c r="J130" s="59">
        <v>0</v>
      </c>
      <c r="K130" s="10">
        <v>0</v>
      </c>
    </row>
    <row r="131" spans="1:11" x14ac:dyDescent="0.25">
      <c r="A131" t="s">
        <v>145</v>
      </c>
      <c r="B131" s="10">
        <v>20.692974013474494</v>
      </c>
      <c r="C131" s="10">
        <v>-2.6315789473684208</v>
      </c>
      <c r="D131" s="10">
        <v>20.520231213872833</v>
      </c>
      <c r="E131" s="10">
        <v>-2.478017585931255</v>
      </c>
      <c r="F131" s="10">
        <v>20.986460348162474</v>
      </c>
      <c r="G131" s="10">
        <v>-2.478017585931255</v>
      </c>
      <c r="H131" s="10">
        <v>-100</v>
      </c>
      <c r="I131" s="10">
        <v>0</v>
      </c>
      <c r="J131" s="59">
        <v>200</v>
      </c>
      <c r="K131" s="10">
        <v>-66.666666666666657</v>
      </c>
    </row>
    <row r="132" spans="1:11" x14ac:dyDescent="0.25">
      <c r="A132" t="s">
        <v>146</v>
      </c>
      <c r="B132" s="10">
        <v>12.086513994910941</v>
      </c>
      <c r="C132" s="10">
        <v>2.7241770715096481</v>
      </c>
      <c r="D132" s="10">
        <v>12.086513994910941</v>
      </c>
      <c r="E132" s="10">
        <v>2.7241770715096481</v>
      </c>
      <c r="F132" s="10">
        <v>12.086513994910941</v>
      </c>
      <c r="G132" s="10">
        <v>2.7241770715096481</v>
      </c>
      <c r="H132" s="10">
        <v>0</v>
      </c>
      <c r="I132" s="10">
        <v>0</v>
      </c>
      <c r="J132" s="59">
        <v>0</v>
      </c>
      <c r="K132" s="10">
        <v>0</v>
      </c>
    </row>
    <row r="133" spans="1:11" x14ac:dyDescent="0.25">
      <c r="A133" t="s">
        <v>147</v>
      </c>
      <c r="B133" s="10">
        <v>12.978316326530612</v>
      </c>
      <c r="C133" s="10">
        <v>2.0039514535704206</v>
      </c>
      <c r="D133" s="10">
        <v>12.994891443167306</v>
      </c>
      <c r="E133" s="10">
        <v>2.0344730149759815</v>
      </c>
      <c r="F133" s="10">
        <v>13.067092651757189</v>
      </c>
      <c r="G133" s="10">
        <v>2.0062164453235378</v>
      </c>
      <c r="H133" s="10">
        <v>-100</v>
      </c>
      <c r="I133" s="10">
        <v>100</v>
      </c>
      <c r="J133" s="59">
        <v>0</v>
      </c>
      <c r="K133" s="10">
        <v>-25</v>
      </c>
    </row>
    <row r="134" spans="1:11" x14ac:dyDescent="0.25">
      <c r="A134" t="s">
        <v>148</v>
      </c>
      <c r="B134" s="22"/>
      <c r="C134" s="10">
        <v>1.3923598714744734</v>
      </c>
      <c r="D134" s="12"/>
      <c r="E134" s="10">
        <v>1.3571428571428572</v>
      </c>
      <c r="F134" s="12"/>
      <c r="G134" s="10">
        <v>1.3571428571428572</v>
      </c>
      <c r="H134" s="12"/>
      <c r="I134" s="10">
        <v>0</v>
      </c>
      <c r="J134" s="57"/>
      <c r="K134" s="10">
        <v>100</v>
      </c>
    </row>
    <row r="135" spans="1:11" x14ac:dyDescent="0.25">
      <c r="A135" s="7" t="s">
        <v>150</v>
      </c>
      <c r="B135" s="10">
        <v>18.862161130202367</v>
      </c>
      <c r="C135" s="11">
        <v>0.22486347574686796</v>
      </c>
      <c r="D135" s="10">
        <v>18.78938323467634</v>
      </c>
      <c r="E135" s="11">
        <v>0.24111879119112684</v>
      </c>
      <c r="F135" s="10">
        <v>19.103276489748993</v>
      </c>
      <c r="G135" s="11">
        <v>0.27348777348777348</v>
      </c>
      <c r="H135" s="10">
        <v>-72.222222222222214</v>
      </c>
      <c r="I135" s="11">
        <v>-40</v>
      </c>
      <c r="J135" s="59">
        <v>400</v>
      </c>
      <c r="K135" s="11">
        <v>-20</v>
      </c>
    </row>
    <row r="136" spans="1:11" x14ac:dyDescent="0.25">
      <c r="A136" t="s">
        <v>151</v>
      </c>
      <c r="B136" s="10">
        <v>13.758411184425427</v>
      </c>
      <c r="C136" s="10">
        <v>4.0372135760638601</v>
      </c>
      <c r="D136" s="10">
        <v>13.707674205778533</v>
      </c>
      <c r="E136" s="10">
        <v>4.0586375395228513</v>
      </c>
      <c r="F136" s="10">
        <v>14.256605757854606</v>
      </c>
      <c r="G136" s="10">
        <v>4.1304723005235005</v>
      </c>
      <c r="H136" s="10">
        <v>-85.714285714285708</v>
      </c>
      <c r="I136" s="10">
        <v>-100</v>
      </c>
      <c r="J136" s="59">
        <v>100</v>
      </c>
      <c r="K136" s="10">
        <v>-16.666666666666664</v>
      </c>
    </row>
    <row r="137" spans="1:11" x14ac:dyDescent="0.25">
      <c r="A137" t="s">
        <v>152</v>
      </c>
      <c r="C137" s="10">
        <v>3.0257689110556938</v>
      </c>
      <c r="D137" s="6"/>
      <c r="E137" s="10">
        <v>3.0272787757817698</v>
      </c>
      <c r="F137" s="6"/>
      <c r="G137" s="10">
        <v>3.0802530802530805</v>
      </c>
      <c r="H137" s="6"/>
      <c r="I137" s="10">
        <v>-50</v>
      </c>
      <c r="J137" s="60"/>
      <c r="K137" s="10">
        <v>0</v>
      </c>
    </row>
    <row r="138" spans="1:11" x14ac:dyDescent="0.25">
      <c r="A138" t="s">
        <v>149</v>
      </c>
      <c r="B138" s="23">
        <v>37.974683544303801</v>
      </c>
      <c r="C138" s="10">
        <v>4.2164766935409137</v>
      </c>
      <c r="D138" s="23">
        <v>37.950882578664618</v>
      </c>
      <c r="E138" s="10">
        <v>4.2095503013444597</v>
      </c>
      <c r="F138" s="23">
        <v>38.445728965960178</v>
      </c>
      <c r="G138" s="10">
        <v>4.2586750788643535</v>
      </c>
      <c r="H138" s="23">
        <v>-78.787878787878782</v>
      </c>
      <c r="I138" s="10">
        <v>-71.428571428571431</v>
      </c>
      <c r="J138" s="58">
        <v>100</v>
      </c>
      <c r="K138" s="10">
        <v>16.666666666666664</v>
      </c>
    </row>
    <row r="139" spans="1:11" x14ac:dyDescent="0.25">
      <c r="A139" s="7" t="s">
        <v>154</v>
      </c>
      <c r="B139" s="10">
        <v>23.080397470641373</v>
      </c>
      <c r="C139" s="11">
        <v>4.1100917431192663</v>
      </c>
      <c r="D139" s="10">
        <v>23.035230352303522</v>
      </c>
      <c r="E139" s="11">
        <v>4.1483113069016158</v>
      </c>
      <c r="F139" s="10">
        <v>23.614895549500453</v>
      </c>
      <c r="G139" s="11">
        <v>3.9309331373989709</v>
      </c>
      <c r="H139" s="10">
        <v>-83.333333333333343</v>
      </c>
      <c r="I139" s="11">
        <v>300</v>
      </c>
      <c r="J139" s="59">
        <v>100</v>
      </c>
      <c r="K139" s="11">
        <v>-100</v>
      </c>
    </row>
    <row r="140" spans="1:11" x14ac:dyDescent="0.25">
      <c r="A140" t="s">
        <v>155</v>
      </c>
      <c r="B140" s="10">
        <v>5.010438413361169</v>
      </c>
      <c r="C140" s="10">
        <v>-3.180914512922465</v>
      </c>
      <c r="D140" s="10">
        <v>5.010438413361169</v>
      </c>
      <c r="E140" s="10">
        <v>-3.180914512922465</v>
      </c>
      <c r="F140" s="10">
        <v>5.9196617336152215</v>
      </c>
      <c r="G140" s="10">
        <v>-2.7944111776447107</v>
      </c>
      <c r="H140" s="10">
        <v>-66.666666666666657</v>
      </c>
      <c r="I140" s="10">
        <v>-100</v>
      </c>
      <c r="J140" s="59">
        <v>0</v>
      </c>
      <c r="K140" s="10">
        <v>0</v>
      </c>
    </row>
    <row r="141" spans="1:11" x14ac:dyDescent="0.25">
      <c r="A141" t="s">
        <v>156</v>
      </c>
      <c r="B141" s="10">
        <v>28.803245436105477</v>
      </c>
      <c r="C141" s="10">
        <v>-1.9685039370078741</v>
      </c>
      <c r="D141" s="10">
        <v>28.1947261663286</v>
      </c>
      <c r="E141" s="10">
        <v>-1.6613924050632909</v>
      </c>
      <c r="F141" s="10">
        <v>28.716904276985744</v>
      </c>
      <c r="G141" s="10">
        <v>-1.740506329113924</v>
      </c>
      <c r="H141" s="10">
        <v>-100</v>
      </c>
      <c r="I141" s="10">
        <v>100</v>
      </c>
      <c r="J141" s="59">
        <v>600</v>
      </c>
      <c r="K141" s="10">
        <v>-66.666666666666657</v>
      </c>
    </row>
    <row r="142" spans="1:11" x14ac:dyDescent="0.25">
      <c r="A142" t="s">
        <v>157</v>
      </c>
      <c r="B142" s="10">
        <v>15.306122448979592</v>
      </c>
      <c r="C142" s="10">
        <v>7.2566371681415927</v>
      </c>
      <c r="D142" s="10">
        <v>15.573770491803279</v>
      </c>
      <c r="E142" s="10">
        <v>7.0921985815602842</v>
      </c>
      <c r="F142" s="10">
        <v>15.020576131687244</v>
      </c>
      <c r="G142" s="10">
        <v>-1.2522361359570662</v>
      </c>
      <c r="H142" s="10">
        <v>150</v>
      </c>
      <c r="I142" s="10">
        <v>940</v>
      </c>
      <c r="J142" s="59">
        <v>-50</v>
      </c>
      <c r="K142" s="10">
        <v>100</v>
      </c>
    </row>
    <row r="143" spans="1:11" x14ac:dyDescent="0.25">
      <c r="A143" t="s">
        <v>158</v>
      </c>
      <c r="B143" s="10">
        <v>37.987679671457911</v>
      </c>
      <c r="C143" s="10">
        <v>6.8452380952380958</v>
      </c>
      <c r="D143" s="10">
        <v>37.987679671457911</v>
      </c>
      <c r="E143" s="10">
        <v>6.8452380952380958</v>
      </c>
      <c r="F143" s="10">
        <v>38.350515463917532</v>
      </c>
      <c r="G143" s="10">
        <v>7.0044709388971684</v>
      </c>
      <c r="H143" s="10">
        <v>-50</v>
      </c>
      <c r="I143" s="10">
        <v>-100</v>
      </c>
      <c r="J143" s="59">
        <v>0</v>
      </c>
      <c r="K143" s="10">
        <v>0</v>
      </c>
    </row>
    <row r="144" spans="1:11" x14ac:dyDescent="0.25">
      <c r="A144" t="s">
        <v>159</v>
      </c>
      <c r="B144" s="10">
        <v>3.9555006180469712</v>
      </c>
      <c r="C144" s="10">
        <v>4.3995243757431624</v>
      </c>
      <c r="D144" s="10">
        <v>3.9555006180469712</v>
      </c>
      <c r="E144" s="10">
        <v>4.3995243757431624</v>
      </c>
      <c r="F144" s="10">
        <v>4.0892193308550189</v>
      </c>
      <c r="G144" s="10">
        <v>4.4047619047619051</v>
      </c>
      <c r="H144" s="10">
        <v>-50</v>
      </c>
      <c r="I144" s="10">
        <v>0</v>
      </c>
      <c r="J144" s="59">
        <v>0</v>
      </c>
      <c r="K144" s="10">
        <v>0</v>
      </c>
    </row>
    <row r="145" spans="1:11" x14ac:dyDescent="0.25">
      <c r="A145" t="s">
        <v>144</v>
      </c>
      <c r="B145" s="10">
        <v>6.1141304347826084</v>
      </c>
      <c r="C145" s="10">
        <v>1.7925736235595391</v>
      </c>
      <c r="D145" s="10">
        <v>5.9782608695652177</v>
      </c>
      <c r="E145" s="10">
        <v>1.5384615384615385</v>
      </c>
      <c r="F145" s="10">
        <v>6.1224489795918364</v>
      </c>
      <c r="G145" s="10">
        <v>1.5384615384615385</v>
      </c>
      <c r="H145" s="10">
        <v>-100</v>
      </c>
      <c r="I145" s="10">
        <v>0</v>
      </c>
      <c r="J145" s="59">
        <v>100</v>
      </c>
      <c r="K145" s="10">
        <v>200</v>
      </c>
    </row>
    <row r="146" spans="1:11" x14ac:dyDescent="0.25">
      <c r="A146" t="s">
        <v>160</v>
      </c>
      <c r="B146" s="10">
        <v>24.896265560165975</v>
      </c>
      <c r="C146" s="10">
        <v>1.7275747508305648</v>
      </c>
      <c r="D146" s="10">
        <v>24.916943521594686</v>
      </c>
      <c r="E146" s="10">
        <v>1.6622340425531914</v>
      </c>
      <c r="F146" s="10">
        <v>25.901089689857503</v>
      </c>
      <c r="G146" s="10">
        <v>1.7310252996005324</v>
      </c>
      <c r="H146" s="10">
        <v>-81.818181818181827</v>
      </c>
      <c r="I146" s="10">
        <v>-50</v>
      </c>
      <c r="J146" s="59">
        <v>0</v>
      </c>
      <c r="K146" s="10">
        <v>100</v>
      </c>
    </row>
    <row r="147" spans="1:11" x14ac:dyDescent="0.25">
      <c r="A147" t="s">
        <v>161</v>
      </c>
      <c r="B147" s="10">
        <v>48.673946957878314</v>
      </c>
      <c r="C147" s="10">
        <v>4.0923399790136417</v>
      </c>
      <c r="D147" s="10">
        <v>48.75</v>
      </c>
      <c r="E147" s="10">
        <v>3.9915966386554618</v>
      </c>
      <c r="F147" s="10">
        <v>48.264984227129339</v>
      </c>
      <c r="G147" s="10">
        <v>3.6170212765957444</v>
      </c>
      <c r="H147" s="10">
        <v>100</v>
      </c>
      <c r="I147" s="10">
        <v>33.333333333333329</v>
      </c>
      <c r="J147" s="59">
        <v>0</v>
      </c>
      <c r="K147" s="10">
        <v>100</v>
      </c>
    </row>
    <row r="148" spans="1:11" x14ac:dyDescent="0.25">
      <c r="A148" t="s">
        <v>162</v>
      </c>
      <c r="B148" s="10">
        <v>7.4588031222896793</v>
      </c>
      <c r="C148" s="10">
        <v>3.6723163841807911</v>
      </c>
      <c r="D148" s="10">
        <v>7.552083333333333</v>
      </c>
      <c r="E148" s="10">
        <v>3.6723163841807911</v>
      </c>
      <c r="F148" s="10">
        <v>8.020924149956409</v>
      </c>
      <c r="G148" s="10">
        <v>3.6319612590799029</v>
      </c>
      <c r="H148" s="10">
        <v>-100</v>
      </c>
      <c r="I148" s="10">
        <v>100</v>
      </c>
      <c r="J148" s="59">
        <v>-100</v>
      </c>
      <c r="K148" s="10">
        <v>0</v>
      </c>
    </row>
    <row r="149" spans="1:11" x14ac:dyDescent="0.25">
      <c r="A149" t="s">
        <v>163</v>
      </c>
      <c r="B149" s="10">
        <v>19.269102990033225</v>
      </c>
      <c r="C149" s="10">
        <v>-0.4178272980501393</v>
      </c>
      <c r="D149" s="10">
        <v>19.269102990033225</v>
      </c>
      <c r="E149" s="10">
        <v>-0.55710306406685239</v>
      </c>
      <c r="F149" s="10">
        <v>19.269102990033225</v>
      </c>
      <c r="G149" s="10">
        <v>-0.55710306406685239</v>
      </c>
      <c r="H149" s="10">
        <v>0</v>
      </c>
      <c r="I149" s="10">
        <v>0</v>
      </c>
      <c r="J149" s="59">
        <v>0</v>
      </c>
      <c r="K149" s="10">
        <v>100</v>
      </c>
    </row>
    <row r="150" spans="1:11" x14ac:dyDescent="0.25">
      <c r="A150" t="s">
        <v>164</v>
      </c>
      <c r="C150" s="10">
        <v>2.0100502512562812</v>
      </c>
      <c r="D150" s="6"/>
      <c r="E150" s="10">
        <v>2.0140986908358509</v>
      </c>
      <c r="F150" s="6"/>
      <c r="G150" s="10">
        <v>1.9153225806451613</v>
      </c>
      <c r="H150" s="6"/>
      <c r="I150" s="10">
        <v>100</v>
      </c>
      <c r="J150" s="60"/>
      <c r="K150" s="10">
        <v>0</v>
      </c>
    </row>
    <row r="151" spans="1:11" x14ac:dyDescent="0.25">
      <c r="A151" t="s">
        <v>165</v>
      </c>
      <c r="C151" s="10">
        <v>-3.296703296703297</v>
      </c>
      <c r="D151" s="6"/>
      <c r="E151" s="10">
        <v>-3.2080659945004584</v>
      </c>
      <c r="F151" s="6"/>
      <c r="G151" s="10">
        <v>-3.2080659945004584</v>
      </c>
      <c r="H151" s="6"/>
      <c r="I151" s="10">
        <v>0</v>
      </c>
      <c r="J151" s="60"/>
      <c r="K151" s="10">
        <v>-100</v>
      </c>
    </row>
    <row r="152" spans="1:11" x14ac:dyDescent="0.25">
      <c r="A152" t="s">
        <v>166</v>
      </c>
      <c r="C152" s="10">
        <v>3.1100478468899522</v>
      </c>
      <c r="D152" s="6"/>
      <c r="E152" s="10">
        <v>3.1100478468899522</v>
      </c>
      <c r="F152" s="6"/>
      <c r="G152" s="10">
        <v>3.1100478468899522</v>
      </c>
      <c r="H152" s="6"/>
      <c r="I152" s="10">
        <v>0</v>
      </c>
      <c r="J152" s="60"/>
      <c r="K152" s="10">
        <v>0</v>
      </c>
    </row>
    <row r="153" spans="1:11" x14ac:dyDescent="0.25">
      <c r="A153" t="s">
        <v>167</v>
      </c>
      <c r="C153" s="10">
        <v>2.3170731707317072</v>
      </c>
      <c r="D153" s="6"/>
      <c r="E153" s="10">
        <v>2.3199023199023201</v>
      </c>
      <c r="F153" s="6"/>
      <c r="G153" s="10">
        <v>2.3199023199023201</v>
      </c>
      <c r="H153" s="6"/>
      <c r="I153" s="10">
        <v>0</v>
      </c>
      <c r="J153" s="60"/>
      <c r="K153" s="10">
        <v>0</v>
      </c>
    </row>
    <row r="154" spans="1:11" x14ac:dyDescent="0.25">
      <c r="A154" t="s">
        <v>168</v>
      </c>
      <c r="C154" s="10">
        <v>4.401913875598086</v>
      </c>
      <c r="D154" s="6"/>
      <c r="E154" s="10">
        <v>4.4061302681992336</v>
      </c>
      <c r="F154" s="6"/>
      <c r="G154" s="10">
        <v>4.4061302681992336</v>
      </c>
      <c r="H154" s="6"/>
      <c r="I154" s="10">
        <v>0</v>
      </c>
      <c r="J154" s="60"/>
      <c r="K154" s="10">
        <v>0</v>
      </c>
    </row>
    <row r="155" spans="1:11" x14ac:dyDescent="0.25">
      <c r="A155" t="s">
        <v>169</v>
      </c>
      <c r="C155" s="10">
        <v>2.5777103866565581</v>
      </c>
      <c r="D155" s="6"/>
      <c r="E155" s="10">
        <v>2.5816249050873199</v>
      </c>
      <c r="F155" s="6"/>
      <c r="G155" s="10">
        <v>2.6595744680851063</v>
      </c>
      <c r="H155" s="6"/>
      <c r="I155" s="10">
        <v>-100</v>
      </c>
      <c r="J155" s="60"/>
      <c r="K155" s="10">
        <v>0</v>
      </c>
    </row>
    <row r="156" spans="1:11" x14ac:dyDescent="0.25">
      <c r="A156" t="s">
        <v>170</v>
      </c>
      <c r="C156" s="10">
        <v>0.57581573896353166</v>
      </c>
      <c r="D156" s="6"/>
      <c r="E156" s="10">
        <v>0.57581573896353166</v>
      </c>
      <c r="F156" s="6"/>
      <c r="G156" s="10">
        <v>0.57581573896353166</v>
      </c>
      <c r="H156" s="6"/>
      <c r="I156" s="10">
        <v>0</v>
      </c>
      <c r="J156" s="60"/>
      <c r="K156" s="10">
        <v>0</v>
      </c>
    </row>
    <row r="157" spans="1:11" x14ac:dyDescent="0.25">
      <c r="A157" t="s">
        <v>171</v>
      </c>
      <c r="B157" s="10">
        <v>12.727272727272727</v>
      </c>
      <c r="C157" s="10">
        <v>8.7216248506571095</v>
      </c>
      <c r="D157" s="10">
        <v>12.592592592592592</v>
      </c>
      <c r="E157" s="10">
        <v>8.7918660287081334</v>
      </c>
      <c r="F157" s="10">
        <v>13.125845737483086</v>
      </c>
      <c r="G157" s="10">
        <v>8.7918660287081334</v>
      </c>
      <c r="H157" s="10">
        <v>-100</v>
      </c>
      <c r="I157" s="10">
        <v>0</v>
      </c>
      <c r="J157" s="59">
        <v>200</v>
      </c>
      <c r="K157" s="10">
        <v>-50</v>
      </c>
    </row>
    <row r="158" spans="1:11" x14ac:dyDescent="0.25">
      <c r="A158" t="s">
        <v>153</v>
      </c>
      <c r="B158" s="10">
        <v>25.46882919412063</v>
      </c>
      <c r="C158" s="10">
        <v>2.5247424762674204</v>
      </c>
      <c r="D158" s="10">
        <v>25.461004906107259</v>
      </c>
      <c r="E158" s="10">
        <v>2.582254584681769</v>
      </c>
      <c r="F158" s="10">
        <v>25.968399592252805</v>
      </c>
      <c r="G158" s="10">
        <v>2.58952053408861</v>
      </c>
      <c r="H158" s="10">
        <v>-94</v>
      </c>
      <c r="I158" s="10">
        <v>-33.333333333333329</v>
      </c>
      <c r="J158" s="59">
        <v>31.25</v>
      </c>
      <c r="K158" s="10">
        <v>-38.095238095238095</v>
      </c>
    </row>
    <row r="159" spans="1:11" x14ac:dyDescent="0.25">
      <c r="A159" t="s">
        <v>172</v>
      </c>
      <c r="B159" s="23">
        <v>13.048016701461378</v>
      </c>
      <c r="C159" s="10">
        <v>2.21606648199446</v>
      </c>
      <c r="D159" s="23">
        <v>13.048016701461378</v>
      </c>
      <c r="E159" s="10">
        <v>2.1237303785780237</v>
      </c>
      <c r="F159" s="23">
        <v>13.431269674711437</v>
      </c>
      <c r="G159" s="10">
        <v>2.3126734505087883</v>
      </c>
      <c r="H159" s="23">
        <v>-60</v>
      </c>
      <c r="I159" s="10">
        <v>-100</v>
      </c>
      <c r="J159" s="58">
        <v>0</v>
      </c>
      <c r="K159" s="10">
        <v>100</v>
      </c>
    </row>
    <row r="160" spans="1:11" x14ac:dyDescent="0.25">
      <c r="A160" s="7" t="s">
        <v>173</v>
      </c>
      <c r="B160" s="10">
        <v>21.590512731077784</v>
      </c>
      <c r="C160" s="11">
        <v>3.2558806655192196</v>
      </c>
      <c r="D160" s="10">
        <v>21.603213412504367</v>
      </c>
      <c r="E160" s="11">
        <v>3.2888122935516302</v>
      </c>
      <c r="F160" s="10">
        <v>21.974745703262013</v>
      </c>
      <c r="G160" s="11">
        <v>3.3932422717469448</v>
      </c>
      <c r="H160" s="10">
        <v>-66.666666666666657</v>
      </c>
      <c r="I160" s="11">
        <v>-87.5</v>
      </c>
      <c r="J160" s="59">
        <v>12.5</v>
      </c>
      <c r="K160" s="11">
        <v>-22.222222222222221</v>
      </c>
    </row>
    <row r="161" spans="1:11" x14ac:dyDescent="0.25">
      <c r="A161" t="s">
        <v>174</v>
      </c>
      <c r="B161" s="10">
        <v>10.090728037176365</v>
      </c>
      <c r="C161" s="10">
        <v>-0.16080402010050251</v>
      </c>
      <c r="D161" s="10">
        <v>10.095195926499889</v>
      </c>
      <c r="E161" s="10">
        <v>-0.1407601045646491</v>
      </c>
      <c r="F161" s="10">
        <v>10.850636302746148</v>
      </c>
      <c r="G161" s="10">
        <v>-2.014098690835851E-2</v>
      </c>
      <c r="H161" s="10">
        <v>-78.94736842105263</v>
      </c>
      <c r="I161" s="10">
        <v>-75</v>
      </c>
      <c r="J161" s="59">
        <v>0</v>
      </c>
      <c r="K161" s="10">
        <v>-50</v>
      </c>
    </row>
    <row r="162" spans="1:11" x14ac:dyDescent="0.25">
      <c r="A162" t="s">
        <v>175</v>
      </c>
      <c r="B162" s="10">
        <v>18.671271840715157</v>
      </c>
      <c r="C162" s="10">
        <v>2.8077384009587401</v>
      </c>
      <c r="D162" s="10">
        <v>18.69538711643975</v>
      </c>
      <c r="E162" s="10">
        <v>2.8077384009587401</v>
      </c>
      <c r="F162" s="10">
        <v>20.168932838895756</v>
      </c>
      <c r="G162" s="10">
        <v>2.9487399279958857</v>
      </c>
      <c r="H162" s="10">
        <v>-88.059701492537314</v>
      </c>
      <c r="I162" s="10">
        <v>-100</v>
      </c>
      <c r="J162" s="59">
        <v>-100</v>
      </c>
      <c r="K162" s="10">
        <v>0</v>
      </c>
    </row>
    <row r="163" spans="1:11" x14ac:dyDescent="0.25">
      <c r="A163" t="s">
        <v>176</v>
      </c>
      <c r="B163" s="10">
        <v>23.697916666666664</v>
      </c>
      <c r="C163" s="10">
        <v>3.481203007518797</v>
      </c>
      <c r="D163" s="10">
        <v>23.683230969663128</v>
      </c>
      <c r="E163" s="10">
        <v>3.5136558573470769</v>
      </c>
      <c r="F163" s="10">
        <v>24.323311791701787</v>
      </c>
      <c r="G163" s="10">
        <v>3.6386921802018981</v>
      </c>
      <c r="H163" s="10">
        <v>-75.362318840579718</v>
      </c>
      <c r="I163" s="10">
        <v>-94.117647058823522</v>
      </c>
      <c r="J163" s="59">
        <v>50</v>
      </c>
      <c r="K163" s="10">
        <v>-44.444444444444443</v>
      </c>
    </row>
    <row r="164" spans="1:11" x14ac:dyDescent="0.25">
      <c r="A164" t="s">
        <v>177</v>
      </c>
      <c r="B164" s="10">
        <v>17.419509851033158</v>
      </c>
      <c r="C164" s="10">
        <v>6.1182729691016986</v>
      </c>
      <c r="D164" s="10">
        <v>17.403846153846153</v>
      </c>
      <c r="E164" s="10">
        <v>6.1015561015561017</v>
      </c>
      <c r="F164" s="10">
        <v>17.858869018849685</v>
      </c>
      <c r="G164" s="10">
        <v>6.2538445765839654</v>
      </c>
      <c r="H164" s="10">
        <v>-68.181818181818173</v>
      </c>
      <c r="I164" s="10">
        <v>-100</v>
      </c>
      <c r="J164" s="59">
        <v>50</v>
      </c>
      <c r="K164" s="10">
        <v>33.333333333333329</v>
      </c>
    </row>
    <row r="165" spans="1:11" x14ac:dyDescent="0.25">
      <c r="A165" t="s">
        <v>178</v>
      </c>
      <c r="B165" s="10">
        <v>10.374309248253571</v>
      </c>
      <c r="C165" s="10">
        <v>-8.5017948233515966E-2</v>
      </c>
      <c r="D165" s="10">
        <v>10.432968179447052</v>
      </c>
      <c r="E165" s="10">
        <v>-0.13226263580538497</v>
      </c>
      <c r="F165" s="10">
        <v>10.907184058730991</v>
      </c>
      <c r="G165" s="10">
        <v>-6.6193853427895979E-2</v>
      </c>
      <c r="H165" s="10">
        <v>-80</v>
      </c>
      <c r="I165" s="10">
        <v>-70</v>
      </c>
      <c r="J165" s="59">
        <v>-83.333333333333343</v>
      </c>
      <c r="K165" s="10">
        <v>500</v>
      </c>
    </row>
    <row r="166" spans="1:11" x14ac:dyDescent="0.25">
      <c r="A166" t="s">
        <v>179</v>
      </c>
      <c r="B166" s="10">
        <v>26.903353057199208</v>
      </c>
      <c r="C166" s="10">
        <v>2.5023313646254275</v>
      </c>
      <c r="D166" s="10">
        <v>26.894238358326756</v>
      </c>
      <c r="E166" s="10">
        <v>2.4879489970455606</v>
      </c>
      <c r="F166" s="10">
        <v>27.784407319013525</v>
      </c>
      <c r="G166" s="10">
        <v>2.5680933852140075</v>
      </c>
      <c r="H166" s="10">
        <v>-85</v>
      </c>
      <c r="I166" s="10">
        <v>-83.333333333333343</v>
      </c>
      <c r="J166" s="59">
        <v>50</v>
      </c>
      <c r="K166" s="10">
        <v>33.333333333333329</v>
      </c>
    </row>
    <row r="167" spans="1:11" x14ac:dyDescent="0.25">
      <c r="A167" t="s">
        <v>180</v>
      </c>
      <c r="C167" s="10">
        <v>3.3313621131480384</v>
      </c>
      <c r="D167" s="6"/>
      <c r="E167" s="10">
        <v>3.4973325429757001</v>
      </c>
      <c r="F167" s="6"/>
      <c r="G167" s="10">
        <v>2.8798411122144985</v>
      </c>
      <c r="H167" s="6"/>
      <c r="I167" s="10">
        <v>123.07692307692308</v>
      </c>
      <c r="J167" s="60"/>
      <c r="K167" s="10">
        <v>-66.666666666666657</v>
      </c>
    </row>
    <row r="168" spans="1:11" x14ac:dyDescent="0.25">
      <c r="A168" t="s">
        <v>181</v>
      </c>
      <c r="C168" s="10">
        <v>-2.8719126938541069E-2</v>
      </c>
      <c r="D168" s="6"/>
      <c r="E168" s="10">
        <v>2.8768699654775604E-2</v>
      </c>
      <c r="F168" s="6"/>
      <c r="G168" s="10">
        <v>9.5960080606467699E-2</v>
      </c>
      <c r="H168" s="6"/>
      <c r="I168" s="10">
        <v>-100</v>
      </c>
      <c r="J168" s="60"/>
      <c r="K168" s="10">
        <v>-33.333333333333329</v>
      </c>
    </row>
    <row r="169" spans="1:11" x14ac:dyDescent="0.25">
      <c r="A169" t="s">
        <v>182</v>
      </c>
      <c r="C169" s="10">
        <v>0.77344258528927512</v>
      </c>
      <c r="D169" s="6"/>
      <c r="E169" s="10">
        <v>0.79690433316731168</v>
      </c>
      <c r="F169" s="6"/>
      <c r="G169" s="10">
        <v>0.87843799148413837</v>
      </c>
      <c r="H169" s="6"/>
      <c r="I169" s="10">
        <v>-65.625</v>
      </c>
      <c r="J169" s="60"/>
      <c r="K169" s="10">
        <v>-37.5</v>
      </c>
    </row>
    <row r="170" spans="1:11" x14ac:dyDescent="0.25">
      <c r="A170" t="s">
        <v>183</v>
      </c>
      <c r="C170" s="10">
        <v>1.8703241895261846</v>
      </c>
      <c r="D170" s="6"/>
      <c r="E170" s="10">
        <v>1.9639005562492904</v>
      </c>
      <c r="F170" s="6"/>
      <c r="G170" s="10">
        <v>2.033628720745285</v>
      </c>
      <c r="H170" s="6"/>
      <c r="I170" s="10">
        <v>-85.714285714285708</v>
      </c>
      <c r="J170" s="60"/>
      <c r="K170" s="10">
        <v>-61.53846153846154</v>
      </c>
    </row>
    <row r="171" spans="1:11" x14ac:dyDescent="0.25">
      <c r="A171" t="s">
        <v>184</v>
      </c>
      <c r="C171" s="10">
        <v>1.9030357951971</v>
      </c>
      <c r="D171" s="6"/>
      <c r="E171" s="10">
        <v>1.9957665557907469</v>
      </c>
      <c r="F171" s="6"/>
      <c r="G171" s="10">
        <v>1.9809466202933617</v>
      </c>
      <c r="H171" s="6"/>
      <c r="I171" s="10">
        <v>100</v>
      </c>
      <c r="J171" s="60"/>
      <c r="K171" s="10">
        <v>-85.714285714285708</v>
      </c>
    </row>
    <row r="172" spans="1:11" x14ac:dyDescent="0.25">
      <c r="A172" t="s">
        <v>185</v>
      </c>
      <c r="B172" s="50"/>
      <c r="C172" s="10">
        <v>-0.53522192788019674</v>
      </c>
      <c r="D172" s="50"/>
      <c r="E172" s="10">
        <v>-0.51939620191527347</v>
      </c>
      <c r="F172" s="50"/>
      <c r="G172" s="10">
        <v>-0.46559471604136216</v>
      </c>
      <c r="H172" s="50"/>
      <c r="I172" s="10">
        <v>-83.333333333333343</v>
      </c>
      <c r="J172" s="59"/>
      <c r="K172" s="10">
        <v>-21.428571428571427</v>
      </c>
    </row>
    <row r="173" spans="1:11" x14ac:dyDescent="0.25">
      <c r="A173" t="s">
        <v>186</v>
      </c>
      <c r="C173" s="10">
        <v>0.84631008801624907</v>
      </c>
      <c r="D173" s="6"/>
      <c r="E173" s="10">
        <v>0.84659668134100907</v>
      </c>
      <c r="F173" s="6"/>
      <c r="G173" s="10">
        <v>1.3453678474114441</v>
      </c>
      <c r="H173" s="6"/>
      <c r="I173" s="10">
        <v>-85.294117647058826</v>
      </c>
      <c r="J173" s="60"/>
      <c r="K173" s="10">
        <v>0</v>
      </c>
    </row>
    <row r="174" spans="1:11" x14ac:dyDescent="0.25">
      <c r="A174" t="s">
        <v>187</v>
      </c>
      <c r="B174" s="37">
        <v>17.26650803093397</v>
      </c>
      <c r="C174" s="37">
        <v>0.45656309448319593</v>
      </c>
      <c r="D174" s="14">
        <v>17.221891731112432</v>
      </c>
      <c r="E174" s="14">
        <v>0.46942400405988333</v>
      </c>
      <c r="F174" s="38">
        <v>17.763157894736842</v>
      </c>
      <c r="G174" s="48">
        <v>0.54596241747079732</v>
      </c>
      <c r="H174" s="18">
        <v>-83.333333333333343</v>
      </c>
      <c r="I174" s="18">
        <v>-100</v>
      </c>
      <c r="J174" s="54">
        <v>300</v>
      </c>
      <c r="K174" s="39">
        <v>-33.333333333333329</v>
      </c>
    </row>
    <row r="175" spans="1:11" x14ac:dyDescent="0.25">
      <c r="C175" s="6"/>
      <c r="E175" s="6"/>
      <c r="G175" s="6"/>
      <c r="I175" s="6"/>
      <c r="K175" s="6"/>
    </row>
    <row r="176" spans="1:11" x14ac:dyDescent="0.25">
      <c r="C176" s="6"/>
      <c r="E176" s="6"/>
      <c r="G176" s="6"/>
      <c r="I176" s="6"/>
      <c r="K176" s="6"/>
    </row>
    <row r="177" spans="2:11" x14ac:dyDescent="0.25">
      <c r="B177" s="50"/>
      <c r="C177" s="6"/>
      <c r="D177" s="50"/>
      <c r="E177" s="6"/>
      <c r="F177" s="50"/>
      <c r="G177" s="6"/>
      <c r="H177" s="50"/>
      <c r="I177" s="6"/>
      <c r="J177" s="59"/>
      <c r="K177" s="6"/>
    </row>
    <row r="178" spans="2:11" x14ac:dyDescent="0.25">
      <c r="C178" s="6"/>
      <c r="E178" s="6"/>
      <c r="G178" s="6"/>
      <c r="I178" s="6"/>
      <c r="K178" s="6"/>
    </row>
    <row r="179" spans="2:11" x14ac:dyDescent="0.25">
      <c r="C179" s="6"/>
      <c r="E179" s="6"/>
      <c r="G179" s="6"/>
      <c r="I179" s="6"/>
      <c r="K179" s="6"/>
    </row>
    <row r="180" spans="2:11" x14ac:dyDescent="0.25">
      <c r="B180" s="51"/>
      <c r="C180" s="6"/>
      <c r="D180" s="51"/>
      <c r="E180" s="51"/>
      <c r="F180" s="51"/>
      <c r="G180" s="51"/>
      <c r="H180" s="51"/>
      <c r="I180" s="51"/>
      <c r="J180" s="60"/>
      <c r="K180" s="51"/>
    </row>
    <row r="181" spans="2:11" x14ac:dyDescent="0.25">
      <c r="B181" s="51"/>
      <c r="C181" s="6"/>
      <c r="D181" s="51"/>
      <c r="E181" s="51"/>
      <c r="F181" s="51"/>
      <c r="G181" s="51"/>
      <c r="H181" s="51"/>
      <c r="I181" s="51"/>
      <c r="J181" s="60"/>
      <c r="K181" s="51"/>
    </row>
    <row r="182" spans="2:11" x14ac:dyDescent="0.25">
      <c r="B182" s="51"/>
      <c r="C182" s="6"/>
      <c r="D182" s="51"/>
      <c r="E182" s="51"/>
      <c r="F182" s="51"/>
      <c r="G182" s="51"/>
      <c r="H182" s="51"/>
      <c r="I182" s="51"/>
      <c r="J182" s="60"/>
      <c r="K182" s="51"/>
    </row>
    <row r="183" spans="2:11" x14ac:dyDescent="0.25">
      <c r="B183" s="51"/>
      <c r="C183" s="6"/>
      <c r="D183" s="51"/>
      <c r="E183" s="51"/>
      <c r="F183" s="51"/>
      <c r="G183" s="51"/>
      <c r="H183" s="51"/>
      <c r="I183" s="51"/>
      <c r="J183" s="60"/>
      <c r="K183" s="51"/>
    </row>
    <row r="184" spans="2:11" x14ac:dyDescent="0.25">
      <c r="B184" s="50"/>
      <c r="C184" s="6"/>
      <c r="D184" s="50"/>
      <c r="E184" s="51"/>
      <c r="F184" s="50"/>
      <c r="G184" s="51"/>
      <c r="H184" s="50"/>
      <c r="I184" s="51"/>
      <c r="J184" s="59"/>
      <c r="K184" s="51"/>
    </row>
    <row r="185" spans="2:11" x14ac:dyDescent="0.25">
      <c r="B185" s="51"/>
      <c r="C185" s="6"/>
      <c r="D185" s="51"/>
      <c r="E185" s="51"/>
      <c r="F185" s="51"/>
      <c r="G185" s="51"/>
      <c r="H185" s="51"/>
      <c r="I185" s="51"/>
      <c r="J185" s="60"/>
      <c r="K185" s="51"/>
    </row>
    <row r="186" spans="2:11" x14ac:dyDescent="0.25">
      <c r="B186" s="51"/>
      <c r="C186" s="6"/>
      <c r="D186" s="51"/>
      <c r="E186" s="51"/>
      <c r="F186" s="51"/>
      <c r="G186" s="51"/>
      <c r="H186" s="51"/>
      <c r="I186" s="51"/>
      <c r="J186" s="60"/>
      <c r="K186" s="51"/>
    </row>
    <row r="187" spans="2:11" x14ac:dyDescent="0.25">
      <c r="B187" s="51"/>
      <c r="C187" s="6"/>
      <c r="D187" s="51"/>
      <c r="E187" s="51"/>
      <c r="F187" s="51"/>
      <c r="G187" s="51"/>
      <c r="H187" s="51"/>
      <c r="I187" s="51"/>
      <c r="J187" s="60"/>
      <c r="K187" s="51"/>
    </row>
    <row r="188" spans="2:11" x14ac:dyDescent="0.25">
      <c r="B188" s="50"/>
      <c r="C188" s="6"/>
      <c r="D188" s="50"/>
      <c r="E188" s="51"/>
      <c r="F188" s="50"/>
      <c r="G188" s="51"/>
      <c r="H188" s="50"/>
      <c r="I188" s="51"/>
      <c r="J188" s="59"/>
      <c r="K188" s="51"/>
    </row>
    <row r="189" spans="2:11" x14ac:dyDescent="0.25">
      <c r="B189" s="51"/>
      <c r="C189" s="6"/>
      <c r="D189" s="51"/>
      <c r="E189" s="51"/>
      <c r="F189" s="51"/>
      <c r="G189" s="51"/>
      <c r="H189" s="51"/>
      <c r="I189" s="51"/>
      <c r="J189" s="60"/>
      <c r="K189" s="51"/>
    </row>
    <row r="190" spans="2:11" x14ac:dyDescent="0.25">
      <c r="B190" s="51"/>
      <c r="C190" s="6"/>
      <c r="D190" s="51"/>
      <c r="E190" s="51"/>
      <c r="F190" s="51"/>
      <c r="G190" s="51"/>
      <c r="H190" s="51"/>
      <c r="I190" s="51"/>
      <c r="J190" s="60"/>
      <c r="K190" s="51"/>
    </row>
    <row r="191" spans="2:11" x14ac:dyDescent="0.25">
      <c r="B191" s="51"/>
      <c r="C191" s="6"/>
      <c r="D191" s="51"/>
      <c r="E191" s="51"/>
      <c r="F191" s="51"/>
      <c r="G191" s="51"/>
      <c r="H191" s="51"/>
      <c r="I191" s="51"/>
      <c r="J191" s="60"/>
      <c r="K191" s="51"/>
    </row>
    <row r="192" spans="2:11" x14ac:dyDescent="0.25">
      <c r="B192" s="51"/>
      <c r="C192" s="6"/>
      <c r="D192" s="51"/>
      <c r="E192" s="51"/>
      <c r="F192" s="51"/>
      <c r="G192" s="51"/>
      <c r="H192" s="51"/>
      <c r="I192" s="51"/>
      <c r="J192" s="60"/>
      <c r="K192" s="51"/>
    </row>
    <row r="193" spans="2:11" x14ac:dyDescent="0.25">
      <c r="B193" s="51"/>
      <c r="C193" s="6"/>
      <c r="D193" s="51"/>
      <c r="E193" s="51"/>
      <c r="F193" s="51"/>
      <c r="G193" s="51"/>
      <c r="H193" s="51"/>
      <c r="I193" s="51"/>
      <c r="J193" s="60"/>
      <c r="K193" s="51"/>
    </row>
    <row r="194" spans="2:11" x14ac:dyDescent="0.25">
      <c r="B194" s="51"/>
      <c r="C194" s="6"/>
      <c r="D194" s="51"/>
      <c r="E194" s="51"/>
      <c r="F194" s="51"/>
      <c r="G194" s="51"/>
      <c r="H194" s="51"/>
      <c r="I194" s="51"/>
      <c r="J194" s="60"/>
      <c r="K194" s="51"/>
    </row>
    <row r="195" spans="2:11" x14ac:dyDescent="0.25">
      <c r="B195" s="51"/>
      <c r="C195" s="6"/>
      <c r="D195" s="51"/>
      <c r="E195" s="51"/>
      <c r="F195" s="51"/>
      <c r="G195" s="51"/>
      <c r="H195" s="51"/>
      <c r="I195" s="51"/>
      <c r="J195" s="60"/>
      <c r="K195" s="51"/>
    </row>
    <row r="196" spans="2:11" x14ac:dyDescent="0.25">
      <c r="B196" s="51"/>
      <c r="C196" s="6"/>
      <c r="D196" s="51"/>
      <c r="E196" s="51"/>
      <c r="F196" s="51"/>
      <c r="G196" s="51"/>
      <c r="H196" s="51"/>
      <c r="I196" s="51"/>
      <c r="J196" s="60"/>
      <c r="K196" s="51"/>
    </row>
    <row r="197" spans="2:11" x14ac:dyDescent="0.25">
      <c r="B197" s="51"/>
      <c r="C197" s="6"/>
      <c r="D197" s="51"/>
      <c r="E197" s="51"/>
      <c r="F197" s="51"/>
      <c r="G197" s="51"/>
      <c r="H197" s="51"/>
      <c r="I197" s="51"/>
      <c r="J197" s="60"/>
      <c r="K197" s="51"/>
    </row>
    <row r="198" spans="2:11" x14ac:dyDescent="0.25">
      <c r="B198" s="51"/>
      <c r="C198" s="6"/>
      <c r="D198" s="51"/>
      <c r="E198" s="51"/>
      <c r="F198" s="51"/>
      <c r="G198" s="51"/>
      <c r="H198" s="51"/>
      <c r="I198" s="51"/>
      <c r="J198" s="60"/>
      <c r="K198" s="51"/>
    </row>
    <row r="199" spans="2:11" x14ac:dyDescent="0.25">
      <c r="B199" s="51"/>
      <c r="C199" s="6"/>
      <c r="D199" s="51"/>
      <c r="E199" s="51"/>
      <c r="F199" s="51"/>
      <c r="G199" s="51"/>
      <c r="H199" s="51"/>
      <c r="I199" s="51"/>
      <c r="J199" s="60"/>
      <c r="K199" s="51"/>
    </row>
    <row r="200" spans="2:11" x14ac:dyDescent="0.25">
      <c r="B200" s="51"/>
      <c r="C200" s="6"/>
      <c r="D200" s="51"/>
      <c r="E200" s="51"/>
      <c r="F200" s="51"/>
      <c r="G200" s="51"/>
      <c r="H200" s="51"/>
      <c r="I200" s="51"/>
      <c r="J200" s="60"/>
      <c r="K200" s="51"/>
    </row>
    <row r="201" spans="2:11" x14ac:dyDescent="0.25">
      <c r="B201" s="51"/>
      <c r="C201" s="6"/>
      <c r="D201" s="51"/>
      <c r="E201" s="51"/>
      <c r="F201" s="51"/>
      <c r="G201" s="51"/>
      <c r="H201" s="51"/>
      <c r="I201" s="51"/>
      <c r="J201" s="60"/>
      <c r="K201" s="51"/>
    </row>
    <row r="202" spans="2:11" x14ac:dyDescent="0.25">
      <c r="B202" s="51"/>
      <c r="C202" s="6"/>
      <c r="D202" s="51"/>
      <c r="E202" s="51"/>
      <c r="F202" s="51"/>
      <c r="G202" s="51"/>
      <c r="H202" s="51"/>
      <c r="I202" s="51"/>
      <c r="J202" s="60"/>
      <c r="K202" s="51"/>
    </row>
    <row r="203" spans="2:11" x14ac:dyDescent="0.25">
      <c r="B203" s="50"/>
      <c r="C203" s="6"/>
      <c r="D203" s="50"/>
      <c r="E203" s="51"/>
      <c r="F203" s="50"/>
      <c r="G203" s="51"/>
      <c r="H203" s="50"/>
      <c r="I203" s="51"/>
      <c r="J203" s="59"/>
      <c r="K203" s="51"/>
    </row>
    <row r="204" spans="2:11" x14ac:dyDescent="0.25">
      <c r="B204" s="51"/>
      <c r="C204" s="6"/>
      <c r="D204" s="51"/>
      <c r="E204" s="51"/>
      <c r="F204" s="51"/>
      <c r="G204" s="51"/>
      <c r="H204" s="51"/>
      <c r="I204" s="51"/>
      <c r="J204" s="60"/>
      <c r="K204" s="51"/>
    </row>
    <row r="205" spans="2:11" x14ac:dyDescent="0.25">
      <c r="B205" s="51"/>
      <c r="C205" s="6"/>
      <c r="D205" s="51"/>
      <c r="E205" s="51"/>
      <c r="F205" s="51"/>
      <c r="G205" s="51"/>
      <c r="H205" s="51"/>
      <c r="I205" s="51"/>
      <c r="J205" s="60"/>
      <c r="K205" s="51"/>
    </row>
    <row r="206" spans="2:11" x14ac:dyDescent="0.25">
      <c r="B206" s="51"/>
      <c r="C206" s="6"/>
      <c r="D206" s="51"/>
      <c r="E206" s="51"/>
      <c r="F206" s="51"/>
      <c r="G206" s="51"/>
      <c r="H206" s="51"/>
      <c r="I206" s="51"/>
      <c r="J206" s="60"/>
      <c r="K206" s="51"/>
    </row>
    <row r="207" spans="2:11" x14ac:dyDescent="0.25">
      <c r="B207" s="51"/>
      <c r="C207" s="6"/>
      <c r="D207" s="51"/>
      <c r="E207" s="51"/>
      <c r="F207" s="51"/>
      <c r="G207" s="51"/>
      <c r="H207" s="51"/>
      <c r="I207" s="51"/>
      <c r="J207" s="60"/>
      <c r="K207" s="51"/>
    </row>
    <row r="208" spans="2:11" x14ac:dyDescent="0.25">
      <c r="B208" s="51"/>
      <c r="C208" s="6"/>
      <c r="D208" s="51"/>
      <c r="E208" s="51"/>
      <c r="F208" s="51"/>
      <c r="G208" s="51"/>
      <c r="H208" s="51"/>
      <c r="I208" s="51"/>
      <c r="J208" s="60"/>
      <c r="K208" s="51"/>
    </row>
    <row r="209" spans="2:11" x14ac:dyDescent="0.25">
      <c r="B209" s="51"/>
      <c r="C209" s="6"/>
      <c r="D209" s="51"/>
      <c r="E209" s="51"/>
      <c r="F209" s="51"/>
      <c r="G209" s="51"/>
      <c r="H209" s="51"/>
      <c r="I209" s="51"/>
      <c r="J209" s="60"/>
      <c r="K209" s="51"/>
    </row>
    <row r="210" spans="2:11" x14ac:dyDescent="0.25">
      <c r="B210" s="51"/>
      <c r="C210" s="6"/>
      <c r="D210" s="51"/>
      <c r="E210" s="51"/>
      <c r="F210" s="51"/>
      <c r="G210" s="51"/>
      <c r="H210" s="51"/>
      <c r="I210" s="51"/>
      <c r="J210" s="60"/>
      <c r="K210" s="51"/>
    </row>
    <row r="211" spans="2:11" x14ac:dyDescent="0.25">
      <c r="B211" s="51"/>
      <c r="C211" s="6"/>
      <c r="D211" s="51"/>
      <c r="E211" s="51"/>
      <c r="F211" s="51"/>
      <c r="G211" s="51"/>
      <c r="H211" s="51"/>
      <c r="I211" s="51"/>
      <c r="J211" s="60"/>
      <c r="K211" s="51"/>
    </row>
    <row r="212" spans="2:11" x14ac:dyDescent="0.25">
      <c r="B212" s="51"/>
      <c r="C212" s="6"/>
      <c r="D212" s="51"/>
      <c r="E212" s="51"/>
      <c r="F212" s="51"/>
      <c r="G212" s="51"/>
      <c r="H212" s="51"/>
      <c r="I212" s="51"/>
      <c r="J212" s="60"/>
      <c r="K212" s="51"/>
    </row>
    <row r="213" spans="2:11" x14ac:dyDescent="0.25">
      <c r="B213" s="51"/>
      <c r="C213" s="6"/>
      <c r="D213" s="51"/>
      <c r="E213" s="51"/>
      <c r="F213" s="51"/>
      <c r="G213" s="51"/>
      <c r="H213" s="51"/>
      <c r="I213" s="51"/>
      <c r="J213" s="60"/>
      <c r="K213" s="51"/>
    </row>
    <row r="214" spans="2:11" x14ac:dyDescent="0.25">
      <c r="B214" s="51"/>
      <c r="C214" s="6"/>
      <c r="D214" s="51"/>
      <c r="E214" s="51"/>
      <c r="F214" s="51"/>
      <c r="G214" s="51"/>
      <c r="H214" s="51"/>
      <c r="I214" s="51"/>
      <c r="J214" s="60"/>
      <c r="K214" s="51"/>
    </row>
    <row r="215" spans="2:11" x14ac:dyDescent="0.25">
      <c r="B215" s="51"/>
      <c r="C215" s="6"/>
      <c r="D215" s="51"/>
      <c r="E215" s="51"/>
      <c r="F215" s="51"/>
      <c r="G215" s="51"/>
      <c r="H215" s="51"/>
      <c r="I215" s="51"/>
      <c r="J215" s="60"/>
      <c r="K215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2A2E-34A3-4FD4-86FD-30CF9B7A8CB9}">
  <dimension ref="A1:F135"/>
  <sheetViews>
    <sheetView topLeftCell="A133" workbookViewId="0">
      <selection sqref="A1:F135"/>
    </sheetView>
  </sheetViews>
  <sheetFormatPr defaultRowHeight="15" x14ac:dyDescent="0.25"/>
  <cols>
    <col min="1" max="1" width="21.7109375" customWidth="1"/>
    <col min="2" max="2" width="9.28515625" bestFit="1" customWidth="1"/>
    <col min="3" max="3" width="9.28515625" style="2" bestFit="1" customWidth="1"/>
    <col min="4" max="4" width="9.28515625" style="34" bestFit="1" customWidth="1"/>
    <col min="5" max="5" width="10.28515625" style="28" bestFit="1" customWidth="1"/>
    <col min="6" max="6" width="10.28515625" style="29" bestFit="1" customWidth="1"/>
  </cols>
  <sheetData>
    <row r="1" spans="1:6" x14ac:dyDescent="0.25">
      <c r="A1" t="s">
        <v>193</v>
      </c>
      <c r="B1" s="1" t="s">
        <v>194</v>
      </c>
      <c r="C1" s="2" t="s">
        <v>195</v>
      </c>
      <c r="D1" s="34" t="s">
        <v>196</v>
      </c>
      <c r="E1" s="28" t="s">
        <v>197</v>
      </c>
      <c r="F1" s="29" t="s">
        <v>198</v>
      </c>
    </row>
    <row r="2" spans="1:6" x14ac:dyDescent="0.25">
      <c r="A2" s="35" t="s">
        <v>199</v>
      </c>
      <c r="B2" s="36"/>
      <c r="C2" s="36"/>
      <c r="D2" s="36"/>
      <c r="E2" s="36"/>
      <c r="F2" s="36"/>
    </row>
    <row r="3" spans="1:6" x14ac:dyDescent="0.25">
      <c r="A3" s="1" t="s">
        <v>16</v>
      </c>
      <c r="B3" s="37">
        <v>1.4354066985645932</v>
      </c>
      <c r="C3" s="14">
        <v>1.0778443113772456</v>
      </c>
      <c r="D3" s="38">
        <v>0.71942446043165476</v>
      </c>
      <c r="E3" s="18">
        <v>300</v>
      </c>
      <c r="F3" s="39">
        <v>300</v>
      </c>
    </row>
    <row r="4" spans="1:6" x14ac:dyDescent="0.25">
      <c r="A4" s="1" t="s">
        <v>17</v>
      </c>
      <c r="B4" s="37">
        <v>13.49911190053286</v>
      </c>
      <c r="C4" s="14">
        <v>13.49911190053286</v>
      </c>
      <c r="D4" s="38">
        <v>13.701067615658364</v>
      </c>
      <c r="E4" s="18">
        <v>-100</v>
      </c>
      <c r="F4" s="39">
        <v>0</v>
      </c>
    </row>
    <row r="5" spans="1:6" x14ac:dyDescent="0.25">
      <c r="A5" s="1" t="s">
        <v>18</v>
      </c>
      <c r="B5" s="37">
        <v>18.656716417910449</v>
      </c>
      <c r="C5" s="14">
        <v>18.804483188044831</v>
      </c>
      <c r="D5" s="38">
        <v>20.659062103929024</v>
      </c>
      <c r="E5" s="18">
        <v>-85.714285714285708</v>
      </c>
      <c r="F5" s="39">
        <v>-100</v>
      </c>
    </row>
    <row r="6" spans="1:6" x14ac:dyDescent="0.25">
      <c r="A6" s="1" t="s">
        <v>19</v>
      </c>
      <c r="B6" s="37">
        <v>17.429577464788732</v>
      </c>
      <c r="C6" s="14">
        <v>17.429577464788732</v>
      </c>
      <c r="D6" s="38">
        <v>17.460317460317459</v>
      </c>
      <c r="E6" s="18">
        <v>0</v>
      </c>
      <c r="F6" s="39">
        <v>0</v>
      </c>
    </row>
    <row r="7" spans="1:6" x14ac:dyDescent="0.25">
      <c r="A7" s="1" t="s">
        <v>20</v>
      </c>
      <c r="B7" s="37">
        <v>14.322250639386189</v>
      </c>
      <c r="C7" s="14">
        <v>14.066496163682865</v>
      </c>
      <c r="D7" s="38">
        <v>14.066496163682865</v>
      </c>
      <c r="E7" s="18">
        <v>0</v>
      </c>
      <c r="F7" s="39">
        <v>100</v>
      </c>
    </row>
    <row r="8" spans="1:6" x14ac:dyDescent="0.25">
      <c r="A8" s="1" t="s">
        <v>21</v>
      </c>
      <c r="B8" s="37">
        <v>31.868131868131865</v>
      </c>
      <c r="C8" s="14">
        <v>31.868131868131865</v>
      </c>
      <c r="D8" s="38">
        <v>31.648351648351646</v>
      </c>
      <c r="E8" s="18">
        <v>100</v>
      </c>
      <c r="F8" s="39">
        <v>0</v>
      </c>
    </row>
    <row r="9" spans="1:6" x14ac:dyDescent="0.25">
      <c r="A9" s="1" t="s">
        <v>22</v>
      </c>
      <c r="B9" s="37">
        <v>25.375626043405674</v>
      </c>
      <c r="C9" s="14">
        <v>25.375626043405674</v>
      </c>
      <c r="D9" s="38">
        <v>26.644182124789207</v>
      </c>
      <c r="E9" s="18">
        <v>-100</v>
      </c>
      <c r="F9" s="39">
        <v>0</v>
      </c>
    </row>
    <row r="10" spans="1:6" x14ac:dyDescent="0.25">
      <c r="A10" s="1" t="s">
        <v>23</v>
      </c>
      <c r="B10" s="37">
        <v>8.3798882681564244</v>
      </c>
      <c r="C10" s="14">
        <v>8.2681564245810044</v>
      </c>
      <c r="D10" s="38">
        <v>7.8475336322869964</v>
      </c>
      <c r="E10" s="18">
        <v>133.33333333333331</v>
      </c>
      <c r="F10" s="39">
        <v>100</v>
      </c>
    </row>
    <row r="11" spans="1:6" x14ac:dyDescent="0.25">
      <c r="A11" s="40" t="s">
        <v>24</v>
      </c>
      <c r="B11" s="41">
        <v>2.6936026936026933</v>
      </c>
      <c r="C11" s="42">
        <v>2.0202020202020203</v>
      </c>
      <c r="D11" s="43">
        <v>2.0202020202020203</v>
      </c>
      <c r="E11" s="44">
        <v>0</v>
      </c>
      <c r="F11" s="45">
        <v>200</v>
      </c>
    </row>
    <row r="12" spans="1:6" x14ac:dyDescent="0.25">
      <c r="A12" s="40" t="s">
        <v>25</v>
      </c>
      <c r="B12" s="41">
        <v>1.3207547169811322</v>
      </c>
      <c r="C12" s="42">
        <v>1.3207547169811322</v>
      </c>
      <c r="D12" s="43">
        <v>1.5122873345935728</v>
      </c>
      <c r="E12" s="44">
        <v>-100</v>
      </c>
      <c r="F12" s="45">
        <v>0</v>
      </c>
    </row>
    <row r="13" spans="1:6" x14ac:dyDescent="0.25">
      <c r="A13" s="1" t="s">
        <v>30</v>
      </c>
      <c r="B13" s="37">
        <v>13.870246085011187</v>
      </c>
      <c r="C13" s="14">
        <v>13.199105145413871</v>
      </c>
      <c r="D13" s="38">
        <v>13.199105145413871</v>
      </c>
      <c r="E13" s="18">
        <v>0</v>
      </c>
      <c r="F13" s="39">
        <v>300</v>
      </c>
    </row>
    <row r="14" spans="1:6" x14ac:dyDescent="0.25">
      <c r="A14" s="1" t="s">
        <v>31</v>
      </c>
      <c r="B14" s="37">
        <v>19.072164948453608</v>
      </c>
      <c r="C14" s="14">
        <v>19.072164948453608</v>
      </c>
      <c r="D14" s="38">
        <v>19.170984455958546</v>
      </c>
      <c r="E14" s="18">
        <v>0</v>
      </c>
      <c r="F14" s="39">
        <v>0</v>
      </c>
    </row>
    <row r="15" spans="1:6" x14ac:dyDescent="0.25">
      <c r="A15" s="35" t="s">
        <v>32</v>
      </c>
      <c r="B15" s="46"/>
      <c r="C15" s="46"/>
      <c r="D15" s="46"/>
      <c r="E15" s="46"/>
      <c r="F15" s="46"/>
    </row>
    <row r="16" spans="1:6" x14ac:dyDescent="0.25">
      <c r="A16" s="1" t="s">
        <v>32</v>
      </c>
      <c r="B16" s="37">
        <v>8.4407770328347933</v>
      </c>
      <c r="C16" s="14">
        <v>8.5014657699603386</v>
      </c>
      <c r="D16" s="38">
        <v>8.9916839916839919</v>
      </c>
      <c r="E16" s="18">
        <v>-96.296296296296291</v>
      </c>
      <c r="F16" s="39">
        <v>-11.111111111111111</v>
      </c>
    </row>
    <row r="17" spans="1:6" x14ac:dyDescent="0.25">
      <c r="A17" s="1" t="s">
        <v>33</v>
      </c>
      <c r="B17" s="37">
        <v>3.7762237762237763</v>
      </c>
      <c r="C17" s="14">
        <v>3.6363636363636362</v>
      </c>
      <c r="D17" s="38">
        <v>4.5903954802259888</v>
      </c>
      <c r="E17" s="18">
        <v>-92.857142857142861</v>
      </c>
      <c r="F17" s="39">
        <v>200</v>
      </c>
    </row>
    <row r="18" spans="1:6" x14ac:dyDescent="0.25">
      <c r="A18" s="1" t="s">
        <v>34</v>
      </c>
      <c r="B18" s="37">
        <v>1.9860242736300111</v>
      </c>
      <c r="C18" s="14">
        <v>1.9499632082413541</v>
      </c>
      <c r="D18" s="38">
        <v>3.9789789789789789</v>
      </c>
      <c r="E18" s="18">
        <v>-98.148148148148152</v>
      </c>
      <c r="F18" s="39">
        <v>100</v>
      </c>
    </row>
    <row r="19" spans="1:6" x14ac:dyDescent="0.25">
      <c r="A19" s="35" t="s">
        <v>200</v>
      </c>
      <c r="B19" s="46"/>
      <c r="C19" s="46"/>
      <c r="D19" s="46"/>
      <c r="E19" s="46"/>
      <c r="F19" s="46"/>
    </row>
    <row r="20" spans="1:6" x14ac:dyDescent="0.25">
      <c r="A20" s="40" t="s">
        <v>36</v>
      </c>
      <c r="B20" s="37">
        <v>13.096739326247523</v>
      </c>
      <c r="C20" s="14">
        <v>13.081081081081081</v>
      </c>
      <c r="D20" s="38">
        <v>13.613323678493844</v>
      </c>
      <c r="E20" s="18">
        <v>-100</v>
      </c>
      <c r="F20" s="39">
        <v>100</v>
      </c>
    </row>
    <row r="21" spans="1:6" x14ac:dyDescent="0.25">
      <c r="A21" s="40" t="s">
        <v>37</v>
      </c>
      <c r="B21" s="37">
        <v>6.8965517241379306</v>
      </c>
      <c r="C21" s="14">
        <v>6.6206896551724137</v>
      </c>
      <c r="D21" s="38">
        <v>6.6206896551724137</v>
      </c>
      <c r="E21" s="18">
        <v>0</v>
      </c>
      <c r="F21" s="39">
        <v>200</v>
      </c>
    </row>
    <row r="22" spans="1:6" x14ac:dyDescent="0.25">
      <c r="A22" s="40" t="s">
        <v>38</v>
      </c>
      <c r="B22" s="37">
        <v>15.202588496643646</v>
      </c>
      <c r="C22" s="14">
        <v>15.186938460052168</v>
      </c>
      <c r="D22" s="38">
        <v>15.792540792540793</v>
      </c>
      <c r="E22" s="18">
        <v>-98.181818181818187</v>
      </c>
      <c r="F22" s="39">
        <v>80</v>
      </c>
    </row>
    <row r="23" spans="1:6" x14ac:dyDescent="0.25">
      <c r="A23" s="35" t="s">
        <v>201</v>
      </c>
      <c r="B23" s="46"/>
      <c r="C23" s="46"/>
      <c r="D23" s="46"/>
      <c r="E23" s="46"/>
      <c r="F23" s="46"/>
    </row>
    <row r="24" spans="1:6" x14ac:dyDescent="0.25">
      <c r="A24" s="40" t="s">
        <v>43</v>
      </c>
      <c r="B24" s="37">
        <v>16.617182262235421</v>
      </c>
      <c r="C24" s="14">
        <v>16.625119846596355</v>
      </c>
      <c r="D24" s="38">
        <v>17.040963855421687</v>
      </c>
      <c r="E24" s="18">
        <v>-61.818181818181813</v>
      </c>
      <c r="F24" s="39">
        <v>9.0909090909090917</v>
      </c>
    </row>
    <row r="25" spans="1:6" x14ac:dyDescent="0.25">
      <c r="A25" s="40" t="s">
        <v>46</v>
      </c>
      <c r="B25" s="37">
        <v>18.735543562066308</v>
      </c>
      <c r="C25" s="14">
        <v>18.581341557440247</v>
      </c>
      <c r="D25" s="38">
        <v>20.15625</v>
      </c>
      <c r="E25" s="18">
        <v>-100</v>
      </c>
      <c r="F25" s="39">
        <v>200</v>
      </c>
    </row>
    <row r="26" spans="1:6" x14ac:dyDescent="0.25">
      <c r="A26" s="40" t="s">
        <v>47</v>
      </c>
      <c r="B26" s="37">
        <v>21.760391198044012</v>
      </c>
      <c r="C26" s="14">
        <v>21.699266503667481</v>
      </c>
      <c r="D26" s="38">
        <v>23.972602739726025</v>
      </c>
      <c r="E26" s="18">
        <v>-100</v>
      </c>
      <c r="F26" s="39">
        <v>100</v>
      </c>
    </row>
    <row r="27" spans="1:6" x14ac:dyDescent="0.25">
      <c r="A27" s="40" t="s">
        <v>48</v>
      </c>
      <c r="B27" s="37">
        <v>33.440146486610203</v>
      </c>
      <c r="C27" s="14">
        <v>33.432630614115489</v>
      </c>
      <c r="D27" s="38">
        <v>34.372114496768233</v>
      </c>
      <c r="E27" s="18">
        <v>-93.75</v>
      </c>
      <c r="F27" s="39">
        <v>40</v>
      </c>
    </row>
    <row r="28" spans="1:6" x14ac:dyDescent="0.25">
      <c r="A28" s="40" t="s">
        <v>50</v>
      </c>
      <c r="B28" s="37">
        <v>17.397881996974281</v>
      </c>
      <c r="C28" s="14">
        <v>17.398712608860283</v>
      </c>
      <c r="D28" s="38">
        <v>18.143701162569087</v>
      </c>
      <c r="E28" s="18">
        <v>-94.285714285714278</v>
      </c>
      <c r="F28" s="39">
        <v>16.666666666666664</v>
      </c>
    </row>
    <row r="29" spans="1:6" x14ac:dyDescent="0.25">
      <c r="A29" s="40" t="s">
        <v>51</v>
      </c>
      <c r="B29" s="37">
        <v>13.395638629283487</v>
      </c>
      <c r="C29" s="14">
        <v>13.239875389408098</v>
      </c>
      <c r="D29" s="38">
        <v>13.615023474178404</v>
      </c>
      <c r="E29" s="18">
        <v>-66.666666666666657</v>
      </c>
      <c r="F29" s="39">
        <v>100</v>
      </c>
    </row>
    <row r="30" spans="1:6" x14ac:dyDescent="0.25">
      <c r="A30" s="40" t="s">
        <v>52</v>
      </c>
      <c r="B30" s="37">
        <v>21.630537229029219</v>
      </c>
      <c r="C30" s="14">
        <v>21.462264150943398</v>
      </c>
      <c r="D30" s="38">
        <v>21.53991497401984</v>
      </c>
      <c r="E30" s="18">
        <v>-33.333333333333329</v>
      </c>
      <c r="F30" s="39">
        <v>200</v>
      </c>
    </row>
    <row r="31" spans="1:6" x14ac:dyDescent="0.25">
      <c r="A31" s="35" t="s">
        <v>202</v>
      </c>
      <c r="B31" s="46"/>
      <c r="C31" s="46"/>
      <c r="D31" s="46"/>
      <c r="E31" s="46"/>
      <c r="F31" s="46"/>
    </row>
    <row r="32" spans="1:6" x14ac:dyDescent="0.25">
      <c r="A32" s="1" t="s">
        <v>57</v>
      </c>
      <c r="B32" s="37">
        <v>15.574348132487668</v>
      </c>
      <c r="C32" s="14">
        <v>15.503875968992247</v>
      </c>
      <c r="D32" s="38">
        <v>15.759717314487631</v>
      </c>
      <c r="E32" s="18">
        <v>-75</v>
      </c>
      <c r="F32" s="39">
        <v>100</v>
      </c>
    </row>
    <row r="33" spans="1:6" x14ac:dyDescent="0.25">
      <c r="A33" s="1" t="s">
        <v>58</v>
      </c>
      <c r="B33" s="37">
        <v>12.075769534333071</v>
      </c>
      <c r="C33" s="14">
        <v>12.085308056872037</v>
      </c>
      <c r="D33" s="38">
        <v>12.708498808578236</v>
      </c>
      <c r="E33" s="18">
        <v>-100</v>
      </c>
      <c r="F33" s="39">
        <v>0</v>
      </c>
    </row>
    <row r="34" spans="1:6" x14ac:dyDescent="0.25">
      <c r="A34" s="1" t="s">
        <v>59</v>
      </c>
      <c r="B34" s="37">
        <v>8.7354409317803672</v>
      </c>
      <c r="C34" s="14">
        <v>8.6522462562396019</v>
      </c>
      <c r="D34" s="38">
        <v>8.8480801335559267</v>
      </c>
      <c r="E34" s="18">
        <v>-50</v>
      </c>
      <c r="F34" s="39">
        <v>100</v>
      </c>
    </row>
    <row r="35" spans="1:6" x14ac:dyDescent="0.25">
      <c r="A35" s="1" t="s">
        <v>60</v>
      </c>
      <c r="B35" s="37">
        <v>14.512291831879462</v>
      </c>
      <c r="C35" s="14">
        <v>14.512291831879462</v>
      </c>
      <c r="D35" s="38">
        <v>14.876690533015116</v>
      </c>
      <c r="E35" s="18">
        <v>-100</v>
      </c>
      <c r="F35" s="39">
        <v>0</v>
      </c>
    </row>
    <row r="36" spans="1:6" x14ac:dyDescent="0.25">
      <c r="A36" s="1" t="s">
        <v>61</v>
      </c>
      <c r="B36" s="37">
        <v>3.106332138590203</v>
      </c>
      <c r="C36" s="14">
        <v>3.106332138590203</v>
      </c>
      <c r="D36" s="38">
        <v>3.8554216867469884</v>
      </c>
      <c r="E36" s="18">
        <v>-85.714285714285708</v>
      </c>
      <c r="F36" s="39">
        <v>0</v>
      </c>
    </row>
    <row r="37" spans="1:6" x14ac:dyDescent="0.25">
      <c r="A37" s="1" t="s">
        <v>62</v>
      </c>
      <c r="B37" s="37">
        <v>3.8014783526927136</v>
      </c>
      <c r="C37" s="14">
        <v>3.8014783526927136</v>
      </c>
      <c r="D37" s="38">
        <v>3.9112050739957716</v>
      </c>
      <c r="E37" s="18">
        <v>-100</v>
      </c>
      <c r="F37" s="39">
        <v>0</v>
      </c>
    </row>
    <row r="38" spans="1:6" x14ac:dyDescent="0.25">
      <c r="A38" s="1" t="s">
        <v>63</v>
      </c>
      <c r="B38" s="37">
        <v>5.3315994798439537</v>
      </c>
      <c r="C38" s="14">
        <v>5.3315994798439537</v>
      </c>
      <c r="D38" s="38">
        <v>5.46875</v>
      </c>
      <c r="E38" s="18">
        <v>-100</v>
      </c>
      <c r="F38" s="39">
        <v>0</v>
      </c>
    </row>
    <row r="39" spans="1:6" x14ac:dyDescent="0.25">
      <c r="A39" s="1" t="s">
        <v>64</v>
      </c>
      <c r="B39" s="37">
        <v>15.421052631578947</v>
      </c>
      <c r="C39" s="14">
        <v>15.429173249078461</v>
      </c>
      <c r="D39" s="38">
        <v>16.163222045574987</v>
      </c>
      <c r="E39" s="18">
        <v>-100</v>
      </c>
      <c r="F39" s="39">
        <v>0</v>
      </c>
    </row>
    <row r="40" spans="1:6" x14ac:dyDescent="0.25">
      <c r="A40" s="1" t="s">
        <v>68</v>
      </c>
      <c r="B40" s="37">
        <v>13.277600196705189</v>
      </c>
      <c r="C40" s="14">
        <v>13.321841910859394</v>
      </c>
      <c r="D40" s="38">
        <v>13.562252964426877</v>
      </c>
      <c r="E40" s="18">
        <v>-61.53846153846154</v>
      </c>
      <c r="F40" s="39">
        <v>-16.666666666666664</v>
      </c>
    </row>
    <row r="41" spans="1:6" x14ac:dyDescent="0.25">
      <c r="A41" s="35" t="s">
        <v>69</v>
      </c>
      <c r="B41" s="46"/>
      <c r="C41" s="46"/>
      <c r="D41" s="46"/>
      <c r="E41" s="46"/>
      <c r="F41" s="46"/>
    </row>
    <row r="42" spans="1:6" x14ac:dyDescent="0.25">
      <c r="A42" s="1" t="s">
        <v>70</v>
      </c>
      <c r="B42" s="37">
        <v>17.967332123411978</v>
      </c>
      <c r="C42" s="14">
        <v>17.78584392014519</v>
      </c>
      <c r="D42" s="38">
        <v>18.214936247723131</v>
      </c>
      <c r="E42" s="18">
        <v>-100</v>
      </c>
      <c r="F42" s="39">
        <v>100</v>
      </c>
    </row>
    <row r="43" spans="1:6" x14ac:dyDescent="0.25">
      <c r="A43" s="1" t="s">
        <v>71</v>
      </c>
      <c r="B43" s="37">
        <v>32.450331125827816</v>
      </c>
      <c r="C43" s="14">
        <v>32.450331125827816</v>
      </c>
      <c r="D43" s="38">
        <v>32.450331125827816</v>
      </c>
      <c r="E43" s="18">
        <v>0</v>
      </c>
      <c r="F43" s="39">
        <v>0</v>
      </c>
    </row>
    <row r="44" spans="1:6" x14ac:dyDescent="0.25">
      <c r="A44" s="40" t="s">
        <v>72</v>
      </c>
      <c r="B44" s="37">
        <v>22.17573221757322</v>
      </c>
      <c r="C44" s="14">
        <v>22.188995215311007</v>
      </c>
      <c r="D44" s="38">
        <v>22.522522522522522</v>
      </c>
      <c r="E44" s="18">
        <v>-57.142857142857139</v>
      </c>
      <c r="F44" s="39">
        <v>0</v>
      </c>
    </row>
    <row r="45" spans="1:6" x14ac:dyDescent="0.25">
      <c r="A45" s="1" t="s">
        <v>73</v>
      </c>
      <c r="B45" s="37">
        <v>4.6742209631728047</v>
      </c>
      <c r="C45" s="14">
        <v>4.8226950354609928</v>
      </c>
      <c r="D45" s="38">
        <v>4.9715909090909092</v>
      </c>
      <c r="E45" s="18">
        <v>-100</v>
      </c>
      <c r="F45" s="39">
        <v>-100</v>
      </c>
    </row>
    <row r="46" spans="1:6" x14ac:dyDescent="0.25">
      <c r="A46" s="1" t="s">
        <v>74</v>
      </c>
      <c r="B46" s="37">
        <v>35.950413223140501</v>
      </c>
      <c r="C46" s="14">
        <v>35.847107438016529</v>
      </c>
      <c r="D46" s="38">
        <v>36.269430051813472</v>
      </c>
      <c r="E46" s="18">
        <v>-100</v>
      </c>
      <c r="F46" s="39">
        <v>100</v>
      </c>
    </row>
    <row r="47" spans="1:6" x14ac:dyDescent="0.25">
      <c r="A47" s="1" t="s">
        <v>75</v>
      </c>
      <c r="B47" s="37">
        <v>15.849673202614378</v>
      </c>
      <c r="C47" s="14">
        <v>15.849673202614378</v>
      </c>
      <c r="D47" s="38">
        <v>16.420361247947454</v>
      </c>
      <c r="E47" s="18">
        <v>-100</v>
      </c>
      <c r="F47" s="39">
        <v>0</v>
      </c>
    </row>
    <row r="48" spans="1:6" x14ac:dyDescent="0.25">
      <c r="A48" s="1" t="s">
        <v>76</v>
      </c>
      <c r="B48" s="37">
        <v>17.962003454231436</v>
      </c>
      <c r="C48" s="14">
        <v>17.875647668393782</v>
      </c>
      <c r="D48" s="38">
        <v>18.386816999132698</v>
      </c>
      <c r="E48" s="18">
        <v>-100</v>
      </c>
      <c r="F48" s="39">
        <v>100</v>
      </c>
    </row>
    <row r="49" spans="1:6" x14ac:dyDescent="0.25">
      <c r="A49" s="1" t="s">
        <v>77</v>
      </c>
      <c r="B49" s="37">
        <v>52.108579738245275</v>
      </c>
      <c r="C49" s="14">
        <v>52.133850630455868</v>
      </c>
      <c r="D49" s="38">
        <v>52.554744525547449</v>
      </c>
      <c r="E49" s="18">
        <v>-71.428571428571431</v>
      </c>
      <c r="F49" s="39">
        <v>0</v>
      </c>
    </row>
    <row r="50" spans="1:6" x14ac:dyDescent="0.25">
      <c r="A50" s="1" t="s">
        <v>78</v>
      </c>
      <c r="B50" s="37">
        <v>19.164540816326532</v>
      </c>
      <c r="C50" s="14">
        <v>19.068877551020407</v>
      </c>
      <c r="D50" s="38">
        <v>19.391999999999999</v>
      </c>
      <c r="E50" s="18">
        <v>-72.727272727272734</v>
      </c>
      <c r="F50" s="39">
        <v>300</v>
      </c>
    </row>
    <row r="51" spans="1:6" x14ac:dyDescent="0.25">
      <c r="A51" s="1" t="s">
        <v>79</v>
      </c>
      <c r="B51" s="37">
        <v>23.360655737704921</v>
      </c>
      <c r="C51" s="14">
        <v>23.360655737704921</v>
      </c>
      <c r="D51" s="38">
        <v>24.123711340206185</v>
      </c>
      <c r="E51" s="18">
        <v>-100</v>
      </c>
      <c r="F51" s="39">
        <v>0</v>
      </c>
    </row>
    <row r="52" spans="1:6" x14ac:dyDescent="0.25">
      <c r="A52" s="1" t="s">
        <v>80</v>
      </c>
      <c r="B52" s="37">
        <v>19.254658385093169</v>
      </c>
      <c r="C52" s="14">
        <v>19.440124416796266</v>
      </c>
      <c r="D52" s="38">
        <v>19.812792511700469</v>
      </c>
      <c r="E52" s="18">
        <v>-100</v>
      </c>
      <c r="F52" s="39">
        <v>-100</v>
      </c>
    </row>
    <row r="53" spans="1:6" x14ac:dyDescent="0.25">
      <c r="A53" s="1" t="s">
        <v>81</v>
      </c>
      <c r="B53" s="37">
        <v>-4.6288688030676521</v>
      </c>
      <c r="C53" s="14">
        <v>-4.6849315068493151</v>
      </c>
      <c r="D53" s="38">
        <v>-4.2137152299641976</v>
      </c>
      <c r="E53" s="18">
        <v>-94.73684210526315</v>
      </c>
      <c r="F53" s="39">
        <v>200</v>
      </c>
    </row>
    <row r="54" spans="1:6" x14ac:dyDescent="0.25">
      <c r="A54" s="40" t="s">
        <v>82</v>
      </c>
      <c r="B54" s="37">
        <v>13.536828135368282</v>
      </c>
      <c r="C54" s="14">
        <v>13.536828135368282</v>
      </c>
      <c r="D54" s="38">
        <v>13.83898868928809</v>
      </c>
      <c r="E54" s="18">
        <v>-100</v>
      </c>
      <c r="F54" s="39">
        <v>0</v>
      </c>
    </row>
    <row r="55" spans="1:6" x14ac:dyDescent="0.25">
      <c r="A55" s="1" t="s">
        <v>83</v>
      </c>
      <c r="B55" s="37">
        <v>10.974778459441035</v>
      </c>
      <c r="C55" s="14">
        <v>10.974778459441035</v>
      </c>
      <c r="D55" s="38">
        <v>11.004784688995215</v>
      </c>
      <c r="E55" s="18">
        <v>0</v>
      </c>
      <c r="F55" s="39">
        <v>0</v>
      </c>
    </row>
    <row r="56" spans="1:6" x14ac:dyDescent="0.25">
      <c r="A56" s="1" t="s">
        <v>84</v>
      </c>
      <c r="B56" s="37">
        <v>18.835192069392811</v>
      </c>
      <c r="C56" s="14">
        <v>18.858560794044664</v>
      </c>
      <c r="D56" s="38">
        <v>18.858560794044664</v>
      </c>
      <c r="E56" s="18">
        <v>0</v>
      </c>
      <c r="F56" s="39">
        <v>0</v>
      </c>
    </row>
    <row r="57" spans="1:6" x14ac:dyDescent="0.25">
      <c r="A57" s="1" t="s">
        <v>85</v>
      </c>
      <c r="B57" s="37">
        <v>26.487252124645895</v>
      </c>
      <c r="C57" s="14">
        <v>26.524822695035461</v>
      </c>
      <c r="D57" s="38">
        <v>26.704545454545453</v>
      </c>
      <c r="E57" s="18">
        <v>-100</v>
      </c>
      <c r="F57" s="39">
        <v>0</v>
      </c>
    </row>
    <row r="58" spans="1:6" x14ac:dyDescent="0.25">
      <c r="A58" s="1" t="s">
        <v>86</v>
      </c>
      <c r="B58" s="37">
        <v>19.315068493150687</v>
      </c>
      <c r="C58" s="14">
        <v>19.315068493150687</v>
      </c>
      <c r="D58" s="38">
        <v>19.410150891632373</v>
      </c>
      <c r="E58" s="18">
        <v>-50</v>
      </c>
      <c r="F58" s="39">
        <v>0</v>
      </c>
    </row>
    <row r="59" spans="1:6" x14ac:dyDescent="0.25">
      <c r="A59" s="35" t="s">
        <v>203</v>
      </c>
      <c r="B59" s="46"/>
      <c r="C59" s="46"/>
      <c r="D59" s="46"/>
      <c r="E59" s="46"/>
      <c r="F59" s="46"/>
    </row>
    <row r="60" spans="1:6" x14ac:dyDescent="0.25">
      <c r="A60" s="1" t="s">
        <v>87</v>
      </c>
      <c r="B60" s="37">
        <v>2.0982807635034519</v>
      </c>
      <c r="C60" s="14">
        <v>2.0209580838323351</v>
      </c>
      <c r="D60" s="38">
        <v>2.4190241902419021</v>
      </c>
      <c r="E60" s="18">
        <v>-91.935483870967744</v>
      </c>
      <c r="F60" s="39">
        <v>16.666666666666664</v>
      </c>
    </row>
    <row r="61" spans="1:6" x14ac:dyDescent="0.25">
      <c r="A61" s="1" t="s">
        <v>88</v>
      </c>
      <c r="B61" s="37">
        <v>0.42714181108127897</v>
      </c>
      <c r="C61" s="14">
        <v>0.41557171667787079</v>
      </c>
      <c r="D61" s="38">
        <v>0.83821263482280439</v>
      </c>
      <c r="E61" s="18">
        <v>-49.275362318840585</v>
      </c>
      <c r="F61" s="39">
        <v>8</v>
      </c>
    </row>
    <row r="62" spans="1:6" x14ac:dyDescent="0.25">
      <c r="A62" s="1" t="s">
        <v>89</v>
      </c>
      <c r="B62" s="37">
        <v>15.018778748364772</v>
      </c>
      <c r="C62" s="14">
        <v>15.030246626337831</v>
      </c>
      <c r="D62" s="38">
        <v>15.675008512087164</v>
      </c>
      <c r="E62" s="18">
        <v>-90.909090909090907</v>
      </c>
      <c r="F62" s="39">
        <v>10.344827586206897</v>
      </c>
    </row>
    <row r="63" spans="1:6" x14ac:dyDescent="0.25">
      <c r="A63" s="1" t="s">
        <v>90</v>
      </c>
      <c r="B63" s="37">
        <v>14.825864588407208</v>
      </c>
      <c r="C63" s="14">
        <v>14.868573519546258</v>
      </c>
      <c r="D63" s="38">
        <v>15.619819487935164</v>
      </c>
      <c r="E63" s="18">
        <v>-96.36363636363636</v>
      </c>
      <c r="F63" s="39">
        <v>-11.111111111111111</v>
      </c>
    </row>
    <row r="64" spans="1:6" x14ac:dyDescent="0.25">
      <c r="A64" s="35" t="s">
        <v>204</v>
      </c>
      <c r="B64" s="46"/>
      <c r="C64" s="46"/>
      <c r="D64" s="46"/>
      <c r="E64" s="46"/>
      <c r="F64" s="46"/>
    </row>
    <row r="65" spans="1:6" x14ac:dyDescent="0.25">
      <c r="A65" s="40" t="s">
        <v>94</v>
      </c>
      <c r="B65" s="37">
        <v>33.699633699633701</v>
      </c>
      <c r="C65" s="14">
        <v>33.577533577533572</v>
      </c>
      <c r="D65" s="38">
        <v>34.938271604938272</v>
      </c>
      <c r="E65" s="18">
        <v>-88.888888888888886</v>
      </c>
      <c r="F65" s="39">
        <v>100</v>
      </c>
    </row>
    <row r="66" spans="1:6" x14ac:dyDescent="0.25">
      <c r="A66" s="1" t="s">
        <v>95</v>
      </c>
      <c r="B66" s="37">
        <v>0.42918454935622319</v>
      </c>
      <c r="C66" s="14">
        <v>0.32292787944025836</v>
      </c>
      <c r="D66" s="38">
        <v>0.7567567567567568</v>
      </c>
      <c r="E66" s="18">
        <v>-100</v>
      </c>
      <c r="F66" s="39">
        <v>33.333333333333329</v>
      </c>
    </row>
    <row r="67" spans="1:6" x14ac:dyDescent="0.25">
      <c r="A67" s="1" t="s">
        <v>96</v>
      </c>
      <c r="B67" s="37">
        <v>18.910741301059002</v>
      </c>
      <c r="C67" s="14">
        <v>18.939393939393938</v>
      </c>
      <c r="D67" s="38">
        <v>20.030581039755351</v>
      </c>
      <c r="E67" s="18">
        <v>-100</v>
      </c>
      <c r="F67" s="39">
        <v>0</v>
      </c>
    </row>
    <row r="68" spans="1:6" x14ac:dyDescent="0.25">
      <c r="A68" s="40" t="s">
        <v>97</v>
      </c>
      <c r="B68" s="37">
        <v>6.2650602409638561</v>
      </c>
      <c r="C68" s="14">
        <v>6.2801932367149762</v>
      </c>
      <c r="D68" s="38">
        <v>6.2801932367149762</v>
      </c>
      <c r="E68" s="18">
        <v>0</v>
      </c>
      <c r="F68" s="39">
        <v>0</v>
      </c>
    </row>
    <row r="69" spans="1:6" x14ac:dyDescent="0.25">
      <c r="A69" s="35" t="s">
        <v>205</v>
      </c>
      <c r="B69" s="46"/>
      <c r="C69" s="46"/>
      <c r="D69" s="46"/>
      <c r="E69" s="46"/>
      <c r="F69" s="46"/>
    </row>
    <row r="70" spans="1:6" x14ac:dyDescent="0.25">
      <c r="A70" s="1" t="s">
        <v>101</v>
      </c>
      <c r="B70" s="37">
        <v>10.596872007660389</v>
      </c>
      <c r="C70" s="14">
        <v>10.596872007660389</v>
      </c>
      <c r="D70" s="38">
        <v>11.243173787343398</v>
      </c>
      <c r="E70" s="18">
        <v>-90</v>
      </c>
      <c r="F70" s="39">
        <v>0</v>
      </c>
    </row>
    <row r="71" spans="1:6" x14ac:dyDescent="0.25">
      <c r="A71" s="1" t="s">
        <v>102</v>
      </c>
      <c r="B71" s="37">
        <v>11.539961013645224</v>
      </c>
      <c r="C71" s="14">
        <v>11.583463338533541</v>
      </c>
      <c r="D71" s="38">
        <v>11.67056986729118</v>
      </c>
      <c r="E71" s="18">
        <v>-100</v>
      </c>
      <c r="F71" s="39">
        <v>-100</v>
      </c>
    </row>
    <row r="72" spans="1:6" x14ac:dyDescent="0.25">
      <c r="A72" s="1" t="s">
        <v>103</v>
      </c>
      <c r="B72" s="37">
        <v>33.872502378686967</v>
      </c>
      <c r="C72" s="14">
        <v>33.904761904761905</v>
      </c>
      <c r="D72" s="38">
        <v>34.449760765550238</v>
      </c>
      <c r="E72" s="18">
        <v>-80</v>
      </c>
      <c r="F72" s="39">
        <v>0</v>
      </c>
    </row>
    <row r="73" spans="1:6" x14ac:dyDescent="0.25">
      <c r="A73" s="1" t="s">
        <v>104</v>
      </c>
      <c r="B73" s="37">
        <v>5.7910061468780336</v>
      </c>
      <c r="C73" s="14">
        <v>5.7300097118808679</v>
      </c>
      <c r="D73" s="38">
        <v>5.9740259740259738</v>
      </c>
      <c r="E73" s="18">
        <v>-77.777777777777786</v>
      </c>
      <c r="F73" s="39">
        <v>100</v>
      </c>
    </row>
    <row r="74" spans="1:6" x14ac:dyDescent="0.25">
      <c r="A74" s="1" t="s">
        <v>105</v>
      </c>
      <c r="B74" s="37">
        <v>44.653465346534652</v>
      </c>
      <c r="C74" s="14">
        <v>44.653465346534652</v>
      </c>
      <c r="D74" s="38">
        <v>46.834170854271356</v>
      </c>
      <c r="E74" s="18">
        <v>-100</v>
      </c>
      <c r="F74" s="39">
        <v>0</v>
      </c>
    </row>
    <row r="75" spans="1:6" x14ac:dyDescent="0.25">
      <c r="A75" s="40" t="s">
        <v>106</v>
      </c>
      <c r="B75" s="37">
        <v>6.829823562891292</v>
      </c>
      <c r="C75" s="14">
        <v>6.7729083665338639</v>
      </c>
      <c r="D75" s="38">
        <v>7.2306373249499858</v>
      </c>
      <c r="E75" s="18">
        <v>-100</v>
      </c>
      <c r="F75" s="39">
        <v>200</v>
      </c>
    </row>
    <row r="76" spans="1:6" x14ac:dyDescent="0.25">
      <c r="A76" s="1" t="s">
        <v>107</v>
      </c>
      <c r="B76" s="37">
        <v>7.1080139372822302</v>
      </c>
      <c r="C76" s="14">
        <v>7.1129707112970717</v>
      </c>
      <c r="D76" s="38">
        <v>8.2685512367491167</v>
      </c>
      <c r="E76" s="18">
        <v>-78.94736842105263</v>
      </c>
      <c r="F76" s="39">
        <v>0</v>
      </c>
    </row>
    <row r="77" spans="1:6" x14ac:dyDescent="0.25">
      <c r="A77" s="1" t="s">
        <v>108</v>
      </c>
      <c r="B77" s="37">
        <v>20.924574209245741</v>
      </c>
      <c r="C77" s="14">
        <v>20.933062880324542</v>
      </c>
      <c r="D77" s="38">
        <v>21.723152307064108</v>
      </c>
      <c r="E77" s="18">
        <v>-100</v>
      </c>
      <c r="F77" s="39">
        <v>0</v>
      </c>
    </row>
    <row r="78" spans="1:6" x14ac:dyDescent="0.25">
      <c r="A78" s="1" t="s">
        <v>109</v>
      </c>
      <c r="B78" s="37">
        <v>21.003621314019657</v>
      </c>
      <c r="C78" s="14">
        <v>21.003621314019657</v>
      </c>
      <c r="D78" s="38">
        <v>21.897810218978105</v>
      </c>
      <c r="E78" s="18">
        <v>-93.333333333333329</v>
      </c>
      <c r="F78" s="39">
        <v>0</v>
      </c>
    </row>
    <row r="79" spans="1:6" x14ac:dyDescent="0.25">
      <c r="A79" s="1" t="s">
        <v>110</v>
      </c>
      <c r="B79" s="37">
        <v>6.873385012919897</v>
      </c>
      <c r="C79" s="14">
        <v>6.873385012919897</v>
      </c>
      <c r="D79" s="38">
        <v>7.2614107883817436</v>
      </c>
      <c r="E79" s="18">
        <v>-100</v>
      </c>
      <c r="F79" s="39">
        <v>0</v>
      </c>
    </row>
    <row r="80" spans="1:6" x14ac:dyDescent="0.25">
      <c r="A80" s="1" t="s">
        <v>111</v>
      </c>
      <c r="B80" s="37">
        <v>13.942044833242209</v>
      </c>
      <c r="C80" s="14">
        <v>13.89496717724289</v>
      </c>
      <c r="D80" s="38">
        <v>14.1602634467618</v>
      </c>
      <c r="E80" s="18">
        <v>-66.666666666666657</v>
      </c>
      <c r="F80" s="39">
        <v>100</v>
      </c>
    </row>
    <row r="81" spans="1:6" x14ac:dyDescent="0.25">
      <c r="A81" s="1" t="s">
        <v>112</v>
      </c>
      <c r="B81" s="37">
        <v>3.6029411764705879</v>
      </c>
      <c r="C81" s="14">
        <v>3.6029411764705879</v>
      </c>
      <c r="D81" s="38">
        <v>3.831982313927782</v>
      </c>
      <c r="E81" s="18">
        <v>-100</v>
      </c>
      <c r="F81" s="39">
        <v>0</v>
      </c>
    </row>
    <row r="82" spans="1:6" x14ac:dyDescent="0.25">
      <c r="A82" s="40" t="s">
        <v>113</v>
      </c>
      <c r="B82" s="37">
        <v>11.386522075910147</v>
      </c>
      <c r="C82" s="14">
        <v>11.317829457364342</v>
      </c>
      <c r="D82" s="38">
        <v>12.539184952978054</v>
      </c>
      <c r="E82" s="18">
        <v>-100</v>
      </c>
      <c r="F82" s="39">
        <v>100</v>
      </c>
    </row>
    <row r="83" spans="1:6" x14ac:dyDescent="0.25">
      <c r="A83" s="40" t="s">
        <v>114</v>
      </c>
      <c r="B83" s="37">
        <v>9.2161016949152543</v>
      </c>
      <c r="C83" s="14">
        <v>9.2209856915739277</v>
      </c>
      <c r="D83" s="38">
        <v>11.117107393416081</v>
      </c>
      <c r="E83" s="18">
        <v>-94.117647058823522</v>
      </c>
      <c r="F83" s="39">
        <v>0</v>
      </c>
    </row>
    <row r="84" spans="1:6" x14ac:dyDescent="0.25">
      <c r="A84" s="1" t="s">
        <v>115</v>
      </c>
      <c r="B84" s="37">
        <v>32.881844380403457</v>
      </c>
      <c r="C84" s="14">
        <v>32.900807381776239</v>
      </c>
      <c r="D84" s="38">
        <v>33.140710777232016</v>
      </c>
      <c r="E84" s="18">
        <v>-85.714285714285708</v>
      </c>
      <c r="F84" s="39">
        <v>0</v>
      </c>
    </row>
    <row r="85" spans="1:6" x14ac:dyDescent="0.25">
      <c r="A85" s="1" t="s">
        <v>116</v>
      </c>
      <c r="B85" s="37">
        <v>7.096354166666667</v>
      </c>
      <c r="C85" s="14">
        <v>7.1056062581486303</v>
      </c>
      <c r="D85" s="38">
        <v>7.3154800783801432</v>
      </c>
      <c r="E85" s="18">
        <v>-100</v>
      </c>
      <c r="F85" s="39">
        <v>0</v>
      </c>
    </row>
    <row r="86" spans="1:6" x14ac:dyDescent="0.25">
      <c r="A86" s="35" t="s">
        <v>206</v>
      </c>
      <c r="B86" s="46"/>
      <c r="C86" s="46"/>
      <c r="D86" s="46"/>
      <c r="E86" s="46"/>
      <c r="F86" s="46"/>
    </row>
    <row r="87" spans="1:6" x14ac:dyDescent="0.25">
      <c r="A87" s="1" t="s">
        <v>122</v>
      </c>
      <c r="B87" s="37">
        <v>18.111753371868978</v>
      </c>
      <c r="C87" s="14">
        <v>18.111753371868978</v>
      </c>
      <c r="D87" s="38">
        <v>18.339768339768341</v>
      </c>
      <c r="E87" s="18">
        <v>-100</v>
      </c>
      <c r="F87" s="39">
        <v>0</v>
      </c>
    </row>
    <row r="88" spans="1:6" x14ac:dyDescent="0.25">
      <c r="A88" s="1" t="s">
        <v>123</v>
      </c>
      <c r="B88" s="37">
        <v>40</v>
      </c>
      <c r="C88" s="14">
        <v>40</v>
      </c>
      <c r="D88" s="38">
        <v>40.214067278287466</v>
      </c>
      <c r="E88" s="18">
        <v>-100</v>
      </c>
      <c r="F88" s="39">
        <v>0</v>
      </c>
    </row>
    <row r="89" spans="1:6" x14ac:dyDescent="0.25">
      <c r="A89" s="40" t="s">
        <v>124</v>
      </c>
      <c r="B89" s="37">
        <v>12.368024132730016</v>
      </c>
      <c r="C89" s="14">
        <v>12.29607250755287</v>
      </c>
      <c r="D89" s="38">
        <v>12.477286493034525</v>
      </c>
      <c r="E89" s="18">
        <v>-62.5</v>
      </c>
      <c r="F89" s="39">
        <v>60</v>
      </c>
    </row>
    <row r="90" spans="1:6" x14ac:dyDescent="0.25">
      <c r="A90" s="1" t="s">
        <v>125</v>
      </c>
      <c r="B90" s="37">
        <v>25.149253731343286</v>
      </c>
      <c r="C90" s="14">
        <v>25.07462686567164</v>
      </c>
      <c r="D90" s="38">
        <v>25.525525525525527</v>
      </c>
      <c r="E90" s="18">
        <v>-50</v>
      </c>
      <c r="F90" s="39">
        <v>100</v>
      </c>
    </row>
    <row r="91" spans="1:6" x14ac:dyDescent="0.25">
      <c r="A91" s="40" t="s">
        <v>126</v>
      </c>
      <c r="B91" s="37">
        <v>8.3643122676579935</v>
      </c>
      <c r="C91" s="14">
        <v>8.3023543990086743</v>
      </c>
      <c r="D91" s="38">
        <v>8.3746898263027294</v>
      </c>
      <c r="E91" s="18">
        <v>-50</v>
      </c>
      <c r="F91" s="39">
        <v>100</v>
      </c>
    </row>
    <row r="92" spans="1:6" x14ac:dyDescent="0.25">
      <c r="A92" s="1" t="s">
        <v>127</v>
      </c>
      <c r="B92" s="37">
        <v>3.7410071942446042</v>
      </c>
      <c r="C92" s="14">
        <v>3.7410071942446042</v>
      </c>
      <c r="D92" s="38">
        <v>4.4170890658942792</v>
      </c>
      <c r="E92" s="18">
        <v>-100</v>
      </c>
      <c r="F92" s="39">
        <v>0</v>
      </c>
    </row>
    <row r="93" spans="1:6" x14ac:dyDescent="0.25">
      <c r="A93" s="1" t="s">
        <v>128</v>
      </c>
      <c r="B93" s="37">
        <v>7.6411960132890364</v>
      </c>
      <c r="C93" s="14">
        <v>7.6411960132890364</v>
      </c>
      <c r="D93" s="38">
        <v>8</v>
      </c>
      <c r="E93" s="18">
        <v>-100</v>
      </c>
      <c r="F93" s="39">
        <v>0</v>
      </c>
    </row>
    <row r="94" spans="1:6" x14ac:dyDescent="0.25">
      <c r="A94" s="1" t="s">
        <v>129</v>
      </c>
      <c r="B94" s="37">
        <v>7.5829383886255926</v>
      </c>
      <c r="C94" s="14">
        <v>7.6009501187648461</v>
      </c>
      <c r="D94" s="38">
        <v>8.047808764940239</v>
      </c>
      <c r="E94" s="18">
        <v>-62.5</v>
      </c>
      <c r="F94" s="39">
        <v>0</v>
      </c>
    </row>
    <row r="95" spans="1:6" x14ac:dyDescent="0.25">
      <c r="A95" s="1" t="s">
        <v>135</v>
      </c>
      <c r="B95" s="37">
        <v>2.3082650781831719</v>
      </c>
      <c r="C95" s="14">
        <v>2.3082650781831719</v>
      </c>
      <c r="D95" s="38">
        <v>1.713859910581222</v>
      </c>
      <c r="E95" s="18">
        <v>800</v>
      </c>
      <c r="F95" s="39">
        <v>0</v>
      </c>
    </row>
    <row r="96" spans="1:6" x14ac:dyDescent="0.25">
      <c r="A96" s="35" t="s">
        <v>136</v>
      </c>
      <c r="B96" s="46"/>
      <c r="C96" s="46"/>
      <c r="D96" s="46"/>
      <c r="E96" s="46"/>
      <c r="F96" s="46"/>
    </row>
    <row r="97" spans="1:6" x14ac:dyDescent="0.25">
      <c r="A97" s="40" t="s">
        <v>136</v>
      </c>
      <c r="B97" s="37">
        <v>12.132234941692522</v>
      </c>
      <c r="C97" s="14">
        <v>12.068965517241379</v>
      </c>
      <c r="D97" s="38">
        <v>12.506721152812132</v>
      </c>
      <c r="E97" s="18">
        <v>-92.307692307692307</v>
      </c>
      <c r="F97" s="39">
        <v>77.777777777777786</v>
      </c>
    </row>
    <row r="98" spans="1:6" x14ac:dyDescent="0.25">
      <c r="A98" s="35" t="s">
        <v>207</v>
      </c>
      <c r="B98" s="46"/>
      <c r="C98" s="46"/>
      <c r="D98" s="46"/>
      <c r="E98" s="46"/>
      <c r="F98" s="46"/>
    </row>
    <row r="99" spans="1:6" x14ac:dyDescent="0.25">
      <c r="A99" s="1" t="s">
        <v>137</v>
      </c>
      <c r="B99" s="37">
        <v>5.6074766355140184</v>
      </c>
      <c r="C99" s="14">
        <v>5.6074766355140184</v>
      </c>
      <c r="D99" s="38">
        <v>5.8712121212121211</v>
      </c>
      <c r="E99" s="18">
        <v>-14.285714285714285</v>
      </c>
      <c r="F99" s="39">
        <v>0</v>
      </c>
    </row>
    <row r="100" spans="1:6" x14ac:dyDescent="0.25">
      <c r="A100" s="1" t="s">
        <v>138</v>
      </c>
      <c r="B100" s="37">
        <v>8.9393939393939394</v>
      </c>
      <c r="C100" s="14">
        <v>8.9393939393939394</v>
      </c>
      <c r="D100" s="38">
        <v>9.1047040971168425</v>
      </c>
      <c r="E100" s="18">
        <v>-100</v>
      </c>
      <c r="F100" s="39">
        <v>0</v>
      </c>
    </row>
    <row r="101" spans="1:6" x14ac:dyDescent="0.25">
      <c r="A101" s="35" t="s">
        <v>208</v>
      </c>
      <c r="B101" s="46"/>
      <c r="C101" s="46"/>
      <c r="D101" s="46"/>
      <c r="E101" s="46"/>
      <c r="F101" s="46"/>
    </row>
    <row r="102" spans="1:6" x14ac:dyDescent="0.25">
      <c r="A102" s="1" t="s">
        <v>142</v>
      </c>
      <c r="B102" s="37">
        <v>10.204081632653061</v>
      </c>
      <c r="C102" s="14">
        <v>10.204081632653061</v>
      </c>
      <c r="D102" s="38">
        <v>10.204081632653061</v>
      </c>
      <c r="E102" s="18">
        <v>0</v>
      </c>
      <c r="F102" s="39">
        <v>0</v>
      </c>
    </row>
    <row r="103" spans="1:6" x14ac:dyDescent="0.25">
      <c r="A103" s="1" t="s">
        <v>143</v>
      </c>
      <c r="B103" s="37">
        <v>24.6875</v>
      </c>
      <c r="C103" s="14">
        <v>24.53125</v>
      </c>
      <c r="D103" s="38">
        <v>24.726134585289515</v>
      </c>
      <c r="E103" s="18">
        <v>-100</v>
      </c>
      <c r="F103" s="39">
        <v>100</v>
      </c>
    </row>
    <row r="104" spans="1:6" x14ac:dyDescent="0.25">
      <c r="A104" s="1" t="s">
        <v>144</v>
      </c>
      <c r="B104" s="37">
        <v>25.111111111111111</v>
      </c>
      <c r="C104" s="14">
        <v>25.111111111111111</v>
      </c>
      <c r="D104" s="38">
        <v>25.669642857142854</v>
      </c>
      <c r="E104" s="18">
        <v>-100</v>
      </c>
      <c r="F104" s="39">
        <v>0</v>
      </c>
    </row>
    <row r="105" spans="1:6" x14ac:dyDescent="0.25">
      <c r="A105" s="1" t="s">
        <v>145</v>
      </c>
      <c r="B105" s="37">
        <v>20.692974013474494</v>
      </c>
      <c r="C105" s="14">
        <v>20.520231213872833</v>
      </c>
      <c r="D105" s="38">
        <v>20.986460348162474</v>
      </c>
      <c r="E105" s="18">
        <v>-100</v>
      </c>
      <c r="F105" s="39">
        <v>200</v>
      </c>
    </row>
    <row r="106" spans="1:6" x14ac:dyDescent="0.25">
      <c r="A106" s="1" t="s">
        <v>146</v>
      </c>
      <c r="B106" s="37">
        <v>12.086513994910941</v>
      </c>
      <c r="C106" s="14">
        <v>12.086513994910941</v>
      </c>
      <c r="D106" s="38">
        <v>12.086513994910941</v>
      </c>
      <c r="E106" s="18">
        <v>0</v>
      </c>
      <c r="F106" s="39">
        <v>0</v>
      </c>
    </row>
    <row r="107" spans="1:6" x14ac:dyDescent="0.25">
      <c r="A107" s="1" t="s">
        <v>147</v>
      </c>
      <c r="B107" s="37">
        <v>12.978316326530612</v>
      </c>
      <c r="C107" s="14">
        <v>12.994891443167306</v>
      </c>
      <c r="D107" s="38">
        <v>13.067092651757189</v>
      </c>
      <c r="E107" s="18">
        <v>-100</v>
      </c>
      <c r="F107" s="39">
        <v>0</v>
      </c>
    </row>
    <row r="108" spans="1:6" x14ac:dyDescent="0.25">
      <c r="A108" s="47" t="s">
        <v>149</v>
      </c>
      <c r="B108" s="46"/>
      <c r="C108" s="46"/>
      <c r="D108" s="46"/>
      <c r="E108" s="46"/>
      <c r="F108" s="46"/>
    </row>
    <row r="109" spans="1:6" x14ac:dyDescent="0.25">
      <c r="A109" s="1" t="s">
        <v>150</v>
      </c>
      <c r="B109" s="37">
        <v>18.862161130202367</v>
      </c>
      <c r="C109" s="14">
        <v>18.78938323467634</v>
      </c>
      <c r="D109" s="38">
        <v>19.103276489748993</v>
      </c>
      <c r="E109" s="18">
        <v>-72.222222222222214</v>
      </c>
      <c r="F109" s="39">
        <v>400</v>
      </c>
    </row>
    <row r="110" spans="1:6" x14ac:dyDescent="0.25">
      <c r="A110" s="1" t="s">
        <v>151</v>
      </c>
      <c r="B110" s="37">
        <v>13.758411184425427</v>
      </c>
      <c r="C110" s="14">
        <v>13.707674205778533</v>
      </c>
      <c r="D110" s="38">
        <v>14.256605757854606</v>
      </c>
      <c r="E110" s="18">
        <v>-85.714285714285708</v>
      </c>
      <c r="F110" s="39">
        <v>100</v>
      </c>
    </row>
    <row r="111" spans="1:6" x14ac:dyDescent="0.25">
      <c r="A111" s="1" t="s">
        <v>149</v>
      </c>
      <c r="B111" s="37">
        <v>37.974683544303801</v>
      </c>
      <c r="C111" s="14">
        <v>37.950882578664618</v>
      </c>
      <c r="D111" s="38">
        <v>38.445728965960178</v>
      </c>
      <c r="E111" s="18">
        <v>-78.787878787878782</v>
      </c>
      <c r="F111" s="39">
        <v>100</v>
      </c>
    </row>
    <row r="112" spans="1:6" x14ac:dyDescent="0.25">
      <c r="A112" s="47" t="s">
        <v>153</v>
      </c>
      <c r="B112" s="46"/>
      <c r="C112" s="46"/>
      <c r="D112" s="46"/>
      <c r="E112" s="46"/>
      <c r="F112" s="46"/>
    </row>
    <row r="113" spans="1:6" x14ac:dyDescent="0.25">
      <c r="A113" s="1" t="s">
        <v>154</v>
      </c>
      <c r="B113" s="37">
        <v>23.080397470641373</v>
      </c>
      <c r="C113" s="14">
        <v>23.035230352303522</v>
      </c>
      <c r="D113" s="38">
        <v>23.614895549500453</v>
      </c>
      <c r="E113" s="18">
        <v>-83.333333333333343</v>
      </c>
      <c r="F113" s="39">
        <v>100</v>
      </c>
    </row>
    <row r="114" spans="1:6" x14ac:dyDescent="0.25">
      <c r="A114" s="40" t="s">
        <v>155</v>
      </c>
      <c r="B114" s="37">
        <v>5.010438413361169</v>
      </c>
      <c r="C114" s="14">
        <v>5.010438413361169</v>
      </c>
      <c r="D114" s="38">
        <v>5.9196617336152215</v>
      </c>
      <c r="E114" s="18">
        <v>-66.666666666666657</v>
      </c>
      <c r="F114" s="39">
        <v>0</v>
      </c>
    </row>
    <row r="115" spans="1:6" x14ac:dyDescent="0.25">
      <c r="A115" s="40" t="s">
        <v>156</v>
      </c>
      <c r="B115" s="37">
        <v>28.803245436105477</v>
      </c>
      <c r="C115" s="14">
        <v>28.1947261663286</v>
      </c>
      <c r="D115" s="38">
        <v>28.716904276985744</v>
      </c>
      <c r="E115" s="18">
        <v>-100</v>
      </c>
      <c r="F115" s="39">
        <v>600</v>
      </c>
    </row>
    <row r="116" spans="1:6" x14ac:dyDescent="0.25">
      <c r="A116" s="1" t="s">
        <v>157</v>
      </c>
      <c r="B116" s="37">
        <v>15.306122448979592</v>
      </c>
      <c r="C116" s="14">
        <v>15.573770491803279</v>
      </c>
      <c r="D116" s="38">
        <v>15.020576131687244</v>
      </c>
      <c r="E116" s="18">
        <v>150</v>
      </c>
      <c r="F116" s="39">
        <v>-50</v>
      </c>
    </row>
    <row r="117" spans="1:6" x14ac:dyDescent="0.25">
      <c r="A117" s="1" t="s">
        <v>158</v>
      </c>
      <c r="B117" s="37">
        <v>37.987679671457911</v>
      </c>
      <c r="C117" s="14">
        <v>37.987679671457911</v>
      </c>
      <c r="D117" s="38">
        <v>38.350515463917532</v>
      </c>
      <c r="E117" s="18">
        <v>-50</v>
      </c>
      <c r="F117" s="39">
        <v>0</v>
      </c>
    </row>
    <row r="118" spans="1:6" x14ac:dyDescent="0.25">
      <c r="A118" s="1" t="s">
        <v>159</v>
      </c>
      <c r="B118" s="37">
        <v>3.9555006180469712</v>
      </c>
      <c r="C118" s="14">
        <v>3.9555006180469712</v>
      </c>
      <c r="D118" s="38">
        <v>4.0892193308550189</v>
      </c>
      <c r="E118" s="18">
        <v>-50</v>
      </c>
      <c r="F118" s="39">
        <v>0</v>
      </c>
    </row>
    <row r="119" spans="1:6" x14ac:dyDescent="0.25">
      <c r="A119" s="1" t="s">
        <v>144</v>
      </c>
      <c r="B119" s="37">
        <v>6.1141304347826084</v>
      </c>
      <c r="C119" s="14">
        <v>5.9782608695652177</v>
      </c>
      <c r="D119" s="38">
        <v>6.1224489795918364</v>
      </c>
      <c r="E119" s="18">
        <v>-100</v>
      </c>
      <c r="F119" s="39">
        <v>100</v>
      </c>
    </row>
    <row r="120" spans="1:6" x14ac:dyDescent="0.25">
      <c r="A120" s="1" t="s">
        <v>160</v>
      </c>
      <c r="B120" s="37">
        <v>24.896265560165975</v>
      </c>
      <c r="C120" s="14">
        <v>24.916943521594686</v>
      </c>
      <c r="D120" s="38">
        <v>25.901089689857503</v>
      </c>
      <c r="E120" s="18">
        <v>-81.818181818181827</v>
      </c>
      <c r="F120" s="39">
        <v>0</v>
      </c>
    </row>
    <row r="121" spans="1:6" x14ac:dyDescent="0.25">
      <c r="A121" s="1" t="s">
        <v>161</v>
      </c>
      <c r="B121" s="37">
        <v>48.673946957878314</v>
      </c>
      <c r="C121" s="14">
        <v>48.75</v>
      </c>
      <c r="D121" s="38">
        <v>48.264984227129339</v>
      </c>
      <c r="E121" s="18">
        <v>100</v>
      </c>
      <c r="F121" s="39">
        <v>0</v>
      </c>
    </row>
    <row r="122" spans="1:6" x14ac:dyDescent="0.25">
      <c r="A122" s="1" t="s">
        <v>162</v>
      </c>
      <c r="B122" s="37">
        <v>7.4588031222896793</v>
      </c>
      <c r="C122" s="14">
        <v>7.552083333333333</v>
      </c>
      <c r="D122" s="38">
        <v>8.020924149956409</v>
      </c>
      <c r="E122" s="18">
        <v>-100</v>
      </c>
      <c r="F122" s="39">
        <v>-100</v>
      </c>
    </row>
    <row r="123" spans="1:6" x14ac:dyDescent="0.25">
      <c r="A123" s="40" t="s">
        <v>163</v>
      </c>
      <c r="B123" s="37">
        <v>19.269102990033225</v>
      </c>
      <c r="C123" s="14">
        <v>19.269102990033225</v>
      </c>
      <c r="D123" s="38">
        <v>19.269102990033225</v>
      </c>
      <c r="E123" s="18">
        <v>0</v>
      </c>
      <c r="F123" s="39">
        <v>0</v>
      </c>
    </row>
    <row r="124" spans="1:6" x14ac:dyDescent="0.25">
      <c r="A124" s="1" t="s">
        <v>171</v>
      </c>
      <c r="B124" s="37">
        <v>12.727272727272727</v>
      </c>
      <c r="C124" s="14">
        <v>12.592592592592592</v>
      </c>
      <c r="D124" s="38">
        <v>13.125845737483086</v>
      </c>
      <c r="E124" s="18">
        <v>-100</v>
      </c>
      <c r="F124" s="39">
        <v>200</v>
      </c>
    </row>
    <row r="125" spans="1:6" x14ac:dyDescent="0.25">
      <c r="A125" s="1" t="s">
        <v>153</v>
      </c>
      <c r="B125" s="37">
        <v>25.46882919412063</v>
      </c>
      <c r="C125" s="14">
        <v>25.461004906107259</v>
      </c>
      <c r="D125" s="38">
        <v>25.968399592252805</v>
      </c>
      <c r="E125" s="18">
        <v>-94</v>
      </c>
      <c r="F125" s="39">
        <v>31.25</v>
      </c>
    </row>
    <row r="126" spans="1:6" x14ac:dyDescent="0.25">
      <c r="A126" s="1" t="s">
        <v>172</v>
      </c>
      <c r="B126" s="37">
        <v>13.048016701461378</v>
      </c>
      <c r="C126" s="14">
        <v>13.048016701461378</v>
      </c>
      <c r="D126" s="38">
        <v>13.431269674711437</v>
      </c>
      <c r="E126" s="18">
        <v>-60</v>
      </c>
      <c r="F126" s="39">
        <v>0</v>
      </c>
    </row>
    <row r="127" spans="1:6" x14ac:dyDescent="0.25">
      <c r="A127" s="35" t="s">
        <v>209</v>
      </c>
      <c r="B127" s="46"/>
      <c r="C127" s="46"/>
      <c r="D127" s="46"/>
      <c r="E127" s="46"/>
      <c r="F127" s="46"/>
    </row>
    <row r="128" spans="1:6" x14ac:dyDescent="0.25">
      <c r="A128" s="1" t="s">
        <v>173</v>
      </c>
      <c r="B128" s="37">
        <v>21.590512731077784</v>
      </c>
      <c r="C128" s="14">
        <v>21.603213412504367</v>
      </c>
      <c r="D128" s="38">
        <v>21.974745703262013</v>
      </c>
      <c r="E128" s="18">
        <v>-66.666666666666657</v>
      </c>
      <c r="F128" s="39">
        <v>12.5</v>
      </c>
    </row>
    <row r="129" spans="1:6" x14ac:dyDescent="0.25">
      <c r="A129" s="1" t="s">
        <v>174</v>
      </c>
      <c r="B129" s="37">
        <v>10.090728037176365</v>
      </c>
      <c r="C129" s="14">
        <v>10.095195926499889</v>
      </c>
      <c r="D129" s="38">
        <v>10.850636302746148</v>
      </c>
      <c r="E129" s="18">
        <v>-78.94736842105263</v>
      </c>
      <c r="F129" s="39">
        <v>0</v>
      </c>
    </row>
    <row r="130" spans="1:6" x14ac:dyDescent="0.25">
      <c r="A130" s="1" t="s">
        <v>175</v>
      </c>
      <c r="B130" s="37">
        <v>18.671271840715157</v>
      </c>
      <c r="C130" s="14">
        <v>18.69538711643975</v>
      </c>
      <c r="D130" s="38">
        <v>20.168932838895756</v>
      </c>
      <c r="E130" s="18">
        <v>-88.059701492537314</v>
      </c>
      <c r="F130" s="39">
        <v>-100</v>
      </c>
    </row>
    <row r="131" spans="1:6" x14ac:dyDescent="0.25">
      <c r="A131" s="1" t="s">
        <v>176</v>
      </c>
      <c r="B131" s="37">
        <v>23.697916666666664</v>
      </c>
      <c r="C131" s="14">
        <v>23.683230969663128</v>
      </c>
      <c r="D131" s="38">
        <v>24.323311791701787</v>
      </c>
      <c r="E131" s="18">
        <v>-75.362318840579718</v>
      </c>
      <c r="F131" s="39">
        <v>50</v>
      </c>
    </row>
    <row r="132" spans="1:6" x14ac:dyDescent="0.25">
      <c r="A132" s="1" t="s">
        <v>177</v>
      </c>
      <c r="B132" s="37">
        <v>17.419509851033158</v>
      </c>
      <c r="C132" s="14">
        <v>17.403846153846153</v>
      </c>
      <c r="D132" s="38">
        <v>17.858869018849685</v>
      </c>
      <c r="E132" s="18">
        <v>-68.181818181818173</v>
      </c>
      <c r="F132" s="39">
        <v>50</v>
      </c>
    </row>
    <row r="133" spans="1:6" x14ac:dyDescent="0.25">
      <c r="A133" s="1" t="s">
        <v>178</v>
      </c>
      <c r="B133" s="37">
        <v>10.374309248253571</v>
      </c>
      <c r="C133" s="14">
        <v>10.432968179447052</v>
      </c>
      <c r="D133" s="38">
        <v>10.907184058730991</v>
      </c>
      <c r="E133" s="18">
        <v>-80</v>
      </c>
      <c r="F133" s="39">
        <v>-83.333333333333343</v>
      </c>
    </row>
    <row r="134" spans="1:6" x14ac:dyDescent="0.25">
      <c r="A134" s="1" t="s">
        <v>179</v>
      </c>
      <c r="B134" s="37">
        <v>26.903353057199208</v>
      </c>
      <c r="C134" s="14">
        <v>26.894238358326756</v>
      </c>
      <c r="D134" s="38">
        <v>27.784407319013525</v>
      </c>
      <c r="E134" s="18">
        <v>-85</v>
      </c>
      <c r="F134" s="39">
        <v>50</v>
      </c>
    </row>
    <row r="135" spans="1:6" x14ac:dyDescent="0.25">
      <c r="A135" s="1" t="s">
        <v>187</v>
      </c>
      <c r="B135" s="37">
        <v>17.26650803093397</v>
      </c>
      <c r="C135" s="14">
        <v>17.221891731112432</v>
      </c>
      <c r="D135" s="38">
        <v>17.763157894736842</v>
      </c>
      <c r="E135" s="18">
        <v>-83.333333333333343</v>
      </c>
      <c r="F135" s="39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A95A-68F0-442A-AC32-E8A743CD7C2C}">
  <dimension ref="A1:S174"/>
  <sheetViews>
    <sheetView workbookViewId="0">
      <selection activeCell="K161" sqref="K161"/>
    </sheetView>
  </sheetViews>
  <sheetFormatPr defaultRowHeight="15" x14ac:dyDescent="0.25"/>
  <cols>
    <col min="1" max="1" width="12.5703125" customWidth="1"/>
    <col min="2" max="3" width="9.140625" style="1"/>
    <col min="4" max="5" width="9.140625" style="14"/>
    <col min="6" max="7" width="9.140625" style="16"/>
    <col min="8" max="9" width="9.140625" style="18"/>
    <col min="10" max="11" width="9.140625" style="20"/>
  </cols>
  <sheetData>
    <row r="1" spans="1:19" x14ac:dyDescent="0.25">
      <c r="A1" t="s">
        <v>15</v>
      </c>
      <c r="B1" s="1" t="s">
        <v>5</v>
      </c>
      <c r="C1" s="1" t="s">
        <v>0</v>
      </c>
      <c r="D1" s="14" t="s">
        <v>6</v>
      </c>
      <c r="E1" s="14" t="s">
        <v>1</v>
      </c>
      <c r="F1" s="16" t="s">
        <v>7</v>
      </c>
      <c r="G1" s="16" t="s">
        <v>2</v>
      </c>
      <c r="H1" s="18" t="s">
        <v>8</v>
      </c>
      <c r="I1" s="18" t="s">
        <v>3</v>
      </c>
      <c r="J1" s="20" t="s">
        <v>9</v>
      </c>
      <c r="K1" s="20" t="s">
        <v>4</v>
      </c>
    </row>
    <row r="2" spans="1:19" x14ac:dyDescent="0.25">
      <c r="A2" t="s">
        <v>16</v>
      </c>
      <c r="B2" s="6">
        <v>100</v>
      </c>
      <c r="C2" s="6">
        <v>100</v>
      </c>
      <c r="D2" s="10">
        <v>99.528301886792448</v>
      </c>
      <c r="E2" s="10">
        <v>99.882903981264633</v>
      </c>
      <c r="F2" s="10">
        <v>99.526066350710906</v>
      </c>
      <c r="G2" s="10">
        <v>99.76553341148886</v>
      </c>
      <c r="H2" s="10">
        <v>0.47393364928909953</v>
      </c>
      <c r="I2" s="10">
        <v>0.23446658851113714</v>
      </c>
      <c r="J2" s="10">
        <v>0.47169811320754718</v>
      </c>
      <c r="K2" s="10">
        <v>0.117096018735363</v>
      </c>
      <c r="L2" s="10"/>
      <c r="M2" s="9"/>
      <c r="N2" s="9"/>
      <c r="O2" s="9"/>
      <c r="P2" s="9"/>
      <c r="Q2" s="9"/>
      <c r="R2" s="9"/>
      <c r="S2" s="9"/>
    </row>
    <row r="3" spans="1:19" x14ac:dyDescent="0.25">
      <c r="A3" t="s">
        <v>17</v>
      </c>
      <c r="B3" s="6">
        <v>100</v>
      </c>
      <c r="C3" s="6">
        <v>100</v>
      </c>
      <c r="D3" s="10">
        <v>100</v>
      </c>
      <c r="E3" s="10">
        <v>99.850074962518747</v>
      </c>
      <c r="F3" s="10">
        <v>100</v>
      </c>
      <c r="G3" s="10">
        <v>100</v>
      </c>
      <c r="H3" s="10">
        <v>0</v>
      </c>
      <c r="I3" s="10">
        <v>0</v>
      </c>
      <c r="J3" s="10">
        <v>0</v>
      </c>
      <c r="K3" s="10">
        <v>0.14992503748125938</v>
      </c>
      <c r="L3" s="10"/>
      <c r="M3" s="9"/>
      <c r="N3" s="9"/>
      <c r="O3" s="9"/>
      <c r="P3" s="9"/>
      <c r="Q3" s="9"/>
      <c r="R3" s="9"/>
      <c r="S3" s="9"/>
    </row>
    <row r="4" spans="1:19" x14ac:dyDescent="0.25">
      <c r="A4" t="s">
        <v>18</v>
      </c>
      <c r="B4" s="6">
        <v>100</v>
      </c>
      <c r="C4" s="6">
        <v>100</v>
      </c>
      <c r="D4" s="10">
        <v>100</v>
      </c>
      <c r="E4" s="10">
        <v>100</v>
      </c>
      <c r="F4" s="10">
        <v>99.790356394129972</v>
      </c>
      <c r="G4" s="10">
        <v>100</v>
      </c>
      <c r="H4" s="10">
        <v>0.20964360587002098</v>
      </c>
      <c r="I4" s="10">
        <v>0</v>
      </c>
      <c r="J4" s="10">
        <v>0</v>
      </c>
      <c r="K4" s="10">
        <v>0</v>
      </c>
      <c r="L4" s="10"/>
      <c r="M4" s="10"/>
      <c r="N4" s="9"/>
      <c r="O4" s="9"/>
      <c r="P4" s="9"/>
      <c r="Q4" s="9"/>
      <c r="R4" s="9"/>
      <c r="S4" s="9"/>
    </row>
    <row r="5" spans="1:19" x14ac:dyDescent="0.25">
      <c r="A5" t="s">
        <v>19</v>
      </c>
      <c r="B5" s="6">
        <v>100</v>
      </c>
      <c r="C5" s="6">
        <v>100</v>
      </c>
      <c r="D5" s="10">
        <v>100</v>
      </c>
      <c r="E5" s="10">
        <v>100</v>
      </c>
      <c r="F5" s="10">
        <v>99.850074962518747</v>
      </c>
      <c r="G5" s="10">
        <v>100</v>
      </c>
      <c r="H5" s="10">
        <v>0.14992503748125938</v>
      </c>
      <c r="I5" s="10">
        <v>0</v>
      </c>
      <c r="J5" s="10">
        <v>0</v>
      </c>
      <c r="K5" s="10">
        <v>0</v>
      </c>
      <c r="L5" s="10"/>
      <c r="M5" s="9"/>
      <c r="N5" s="9"/>
      <c r="O5" s="9"/>
      <c r="P5" s="9"/>
      <c r="Q5" s="9"/>
      <c r="R5" s="9"/>
      <c r="S5" s="9"/>
    </row>
    <row r="6" spans="1:19" x14ac:dyDescent="0.25">
      <c r="A6" t="s">
        <v>20</v>
      </c>
      <c r="B6" s="6">
        <v>100</v>
      </c>
      <c r="C6" s="6">
        <v>100</v>
      </c>
      <c r="D6" s="10">
        <v>99.776286353467555</v>
      </c>
      <c r="E6" s="10">
        <v>100</v>
      </c>
      <c r="F6" s="10">
        <v>100</v>
      </c>
      <c r="G6" s="10">
        <v>100</v>
      </c>
      <c r="H6" s="10">
        <v>0</v>
      </c>
      <c r="I6" s="10">
        <v>0</v>
      </c>
      <c r="J6" s="10">
        <v>0.22371364653243847</v>
      </c>
      <c r="K6" s="10">
        <v>0</v>
      </c>
      <c r="L6" s="10"/>
      <c r="M6" s="9"/>
      <c r="N6" s="9"/>
      <c r="O6" s="9"/>
      <c r="P6" s="9"/>
      <c r="Q6" s="9"/>
      <c r="R6" s="9"/>
      <c r="S6" s="9"/>
    </row>
    <row r="7" spans="1:19" x14ac:dyDescent="0.25">
      <c r="A7" t="s">
        <v>21</v>
      </c>
      <c r="B7" s="6">
        <v>100</v>
      </c>
      <c r="C7" s="6">
        <v>100</v>
      </c>
      <c r="D7" s="10">
        <v>100</v>
      </c>
      <c r="E7" s="10">
        <v>100</v>
      </c>
      <c r="F7" s="10">
        <v>99.833333333333329</v>
      </c>
      <c r="G7" s="10">
        <v>100</v>
      </c>
      <c r="H7" s="10">
        <v>0.16666666666666669</v>
      </c>
      <c r="I7" s="10">
        <v>0</v>
      </c>
      <c r="J7" s="10">
        <v>0</v>
      </c>
      <c r="K7" s="10">
        <v>0</v>
      </c>
      <c r="L7" s="10"/>
      <c r="M7" s="9"/>
      <c r="N7" s="9"/>
      <c r="O7" s="9"/>
      <c r="P7" s="9"/>
      <c r="Q7" s="9"/>
      <c r="R7" s="9"/>
      <c r="S7" s="9"/>
    </row>
    <row r="8" spans="1:19" x14ac:dyDescent="0.25">
      <c r="A8" t="s">
        <v>22</v>
      </c>
      <c r="B8" s="6">
        <v>100</v>
      </c>
      <c r="C8" s="6">
        <v>100</v>
      </c>
      <c r="D8" s="10">
        <v>100</v>
      </c>
      <c r="E8" s="10">
        <v>100</v>
      </c>
      <c r="F8" s="10">
        <v>100</v>
      </c>
      <c r="G8" s="10">
        <v>99.870466321243526</v>
      </c>
      <c r="H8" s="10">
        <v>0</v>
      </c>
      <c r="I8" s="10">
        <v>0.1295336787564767</v>
      </c>
      <c r="J8" s="10">
        <v>0</v>
      </c>
      <c r="K8" s="10">
        <v>0</v>
      </c>
      <c r="L8" s="9"/>
      <c r="M8" s="9"/>
      <c r="N8" s="9"/>
      <c r="O8" s="9"/>
      <c r="P8" s="9"/>
      <c r="Q8" s="9"/>
      <c r="R8" s="9"/>
      <c r="S8" s="9"/>
    </row>
    <row r="9" spans="1:19" x14ac:dyDescent="0.25">
      <c r="A9" t="s">
        <v>23</v>
      </c>
      <c r="B9" s="6">
        <v>100</v>
      </c>
      <c r="C9" s="6">
        <v>100</v>
      </c>
      <c r="D9" s="10">
        <v>99.896907216494839</v>
      </c>
      <c r="E9" s="10">
        <v>100</v>
      </c>
      <c r="F9" s="10">
        <v>99.27760577915376</v>
      </c>
      <c r="G9" s="10">
        <v>100</v>
      </c>
      <c r="H9" s="10">
        <v>0.72239422084623317</v>
      </c>
      <c r="I9" s="10">
        <v>0</v>
      </c>
      <c r="J9" s="10">
        <v>0.10309278350515465</v>
      </c>
      <c r="K9" s="10">
        <v>0</v>
      </c>
      <c r="L9" s="10"/>
      <c r="M9" s="9"/>
      <c r="N9" s="9"/>
      <c r="O9" s="9"/>
      <c r="P9" s="9"/>
      <c r="Q9" s="9"/>
      <c r="R9" s="9"/>
      <c r="S9" s="9"/>
    </row>
    <row r="10" spans="1:19" x14ac:dyDescent="0.25">
      <c r="A10" t="s">
        <v>24</v>
      </c>
      <c r="B10" s="6">
        <v>100</v>
      </c>
      <c r="C10" s="6">
        <v>100</v>
      </c>
      <c r="D10" s="10">
        <v>99.344262295081961</v>
      </c>
      <c r="E10" s="10">
        <v>100</v>
      </c>
      <c r="F10" s="10">
        <v>100</v>
      </c>
      <c r="G10" s="10">
        <v>100</v>
      </c>
      <c r="H10" s="10">
        <v>0</v>
      </c>
      <c r="I10" s="10">
        <v>0</v>
      </c>
      <c r="J10" s="10">
        <v>0.65573770491803274</v>
      </c>
      <c r="K10" s="10">
        <v>0</v>
      </c>
      <c r="L10" s="10"/>
      <c r="M10" s="9"/>
      <c r="N10" s="9"/>
      <c r="O10" s="9"/>
      <c r="P10" s="9"/>
      <c r="Q10" s="9"/>
      <c r="R10" s="9"/>
      <c r="S10" s="9"/>
    </row>
    <row r="11" spans="1:19" x14ac:dyDescent="0.25">
      <c r="A11" t="s">
        <v>25</v>
      </c>
      <c r="B11" s="6">
        <v>100</v>
      </c>
      <c r="C11" s="6">
        <v>100</v>
      </c>
      <c r="D11" s="10">
        <v>100</v>
      </c>
      <c r="E11" s="10">
        <v>100</v>
      </c>
      <c r="F11" s="10">
        <v>100</v>
      </c>
      <c r="G11" s="10">
        <v>99.824561403508767</v>
      </c>
      <c r="H11" s="10">
        <v>0</v>
      </c>
      <c r="I11" s="10">
        <v>0.17543859649122806</v>
      </c>
      <c r="J11" s="10">
        <v>0</v>
      </c>
      <c r="K11" s="10">
        <v>0</v>
      </c>
      <c r="L11" s="10"/>
      <c r="M11" s="9"/>
      <c r="N11" s="9"/>
      <c r="O11" s="9"/>
      <c r="P11" s="9"/>
      <c r="Q11" s="9"/>
      <c r="R11" s="9"/>
      <c r="S11" s="9"/>
    </row>
    <row r="12" spans="1:19" x14ac:dyDescent="0.25">
      <c r="A12" t="s">
        <v>26</v>
      </c>
      <c r="B12" s="6">
        <v>100</v>
      </c>
      <c r="C12" s="6">
        <v>100</v>
      </c>
      <c r="D12" s="10">
        <v>99.622641509433961</v>
      </c>
      <c r="E12" s="10">
        <v>99.802683504340962</v>
      </c>
      <c r="F12" s="10">
        <v>99.87373737373737</v>
      </c>
      <c r="G12" s="10">
        <v>99.960458679319885</v>
      </c>
      <c r="H12" s="10">
        <v>0.12626262626262627</v>
      </c>
      <c r="I12" s="10">
        <v>3.9541320680110716E-2</v>
      </c>
      <c r="J12" s="10">
        <v>0.37735849056603776</v>
      </c>
      <c r="K12" s="10">
        <v>0.19731649565903711</v>
      </c>
      <c r="L12" s="9"/>
      <c r="M12" s="9"/>
      <c r="N12" s="9"/>
      <c r="O12" s="9"/>
      <c r="P12" s="9"/>
      <c r="Q12" s="9"/>
      <c r="R12" s="9"/>
      <c r="S12" s="9"/>
    </row>
    <row r="13" spans="1:19" x14ac:dyDescent="0.25">
      <c r="A13" t="s">
        <v>27</v>
      </c>
      <c r="B13" s="6">
        <v>100</v>
      </c>
      <c r="C13" s="6">
        <v>100</v>
      </c>
      <c r="D13" s="10">
        <v>100</v>
      </c>
      <c r="E13" s="10">
        <v>100</v>
      </c>
      <c r="F13" s="10">
        <v>100</v>
      </c>
      <c r="G13" s="10">
        <v>100</v>
      </c>
      <c r="H13" s="10">
        <v>0</v>
      </c>
      <c r="I13" s="10">
        <v>0</v>
      </c>
      <c r="J13" s="10">
        <v>0</v>
      </c>
      <c r="K13" s="10">
        <v>0</v>
      </c>
      <c r="L13" s="9"/>
      <c r="M13" s="9"/>
      <c r="N13" s="9"/>
      <c r="O13" s="9"/>
      <c r="P13" s="9"/>
      <c r="Q13" s="9"/>
      <c r="R13" s="9"/>
      <c r="S13" s="9"/>
    </row>
    <row r="14" spans="1:19" x14ac:dyDescent="0.25">
      <c r="A14" t="s">
        <v>28</v>
      </c>
      <c r="B14" s="6">
        <v>100</v>
      </c>
      <c r="C14" s="6">
        <v>100</v>
      </c>
      <c r="D14" s="10">
        <v>99.82014388489209</v>
      </c>
      <c r="E14" s="10">
        <v>99.831081081081081</v>
      </c>
      <c r="F14" s="10">
        <v>99.819819819819827</v>
      </c>
      <c r="G14" s="10">
        <v>100</v>
      </c>
      <c r="H14" s="10">
        <v>0.18018018018018017</v>
      </c>
      <c r="I14" s="10">
        <v>0</v>
      </c>
      <c r="J14" s="10">
        <v>0.17985611510791369</v>
      </c>
      <c r="K14" s="10">
        <v>0.16891891891891891</v>
      </c>
      <c r="L14" s="10"/>
      <c r="M14" s="9"/>
      <c r="N14" s="9"/>
      <c r="O14" s="9"/>
      <c r="P14" s="9"/>
      <c r="Q14" s="9"/>
      <c r="R14" s="9"/>
      <c r="S14" s="9"/>
    </row>
    <row r="15" spans="1:19" x14ac:dyDescent="0.25">
      <c r="A15" t="s">
        <v>29</v>
      </c>
      <c r="B15" s="6">
        <v>100</v>
      </c>
      <c r="C15" s="6">
        <v>100</v>
      </c>
      <c r="D15" s="10">
        <v>100</v>
      </c>
      <c r="E15" s="10">
        <v>100</v>
      </c>
      <c r="F15" s="10">
        <v>100</v>
      </c>
      <c r="G15" s="10">
        <v>100</v>
      </c>
      <c r="H15" s="10">
        <v>0</v>
      </c>
      <c r="I15" s="10">
        <v>0</v>
      </c>
      <c r="J15" s="10">
        <v>0</v>
      </c>
      <c r="K15" s="10">
        <v>0</v>
      </c>
      <c r="L15" s="10"/>
      <c r="M15" s="9"/>
      <c r="N15" s="9"/>
      <c r="O15" s="9"/>
      <c r="P15" s="9"/>
      <c r="Q15" s="9"/>
      <c r="R15" s="9"/>
      <c r="S15" s="9"/>
    </row>
    <row r="16" spans="1:19" x14ac:dyDescent="0.25">
      <c r="A16" t="s">
        <v>30</v>
      </c>
      <c r="B16" s="6">
        <v>100</v>
      </c>
      <c r="C16" s="6">
        <v>100</v>
      </c>
      <c r="D16" s="10">
        <v>99.410609037328086</v>
      </c>
      <c r="E16" s="10">
        <v>100</v>
      </c>
      <c r="F16" s="10">
        <v>100</v>
      </c>
      <c r="G16" s="10">
        <v>100</v>
      </c>
      <c r="H16" s="10">
        <v>0</v>
      </c>
      <c r="I16" s="10">
        <v>0</v>
      </c>
      <c r="J16" s="10">
        <v>0.58939096267190572</v>
      </c>
      <c r="K16" s="10">
        <v>0</v>
      </c>
      <c r="L16" s="9"/>
      <c r="M16" s="9"/>
      <c r="N16" s="9"/>
      <c r="O16" s="9"/>
      <c r="P16" s="9"/>
      <c r="Q16" s="9"/>
      <c r="R16" s="9"/>
      <c r="S16" s="9"/>
    </row>
    <row r="17" spans="1:19" x14ac:dyDescent="0.25">
      <c r="A17" s="22" t="s">
        <v>31</v>
      </c>
      <c r="B17" s="12">
        <v>100</v>
      </c>
      <c r="C17" s="12">
        <v>100</v>
      </c>
      <c r="D17" s="23">
        <v>100</v>
      </c>
      <c r="E17" s="23">
        <v>100</v>
      </c>
      <c r="F17" s="23">
        <v>99.567099567099575</v>
      </c>
      <c r="G17" s="23">
        <v>100</v>
      </c>
      <c r="H17" s="23">
        <v>0.4329004329004329</v>
      </c>
      <c r="I17" s="23">
        <v>0</v>
      </c>
      <c r="J17" s="23">
        <v>0</v>
      </c>
      <c r="K17" s="23">
        <v>0</v>
      </c>
      <c r="L17" s="10"/>
      <c r="M17" s="9"/>
      <c r="N17" s="9"/>
      <c r="O17" s="9"/>
      <c r="P17" s="9"/>
      <c r="Q17" s="9"/>
      <c r="R17" s="9"/>
      <c r="S17" s="9"/>
    </row>
    <row r="18" spans="1:19" x14ac:dyDescent="0.25">
      <c r="A18" t="s">
        <v>32</v>
      </c>
      <c r="B18" s="6">
        <v>100</v>
      </c>
      <c r="C18" s="6">
        <v>100</v>
      </c>
      <c r="D18" s="10">
        <v>99.746353836398228</v>
      </c>
      <c r="E18" s="10">
        <v>99.921862791061102</v>
      </c>
      <c r="F18" s="10">
        <v>99.984106802288622</v>
      </c>
      <c r="G18" s="10">
        <v>99.890522364716929</v>
      </c>
      <c r="H18" s="10">
        <v>1.5893197711379529E-2</v>
      </c>
      <c r="I18" s="10">
        <v>0.10947763528307788</v>
      </c>
      <c r="J18" s="10">
        <v>0.2536461636017755</v>
      </c>
      <c r="K18" s="10">
        <v>7.813720893889671E-2</v>
      </c>
      <c r="L18" s="10"/>
      <c r="M18" s="9"/>
      <c r="N18" s="9"/>
      <c r="O18" s="9"/>
      <c r="P18" s="9"/>
      <c r="Q18" s="9"/>
      <c r="R18" s="9"/>
      <c r="S18" s="9"/>
    </row>
    <row r="19" spans="1:19" x14ac:dyDescent="0.25">
      <c r="A19" t="s">
        <v>33</v>
      </c>
      <c r="B19" s="6">
        <v>100</v>
      </c>
      <c r="C19" s="6">
        <v>100</v>
      </c>
      <c r="D19" s="10">
        <v>99.865229110512132</v>
      </c>
      <c r="E19" s="10">
        <v>99.933155080213908</v>
      </c>
      <c r="F19" s="10">
        <v>99.932523616734144</v>
      </c>
      <c r="G19" s="10">
        <v>100</v>
      </c>
      <c r="H19" s="10">
        <v>6.7476383265856948E-2</v>
      </c>
      <c r="I19" s="10">
        <v>0</v>
      </c>
      <c r="J19" s="10">
        <v>0.13477088948787064</v>
      </c>
      <c r="K19" s="10">
        <v>6.6844919786096246E-2</v>
      </c>
      <c r="L19" s="9"/>
      <c r="M19" s="9"/>
      <c r="N19" s="9"/>
      <c r="O19" s="9"/>
      <c r="P19" s="9"/>
      <c r="Q19" s="9"/>
      <c r="R19" s="9"/>
      <c r="S19" s="9"/>
    </row>
    <row r="20" spans="1:19" x14ac:dyDescent="0.25">
      <c r="A20" s="6" t="s">
        <v>34</v>
      </c>
      <c r="B20" s="6">
        <v>100</v>
      </c>
      <c r="C20" s="6">
        <v>100</v>
      </c>
      <c r="D20" s="10">
        <v>99.927875946628191</v>
      </c>
      <c r="E20" s="10">
        <v>99.965095986038392</v>
      </c>
      <c r="F20" s="10">
        <v>99.963911945146151</v>
      </c>
      <c r="G20" s="10">
        <v>100</v>
      </c>
      <c r="H20" s="10">
        <v>3.6088054853843372E-2</v>
      </c>
      <c r="I20" s="10">
        <v>0</v>
      </c>
      <c r="J20" s="10">
        <v>7.2124053371799501E-2</v>
      </c>
      <c r="K20" s="10">
        <v>3.4904013961605584E-2</v>
      </c>
      <c r="L20" s="10"/>
      <c r="M20" s="9"/>
      <c r="N20" s="9"/>
      <c r="O20" s="9"/>
      <c r="P20" s="9"/>
      <c r="Q20" s="9"/>
      <c r="R20" s="9"/>
      <c r="S20" s="9"/>
    </row>
    <row r="21" spans="1:19" x14ac:dyDescent="0.25">
      <c r="A21" t="s">
        <v>35</v>
      </c>
      <c r="B21" s="12">
        <v>100</v>
      </c>
      <c r="C21" s="12">
        <v>100</v>
      </c>
      <c r="D21" s="10">
        <v>99.961634375599459</v>
      </c>
      <c r="E21" s="10">
        <v>99.943181818181813</v>
      </c>
      <c r="F21" s="10">
        <v>100</v>
      </c>
      <c r="G21" s="10">
        <v>100</v>
      </c>
      <c r="H21" s="10">
        <v>0</v>
      </c>
      <c r="I21" s="10">
        <v>0</v>
      </c>
      <c r="J21" s="10">
        <v>3.8365624400537118E-2</v>
      </c>
      <c r="K21" s="10">
        <v>5.6818181818181816E-2</v>
      </c>
      <c r="L21" s="10"/>
      <c r="M21" s="9"/>
      <c r="N21" s="9"/>
      <c r="O21" s="9"/>
      <c r="P21" s="9"/>
      <c r="Q21" s="9"/>
      <c r="R21" s="9"/>
      <c r="S21" s="9"/>
    </row>
    <row r="22" spans="1:19" x14ac:dyDescent="0.25">
      <c r="A22" s="7" t="s">
        <v>36</v>
      </c>
      <c r="B22" s="6">
        <v>100</v>
      </c>
      <c r="C22" s="6">
        <v>100</v>
      </c>
      <c r="D22" s="11">
        <v>99.968142720611667</v>
      </c>
      <c r="E22" s="11">
        <v>99.919871794871796</v>
      </c>
      <c r="F22" s="11">
        <v>100</v>
      </c>
      <c r="G22" s="11">
        <v>100</v>
      </c>
      <c r="H22" s="11">
        <v>0</v>
      </c>
      <c r="I22" s="11">
        <v>0</v>
      </c>
      <c r="J22" s="11">
        <v>3.1857279388340237E-2</v>
      </c>
      <c r="K22" s="11">
        <v>8.0128205128205121E-2</v>
      </c>
      <c r="L22" s="9"/>
      <c r="M22" s="9"/>
      <c r="N22" s="9"/>
      <c r="O22" s="9"/>
      <c r="P22" s="9"/>
      <c r="Q22" s="9"/>
      <c r="R22" s="9"/>
      <c r="S22" s="9"/>
    </row>
    <row r="23" spans="1:19" x14ac:dyDescent="0.25">
      <c r="A23" t="s">
        <v>37</v>
      </c>
      <c r="B23" s="6">
        <v>100</v>
      </c>
      <c r="C23" s="6">
        <v>100</v>
      </c>
      <c r="D23" s="10">
        <v>99.741935483870975</v>
      </c>
      <c r="E23" s="10">
        <v>99.873577749683946</v>
      </c>
      <c r="F23" s="10">
        <v>100</v>
      </c>
      <c r="G23" s="10">
        <v>100</v>
      </c>
      <c r="H23" s="10">
        <v>0</v>
      </c>
      <c r="I23" s="10">
        <v>0</v>
      </c>
      <c r="J23" s="10">
        <v>0.25806451612903225</v>
      </c>
      <c r="K23" s="10">
        <v>0.12642225031605564</v>
      </c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t="s">
        <v>38</v>
      </c>
      <c r="B24" s="6">
        <v>100</v>
      </c>
      <c r="C24" s="6">
        <v>100</v>
      </c>
      <c r="D24" s="10">
        <v>99.962272060364697</v>
      </c>
      <c r="E24" s="10">
        <v>99.967114728490984</v>
      </c>
      <c r="F24" s="10">
        <v>99.991612849115157</v>
      </c>
      <c r="G24" s="10">
        <v>99.950655865783958</v>
      </c>
      <c r="H24" s="10">
        <v>8.3871508848444194E-3</v>
      </c>
      <c r="I24" s="10">
        <v>4.9344134216045062E-2</v>
      </c>
      <c r="J24" s="10">
        <v>3.7727939635296588E-2</v>
      </c>
      <c r="K24" s="10">
        <v>3.2885271509022901E-2</v>
      </c>
      <c r="L24" s="9"/>
      <c r="M24" s="9"/>
      <c r="N24" s="9"/>
      <c r="O24" s="9"/>
      <c r="P24" s="9"/>
      <c r="Q24" s="9"/>
      <c r="R24" s="9"/>
      <c r="S24" s="9"/>
    </row>
    <row r="25" spans="1:19" x14ac:dyDescent="0.25">
      <c r="A25" t="s">
        <v>39</v>
      </c>
      <c r="B25" s="6">
        <v>100</v>
      </c>
      <c r="C25" s="6">
        <v>100</v>
      </c>
      <c r="D25" s="10">
        <v>99.957849099777206</v>
      </c>
      <c r="E25" s="10">
        <v>99.97610513739545</v>
      </c>
      <c r="F25" s="10">
        <v>99.909638554216869</v>
      </c>
      <c r="G25" s="10">
        <v>99.988049713193121</v>
      </c>
      <c r="H25" s="10">
        <v>9.036144578313253E-2</v>
      </c>
      <c r="I25" s="10">
        <v>1.1950286806883365E-2</v>
      </c>
      <c r="J25" s="10">
        <v>4.2150900222797612E-2</v>
      </c>
      <c r="K25" s="10">
        <v>2.3894862604540022E-2</v>
      </c>
      <c r="L25" s="9"/>
      <c r="M25" s="9"/>
      <c r="N25" s="9"/>
      <c r="O25" s="9"/>
      <c r="P25" s="9"/>
      <c r="Q25" s="9"/>
      <c r="R25" s="9"/>
      <c r="S25" s="9"/>
    </row>
    <row r="26" spans="1:19" x14ac:dyDescent="0.25">
      <c r="A26" t="s">
        <v>40</v>
      </c>
      <c r="B26" s="6">
        <v>100</v>
      </c>
      <c r="C26" s="6">
        <v>100</v>
      </c>
      <c r="D26" s="10">
        <v>99.96612466124661</v>
      </c>
      <c r="E26" s="10">
        <v>99.967202361429969</v>
      </c>
      <c r="F26" s="10">
        <v>100</v>
      </c>
      <c r="G26" s="10">
        <v>99.868766404199476</v>
      </c>
      <c r="H26" s="10">
        <v>0</v>
      </c>
      <c r="I26" s="10">
        <v>0.13123359580052493</v>
      </c>
      <c r="J26" s="10">
        <v>3.3875338753387531E-2</v>
      </c>
      <c r="K26" s="10">
        <v>3.2797638570022956E-2</v>
      </c>
      <c r="L26" s="9"/>
      <c r="M26" s="9"/>
      <c r="N26" s="9"/>
      <c r="O26" s="9"/>
      <c r="P26" s="9"/>
      <c r="Q26" s="9"/>
      <c r="R26" s="9"/>
      <c r="S26" s="9"/>
    </row>
    <row r="27" spans="1:19" x14ac:dyDescent="0.25">
      <c r="A27" t="s">
        <v>41</v>
      </c>
      <c r="B27" s="6">
        <v>100</v>
      </c>
      <c r="C27" s="6">
        <v>100</v>
      </c>
      <c r="D27" s="10">
        <v>99.928078250863067</v>
      </c>
      <c r="E27" s="10">
        <v>99.924578108796084</v>
      </c>
      <c r="F27" s="10">
        <v>99.985605297250615</v>
      </c>
      <c r="G27" s="10">
        <v>99.990565147655445</v>
      </c>
      <c r="H27" s="10">
        <v>1.4394702749388226E-2</v>
      </c>
      <c r="I27" s="10">
        <v>9.4348523445608075E-3</v>
      </c>
      <c r="J27" s="10">
        <v>7.1921749136939009E-2</v>
      </c>
      <c r="K27" s="10">
        <v>7.542189120392194E-2</v>
      </c>
      <c r="L27" s="10"/>
      <c r="M27" s="9"/>
      <c r="N27" s="9"/>
      <c r="O27" s="9"/>
      <c r="P27" s="9"/>
      <c r="Q27" s="9"/>
      <c r="R27" s="9"/>
      <c r="S27" s="9"/>
    </row>
    <row r="28" spans="1:19" x14ac:dyDescent="0.25">
      <c r="A28" t="s">
        <v>42</v>
      </c>
      <c r="B28" s="12">
        <v>100</v>
      </c>
      <c r="C28" s="12">
        <v>100</v>
      </c>
      <c r="D28" s="10">
        <v>99.95348837209302</v>
      </c>
      <c r="E28" s="10">
        <v>100</v>
      </c>
      <c r="F28" s="10">
        <v>100</v>
      </c>
      <c r="G28" s="10">
        <v>99.865711727842438</v>
      </c>
      <c r="H28" s="10">
        <v>0</v>
      </c>
      <c r="I28" s="10">
        <v>0.13428827215756492</v>
      </c>
      <c r="J28" s="10">
        <v>4.6511627906976744E-2</v>
      </c>
      <c r="K28" s="10">
        <v>0</v>
      </c>
      <c r="L28" s="9"/>
      <c r="M28" s="9"/>
      <c r="N28" s="9"/>
      <c r="O28" s="9"/>
      <c r="P28" s="9"/>
      <c r="Q28" s="9"/>
      <c r="R28" s="9"/>
      <c r="S28" s="9"/>
    </row>
    <row r="29" spans="1:19" x14ac:dyDescent="0.25">
      <c r="A29" s="7" t="s">
        <v>43</v>
      </c>
      <c r="B29" s="6">
        <v>100</v>
      </c>
      <c r="C29" s="6">
        <v>100</v>
      </c>
      <c r="D29" s="11">
        <v>99.901445466491452</v>
      </c>
      <c r="E29" s="11">
        <v>99.941012892896268</v>
      </c>
      <c r="F29" s="11">
        <v>99.827359421243017</v>
      </c>
      <c r="G29" s="11">
        <v>99.932546374367632</v>
      </c>
      <c r="H29" s="11">
        <v>0.17264057875698782</v>
      </c>
      <c r="I29" s="11">
        <v>6.7453625632377737E-2</v>
      </c>
      <c r="J29" s="11">
        <v>9.8554533508541389E-2</v>
      </c>
      <c r="K29" s="11">
        <v>5.898710710373304E-2</v>
      </c>
      <c r="L29" s="10"/>
      <c r="M29" s="9"/>
      <c r="N29" s="9"/>
      <c r="O29" s="9"/>
      <c r="P29" s="9"/>
      <c r="Q29" s="9"/>
      <c r="R29" s="9"/>
      <c r="S29" s="9"/>
    </row>
    <row r="30" spans="1:19" x14ac:dyDescent="0.25">
      <c r="A30" t="s">
        <v>44</v>
      </c>
      <c r="B30" s="6">
        <v>100</v>
      </c>
      <c r="C30" s="6">
        <v>100</v>
      </c>
      <c r="D30" s="10">
        <v>99.948420373952288</v>
      </c>
      <c r="E30" s="10">
        <v>99.987386478304742</v>
      </c>
      <c r="F30" s="10">
        <v>99.92259063346664</v>
      </c>
      <c r="G30" s="10">
        <v>99.886463983852664</v>
      </c>
      <c r="H30" s="10">
        <v>7.7409366533350538E-2</v>
      </c>
      <c r="I30" s="10">
        <v>0.11353601614734453</v>
      </c>
      <c r="J30" s="10">
        <v>5.1579626047711158E-2</v>
      </c>
      <c r="K30" s="10">
        <v>1.2613521695257316E-2</v>
      </c>
      <c r="L30" s="9"/>
      <c r="M30" s="9"/>
      <c r="N30" s="9"/>
      <c r="O30" s="9"/>
      <c r="P30" s="9"/>
      <c r="Q30" s="9"/>
      <c r="R30" s="9"/>
      <c r="S30" s="9"/>
    </row>
    <row r="31" spans="1:19" x14ac:dyDescent="0.25">
      <c r="A31" t="s">
        <v>45</v>
      </c>
      <c r="B31" s="6">
        <v>100</v>
      </c>
      <c r="C31" s="6">
        <v>100</v>
      </c>
      <c r="D31" s="10">
        <v>99.948494906718551</v>
      </c>
      <c r="E31" s="10">
        <v>99.960483233600542</v>
      </c>
      <c r="F31" s="10">
        <v>99.971371314056682</v>
      </c>
      <c r="G31" s="10">
        <v>99.977410063816578</v>
      </c>
      <c r="H31" s="10">
        <v>2.8628685943315198E-2</v>
      </c>
      <c r="I31" s="10">
        <v>2.2589936183430279E-2</v>
      </c>
      <c r="J31" s="10">
        <v>5.1505093281446722E-2</v>
      </c>
      <c r="K31" s="10">
        <v>3.9516766399458052E-2</v>
      </c>
      <c r="L31" s="10"/>
      <c r="M31" s="9"/>
      <c r="N31" s="9"/>
      <c r="O31" s="9"/>
      <c r="P31" s="9"/>
      <c r="Q31" s="9"/>
      <c r="R31" s="9"/>
      <c r="S31" s="9"/>
    </row>
    <row r="32" spans="1:19" x14ac:dyDescent="0.25">
      <c r="A32" t="s">
        <v>46</v>
      </c>
      <c r="B32" s="6">
        <v>100</v>
      </c>
      <c r="C32" s="6">
        <v>100</v>
      </c>
      <c r="D32" s="10">
        <v>99.870129870129873</v>
      </c>
      <c r="E32" s="10">
        <v>99.933949801849408</v>
      </c>
      <c r="F32" s="10">
        <v>100</v>
      </c>
      <c r="G32" s="10">
        <v>100</v>
      </c>
      <c r="H32" s="10">
        <v>0</v>
      </c>
      <c r="I32" s="10">
        <v>0</v>
      </c>
      <c r="J32" s="10">
        <v>0.12987012987012986</v>
      </c>
      <c r="K32" s="10">
        <v>6.6050198150594458E-2</v>
      </c>
      <c r="L32" s="9"/>
      <c r="M32" s="9"/>
      <c r="N32" s="9"/>
      <c r="O32" s="9"/>
      <c r="P32" s="9"/>
      <c r="Q32" s="9"/>
      <c r="R32" s="9"/>
      <c r="S32" s="9"/>
    </row>
    <row r="33" spans="1:19" x14ac:dyDescent="0.25">
      <c r="A33" t="s">
        <v>47</v>
      </c>
      <c r="B33" s="6">
        <v>100</v>
      </c>
      <c r="C33" s="6">
        <v>100</v>
      </c>
      <c r="D33" s="10">
        <v>99.949799196787154</v>
      </c>
      <c r="E33" s="10">
        <v>99.851998026640359</v>
      </c>
      <c r="F33" s="10">
        <v>100</v>
      </c>
      <c r="G33" s="10">
        <v>100</v>
      </c>
      <c r="H33" s="10">
        <v>0</v>
      </c>
      <c r="I33" s="10">
        <v>0</v>
      </c>
      <c r="J33" s="10">
        <v>5.0200803212851398E-2</v>
      </c>
      <c r="K33" s="10">
        <v>0.1480019733596448</v>
      </c>
      <c r="L33" s="9"/>
      <c r="M33" s="9"/>
      <c r="N33" s="9"/>
      <c r="O33" s="9"/>
      <c r="P33" s="9"/>
      <c r="Q33" s="9"/>
      <c r="R33" s="9"/>
      <c r="S33" s="9"/>
    </row>
    <row r="34" spans="1:19" x14ac:dyDescent="0.25">
      <c r="A34" t="s">
        <v>48</v>
      </c>
      <c r="B34" s="6">
        <v>100</v>
      </c>
      <c r="C34" s="6">
        <v>100</v>
      </c>
      <c r="D34" s="10">
        <v>99.879931389365353</v>
      </c>
      <c r="E34" s="10">
        <v>99.982859101816928</v>
      </c>
      <c r="F34" s="10">
        <v>99.965653443242317</v>
      </c>
      <c r="G34" s="10">
        <v>100</v>
      </c>
      <c r="H34" s="10">
        <v>3.434655675768504E-2</v>
      </c>
      <c r="I34" s="10">
        <v>0</v>
      </c>
      <c r="J34" s="10">
        <v>0.12006861063464838</v>
      </c>
      <c r="K34" s="10">
        <v>1.7140898183064794E-2</v>
      </c>
      <c r="L34" s="9"/>
      <c r="M34" s="9"/>
      <c r="N34" s="9"/>
      <c r="O34" s="9"/>
      <c r="P34" s="9"/>
      <c r="Q34" s="9"/>
      <c r="R34" s="9"/>
      <c r="S34" s="9"/>
    </row>
    <row r="35" spans="1:19" x14ac:dyDescent="0.25">
      <c r="A35" t="s">
        <v>49</v>
      </c>
      <c r="B35" s="6">
        <v>100</v>
      </c>
      <c r="C35" s="6">
        <v>100</v>
      </c>
      <c r="D35" s="10">
        <v>99.881761749926099</v>
      </c>
      <c r="E35" s="10">
        <v>99.884593190998274</v>
      </c>
      <c r="F35" s="10">
        <v>99.881621781592187</v>
      </c>
      <c r="G35" s="10">
        <v>100</v>
      </c>
      <c r="H35" s="10">
        <v>0.11837821840781297</v>
      </c>
      <c r="I35" s="10">
        <v>0</v>
      </c>
      <c r="J35" s="10">
        <v>0.11823825007389892</v>
      </c>
      <c r="K35" s="10">
        <v>0.1154068090017311</v>
      </c>
      <c r="L35" s="9"/>
      <c r="M35" s="9"/>
      <c r="N35" s="9"/>
      <c r="O35" s="9"/>
      <c r="P35" s="9"/>
      <c r="Q35" s="9"/>
      <c r="R35" s="9"/>
      <c r="S35" s="9"/>
    </row>
    <row r="36" spans="1:19" x14ac:dyDescent="0.25">
      <c r="A36" t="s">
        <v>50</v>
      </c>
      <c r="B36" s="6">
        <v>100</v>
      </c>
      <c r="C36" s="6">
        <v>100</v>
      </c>
      <c r="D36" s="10">
        <v>99.887242268041234</v>
      </c>
      <c r="E36" s="10">
        <v>99.884029158383044</v>
      </c>
      <c r="F36" s="10">
        <v>99.967747137558462</v>
      </c>
      <c r="G36" s="10">
        <v>100</v>
      </c>
      <c r="H36" s="10">
        <v>3.2252862441541685E-2</v>
      </c>
      <c r="I36" s="10">
        <v>0</v>
      </c>
      <c r="J36" s="10">
        <v>0.11275773195876287</v>
      </c>
      <c r="K36" s="10">
        <v>0.11597084161696489</v>
      </c>
      <c r="L36" s="9"/>
      <c r="M36" s="9"/>
      <c r="N36" s="9"/>
      <c r="O36" s="9"/>
      <c r="P36" s="9"/>
      <c r="Q36" s="9"/>
      <c r="R36" s="9"/>
      <c r="S36" s="9"/>
    </row>
    <row r="37" spans="1:19" x14ac:dyDescent="0.25">
      <c r="A37" t="s">
        <v>51</v>
      </c>
      <c r="B37" s="6">
        <v>100</v>
      </c>
      <c r="C37" s="6">
        <v>100</v>
      </c>
      <c r="D37" s="10">
        <v>99.862637362637358</v>
      </c>
      <c r="E37" s="10">
        <v>99.859550561797747</v>
      </c>
      <c r="F37" s="10">
        <v>99.862448418156816</v>
      </c>
      <c r="G37" s="10">
        <v>100</v>
      </c>
      <c r="H37" s="10">
        <v>0.13755158184319119</v>
      </c>
      <c r="I37" s="10">
        <v>0</v>
      </c>
      <c r="J37" s="10">
        <v>0.13736263736263737</v>
      </c>
      <c r="K37" s="10">
        <v>0.1404494382022472</v>
      </c>
      <c r="L37" s="10"/>
      <c r="M37" s="9"/>
      <c r="N37" s="9"/>
      <c r="O37" s="9"/>
      <c r="P37" s="9"/>
      <c r="Q37" s="9"/>
      <c r="R37" s="9"/>
      <c r="S37" s="9"/>
    </row>
    <row r="38" spans="1:19" x14ac:dyDescent="0.25">
      <c r="A38" t="s">
        <v>52</v>
      </c>
      <c r="B38" s="12">
        <v>100</v>
      </c>
      <c r="C38" s="12">
        <v>100</v>
      </c>
      <c r="D38" s="10">
        <v>99.767531964354902</v>
      </c>
      <c r="E38" s="10">
        <v>99.655040245304718</v>
      </c>
      <c r="F38" s="10">
        <v>99.922330097087382</v>
      </c>
      <c r="G38" s="10">
        <v>99.461538461538453</v>
      </c>
      <c r="H38" s="10">
        <v>7.7669902912621366E-2</v>
      </c>
      <c r="I38" s="10">
        <v>0.53846153846153844</v>
      </c>
      <c r="J38" s="10">
        <v>0.2324680356450988</v>
      </c>
      <c r="K38" s="10">
        <v>0.34495975469528556</v>
      </c>
      <c r="L38" s="10"/>
      <c r="M38" s="9"/>
      <c r="N38" s="9"/>
      <c r="O38" s="9"/>
      <c r="P38" s="9"/>
      <c r="Q38" s="9"/>
      <c r="R38" s="9"/>
      <c r="S38" s="9"/>
    </row>
    <row r="39" spans="1:19" x14ac:dyDescent="0.25">
      <c r="A39" s="7" t="s">
        <v>53</v>
      </c>
      <c r="B39" s="6">
        <v>100</v>
      </c>
      <c r="C39" s="6">
        <v>100</v>
      </c>
      <c r="D39" s="11">
        <v>99.922930688999642</v>
      </c>
      <c r="E39" s="11">
        <v>99.860349643115754</v>
      </c>
      <c r="F39" s="11">
        <v>99.953722747840388</v>
      </c>
      <c r="G39" s="11">
        <v>100</v>
      </c>
      <c r="H39" s="11">
        <v>4.6277252159605098E-2</v>
      </c>
      <c r="I39" s="11">
        <v>0</v>
      </c>
      <c r="J39" s="11">
        <v>7.7069311000359658E-2</v>
      </c>
      <c r="K39" s="11">
        <v>0.13965035688424537</v>
      </c>
      <c r="L39" s="9"/>
      <c r="M39" s="9"/>
      <c r="N39" s="9"/>
      <c r="O39" s="9"/>
      <c r="P39" s="9"/>
      <c r="Q39" s="9"/>
      <c r="R39" s="9"/>
      <c r="S39" s="9"/>
    </row>
    <row r="40" spans="1:19" x14ac:dyDescent="0.25">
      <c r="A40" t="s">
        <v>54</v>
      </c>
      <c r="B40" s="6">
        <v>100</v>
      </c>
      <c r="C40" s="6">
        <v>100</v>
      </c>
      <c r="D40" s="10">
        <v>99.848788262699742</v>
      </c>
      <c r="E40" s="10">
        <v>99.9188377566756</v>
      </c>
      <c r="F40" s="10">
        <v>99.897675180091682</v>
      </c>
      <c r="G40" s="10">
        <v>99.995938591503531</v>
      </c>
      <c r="H40" s="10">
        <v>0.10232481990831697</v>
      </c>
      <c r="I40" s="10">
        <v>4.0614084964665743E-3</v>
      </c>
      <c r="J40" s="10">
        <v>0.15121173730025747</v>
      </c>
      <c r="K40" s="10">
        <v>8.1162243324405497E-2</v>
      </c>
      <c r="L40" s="9"/>
      <c r="M40" s="9"/>
      <c r="N40" s="9"/>
      <c r="O40" s="9"/>
      <c r="P40" s="9"/>
      <c r="Q40" s="9"/>
      <c r="R40" s="9"/>
      <c r="S40" s="9"/>
    </row>
    <row r="41" spans="1:19" x14ac:dyDescent="0.25">
      <c r="A41" t="s">
        <v>55</v>
      </c>
      <c r="B41" s="6">
        <v>100</v>
      </c>
      <c r="C41" s="6">
        <v>100</v>
      </c>
      <c r="D41" s="10">
        <v>99.930880884724672</v>
      </c>
      <c r="E41" s="10">
        <v>99.832991725499127</v>
      </c>
      <c r="F41" s="10">
        <v>99.807869658776511</v>
      </c>
      <c r="G41" s="10">
        <v>99.984792031024256</v>
      </c>
      <c r="H41" s="10">
        <v>0.19213034122348599</v>
      </c>
      <c r="I41" s="10">
        <v>1.5207968975743291E-2</v>
      </c>
      <c r="J41" s="10">
        <v>6.911911527532448E-2</v>
      </c>
      <c r="K41" s="10">
        <v>0.16700827450087299</v>
      </c>
      <c r="L41" s="9"/>
      <c r="M41" s="9"/>
      <c r="N41" s="9"/>
      <c r="O41" s="9"/>
      <c r="P41" s="9"/>
      <c r="Q41" s="9"/>
      <c r="R41" s="9"/>
      <c r="S41" s="9"/>
    </row>
    <row r="42" spans="1:19" x14ac:dyDescent="0.25">
      <c r="A42" t="s">
        <v>56</v>
      </c>
      <c r="B42" s="12">
        <v>100</v>
      </c>
      <c r="C42" s="12">
        <v>100</v>
      </c>
      <c r="D42" s="10">
        <v>99.924847717743845</v>
      </c>
      <c r="E42" s="10">
        <v>99.952346914462709</v>
      </c>
      <c r="F42" s="10">
        <v>99.956458061196216</v>
      </c>
      <c r="G42" s="10">
        <v>99.996027016289233</v>
      </c>
      <c r="H42" s="10">
        <v>4.3541938803784194E-2</v>
      </c>
      <c r="I42" s="10">
        <v>3.9729837107667859E-3</v>
      </c>
      <c r="J42" s="10">
        <v>7.5152282256150629E-2</v>
      </c>
      <c r="K42" s="10">
        <v>4.7653085537288538E-2</v>
      </c>
      <c r="L42" s="10"/>
      <c r="M42" s="9"/>
      <c r="N42" s="9"/>
      <c r="O42" s="9"/>
      <c r="P42" s="9"/>
      <c r="Q42" s="9"/>
      <c r="R42" s="9"/>
      <c r="S42" s="9"/>
    </row>
    <row r="43" spans="1:19" x14ac:dyDescent="0.25">
      <c r="A43" s="7" t="s">
        <v>57</v>
      </c>
      <c r="B43" s="6">
        <v>100</v>
      </c>
      <c r="C43" s="6">
        <v>100</v>
      </c>
      <c r="D43" s="11">
        <v>99.939024390243901</v>
      </c>
      <c r="E43" s="11">
        <v>100</v>
      </c>
      <c r="F43" s="11">
        <v>99.938987187309337</v>
      </c>
      <c r="G43" s="11">
        <v>100</v>
      </c>
      <c r="H43" s="11">
        <v>6.1012812690665039E-2</v>
      </c>
      <c r="I43" s="11">
        <v>0</v>
      </c>
      <c r="J43" s="11">
        <v>6.097560975609756E-2</v>
      </c>
      <c r="K43" s="11">
        <v>0</v>
      </c>
      <c r="L43" s="9"/>
      <c r="M43" s="9"/>
      <c r="N43" s="9"/>
      <c r="O43" s="9"/>
      <c r="P43" s="9"/>
      <c r="Q43" s="9"/>
      <c r="R43" s="9"/>
      <c r="S43" s="9"/>
    </row>
    <row r="44" spans="1:19" x14ac:dyDescent="0.25">
      <c r="A44" t="s">
        <v>58</v>
      </c>
      <c r="B44" s="6">
        <v>100</v>
      </c>
      <c r="C44" s="6">
        <v>100</v>
      </c>
      <c r="D44" s="10">
        <v>99.929577464788736</v>
      </c>
      <c r="E44" s="10">
        <v>99.930986887508624</v>
      </c>
      <c r="F44" s="10">
        <v>100</v>
      </c>
      <c r="G44" s="10">
        <v>100</v>
      </c>
      <c r="H44" s="10">
        <v>0</v>
      </c>
      <c r="I44" s="10">
        <v>0</v>
      </c>
      <c r="J44" s="10">
        <v>7.0422535211267609E-2</v>
      </c>
      <c r="K44" s="10">
        <v>6.901311249137336E-2</v>
      </c>
      <c r="L44" s="9"/>
      <c r="M44" s="9"/>
      <c r="N44" s="9"/>
      <c r="O44" s="9"/>
      <c r="P44" s="9"/>
      <c r="Q44" s="9"/>
      <c r="R44" s="9"/>
      <c r="S44" s="9"/>
    </row>
    <row r="45" spans="1:19" x14ac:dyDescent="0.25">
      <c r="A45" t="s">
        <v>59</v>
      </c>
      <c r="B45" s="6">
        <v>100</v>
      </c>
      <c r="C45" s="6">
        <v>100</v>
      </c>
      <c r="D45" s="10">
        <v>99.923488905891361</v>
      </c>
      <c r="E45" s="10">
        <v>99.850187265917597</v>
      </c>
      <c r="F45" s="10">
        <v>99.846860643185295</v>
      </c>
      <c r="G45" s="10">
        <v>100</v>
      </c>
      <c r="H45" s="10">
        <v>0.15313935681470139</v>
      </c>
      <c r="I45" s="10">
        <v>0</v>
      </c>
      <c r="J45" s="10">
        <v>7.6511094108645747E-2</v>
      </c>
      <c r="K45" s="10">
        <v>0.14981273408239701</v>
      </c>
      <c r="L45" s="9"/>
      <c r="M45" s="9"/>
      <c r="N45" s="9"/>
      <c r="O45" s="9"/>
      <c r="P45" s="9"/>
      <c r="Q45" s="9"/>
      <c r="R45" s="9"/>
      <c r="S45" s="9"/>
    </row>
    <row r="46" spans="1:19" x14ac:dyDescent="0.25">
      <c r="A46" t="s">
        <v>60</v>
      </c>
      <c r="B46" s="6">
        <v>100</v>
      </c>
      <c r="C46" s="6">
        <v>100</v>
      </c>
      <c r="D46" s="10">
        <v>100</v>
      </c>
      <c r="E46" s="10">
        <v>100</v>
      </c>
      <c r="F46" s="10">
        <v>100</v>
      </c>
      <c r="G46" s="10">
        <v>100</v>
      </c>
      <c r="H46" s="10">
        <v>0</v>
      </c>
      <c r="I46" s="10">
        <v>0</v>
      </c>
      <c r="J46" s="10">
        <v>0</v>
      </c>
      <c r="K46" s="10">
        <v>0</v>
      </c>
      <c r="L46" s="9"/>
      <c r="M46" s="9"/>
      <c r="N46" s="9"/>
      <c r="O46" s="9"/>
      <c r="P46" s="9"/>
      <c r="Q46" s="9"/>
      <c r="R46" s="9"/>
      <c r="S46" s="9"/>
    </row>
    <row r="47" spans="1:19" x14ac:dyDescent="0.25">
      <c r="A47" t="s">
        <v>61</v>
      </c>
      <c r="B47" s="6">
        <v>100</v>
      </c>
      <c r="C47" s="6">
        <v>100</v>
      </c>
      <c r="D47" s="10">
        <v>100</v>
      </c>
      <c r="E47" s="10">
        <v>100</v>
      </c>
      <c r="F47" s="10">
        <v>99.884125144843566</v>
      </c>
      <c r="G47" s="10">
        <v>100</v>
      </c>
      <c r="H47" s="10">
        <v>0.11587485515643105</v>
      </c>
      <c r="I47" s="10">
        <v>0</v>
      </c>
      <c r="J47" s="10">
        <v>0</v>
      </c>
      <c r="K47" s="10">
        <v>0</v>
      </c>
      <c r="L47" s="9"/>
      <c r="M47" s="9"/>
      <c r="N47" s="9"/>
      <c r="O47" s="9"/>
      <c r="P47" s="9"/>
      <c r="Q47" s="9"/>
      <c r="R47" s="9"/>
      <c r="S47" s="9"/>
    </row>
    <row r="48" spans="1:19" x14ac:dyDescent="0.25">
      <c r="A48" t="s">
        <v>62</v>
      </c>
      <c r="B48" s="6">
        <v>100</v>
      </c>
      <c r="C48" s="6">
        <v>100</v>
      </c>
      <c r="D48" s="10">
        <v>100</v>
      </c>
      <c r="E48" s="10">
        <v>100</v>
      </c>
      <c r="F48" s="10">
        <v>100</v>
      </c>
      <c r="G48" s="10">
        <v>100</v>
      </c>
      <c r="H48" s="10">
        <v>0</v>
      </c>
      <c r="I48" s="10">
        <v>0</v>
      </c>
      <c r="J48" s="10">
        <v>0</v>
      </c>
      <c r="K48" s="10">
        <v>0</v>
      </c>
      <c r="L48" s="9"/>
      <c r="M48" s="9"/>
      <c r="N48" s="9"/>
      <c r="O48" s="9"/>
      <c r="P48" s="9"/>
      <c r="Q48" s="9"/>
      <c r="R48" s="9"/>
      <c r="S48" s="9"/>
    </row>
    <row r="49" spans="1:19" x14ac:dyDescent="0.25">
      <c r="A49" t="s">
        <v>63</v>
      </c>
      <c r="B49" s="6">
        <v>100</v>
      </c>
      <c r="C49" s="6">
        <v>100</v>
      </c>
      <c r="D49" s="10">
        <v>100</v>
      </c>
      <c r="E49" s="10">
        <v>100</v>
      </c>
      <c r="F49" s="10">
        <v>100</v>
      </c>
      <c r="G49" s="10">
        <v>100</v>
      </c>
      <c r="H49" s="10">
        <v>0</v>
      </c>
      <c r="I49" s="10">
        <v>0</v>
      </c>
      <c r="J49" s="10">
        <v>0</v>
      </c>
      <c r="K49" s="10">
        <v>0</v>
      </c>
      <c r="L49" s="9"/>
      <c r="M49" s="9"/>
      <c r="N49" s="9"/>
      <c r="O49" s="9"/>
      <c r="P49" s="9"/>
      <c r="Q49" s="9"/>
      <c r="R49" s="9"/>
      <c r="S49" s="9"/>
    </row>
    <row r="50" spans="1:19" x14ac:dyDescent="0.25">
      <c r="A50" t="s">
        <v>64</v>
      </c>
      <c r="B50" s="6">
        <v>100</v>
      </c>
      <c r="C50" s="6">
        <v>100</v>
      </c>
      <c r="D50" s="10">
        <v>99.954400364797081</v>
      </c>
      <c r="E50" s="10">
        <v>99.955377063810801</v>
      </c>
      <c r="F50" s="10">
        <v>100</v>
      </c>
      <c r="G50" s="10">
        <v>100</v>
      </c>
      <c r="H50" s="10">
        <v>0</v>
      </c>
      <c r="I50" s="10">
        <v>0</v>
      </c>
      <c r="J50" s="10">
        <v>4.5599635202918376E-2</v>
      </c>
      <c r="K50" s="10">
        <v>4.4622936189201247E-2</v>
      </c>
      <c r="L50" s="9"/>
      <c r="M50" s="9"/>
      <c r="N50" s="9"/>
      <c r="O50" s="9"/>
      <c r="P50" s="9"/>
      <c r="Q50" s="9"/>
      <c r="R50" s="9"/>
      <c r="S50" s="9"/>
    </row>
    <row r="51" spans="1:19" x14ac:dyDescent="0.25">
      <c r="A51" t="s">
        <v>65</v>
      </c>
      <c r="B51" s="6">
        <v>100</v>
      </c>
      <c r="C51" s="6">
        <v>100</v>
      </c>
      <c r="D51" s="10">
        <v>100</v>
      </c>
      <c r="E51" s="10">
        <v>99.957482993197274</v>
      </c>
      <c r="F51" s="10">
        <v>100</v>
      </c>
      <c r="G51" s="10">
        <v>100</v>
      </c>
      <c r="H51" s="10">
        <v>0</v>
      </c>
      <c r="I51" s="10">
        <v>0</v>
      </c>
      <c r="J51" s="10">
        <v>0</v>
      </c>
      <c r="K51" s="10">
        <v>4.2517006802721087E-2</v>
      </c>
      <c r="L51" s="9"/>
      <c r="M51" s="9"/>
      <c r="N51" s="9"/>
      <c r="O51" s="9"/>
      <c r="P51" s="9"/>
      <c r="Q51" s="9"/>
      <c r="R51" s="9"/>
      <c r="S51" s="9"/>
    </row>
    <row r="52" spans="1:19" x14ac:dyDescent="0.25">
      <c r="A52" t="s">
        <v>66</v>
      </c>
      <c r="B52" s="6">
        <v>100</v>
      </c>
      <c r="C52" s="6">
        <v>100</v>
      </c>
      <c r="D52" s="10">
        <v>99.925069578248767</v>
      </c>
      <c r="E52" s="10">
        <v>99.90590695243074</v>
      </c>
      <c r="F52" s="10">
        <v>99.957150508837714</v>
      </c>
      <c r="G52" s="10">
        <v>100</v>
      </c>
      <c r="H52" s="10">
        <v>4.2849491162292447E-2</v>
      </c>
      <c r="I52" s="10">
        <v>0</v>
      </c>
      <c r="J52" s="10">
        <v>7.4930421751231005E-2</v>
      </c>
      <c r="K52" s="10">
        <v>9.4093047569262941E-2</v>
      </c>
      <c r="L52" s="10"/>
      <c r="M52" s="9"/>
      <c r="N52" s="9"/>
      <c r="O52" s="9"/>
      <c r="P52" s="9"/>
      <c r="Q52" s="9"/>
      <c r="R52" s="9"/>
      <c r="S52" s="9"/>
    </row>
    <row r="53" spans="1:19" x14ac:dyDescent="0.25">
      <c r="A53" t="s">
        <v>67</v>
      </c>
      <c r="B53" s="6">
        <v>100</v>
      </c>
      <c r="C53" s="6">
        <v>100</v>
      </c>
      <c r="D53" s="10">
        <v>99.967917869746543</v>
      </c>
      <c r="E53" s="10">
        <v>99.936908517350147</v>
      </c>
      <c r="F53" s="10">
        <v>99.935815147625163</v>
      </c>
      <c r="G53" s="10">
        <v>100</v>
      </c>
      <c r="H53" s="10">
        <v>6.4184852374839535E-2</v>
      </c>
      <c r="I53" s="10">
        <v>0</v>
      </c>
      <c r="J53" s="10">
        <v>3.2082130253448832E-2</v>
      </c>
      <c r="K53" s="10">
        <v>6.3091482649842281E-2</v>
      </c>
      <c r="L53" s="9"/>
      <c r="M53" s="9"/>
      <c r="N53" s="9"/>
      <c r="O53" s="9"/>
      <c r="P53" s="9"/>
      <c r="Q53" s="9"/>
      <c r="R53" s="9"/>
      <c r="S53" s="9"/>
    </row>
    <row r="54" spans="1:19" x14ac:dyDescent="0.25">
      <c r="A54" t="s">
        <v>68</v>
      </c>
      <c r="B54" s="12">
        <v>100</v>
      </c>
      <c r="C54" s="12">
        <v>100</v>
      </c>
      <c r="D54" s="10">
        <v>99.89146950293032</v>
      </c>
      <c r="E54" s="10">
        <v>99.892008639308855</v>
      </c>
      <c r="F54" s="10">
        <v>99.891351586266836</v>
      </c>
      <c r="G54" s="10">
        <v>100</v>
      </c>
      <c r="H54" s="10">
        <v>0.10864841373315949</v>
      </c>
      <c r="I54" s="10">
        <v>0</v>
      </c>
      <c r="J54" s="10">
        <v>0.10853049706967659</v>
      </c>
      <c r="K54" s="10">
        <v>0.10799136069114472</v>
      </c>
      <c r="L54" s="9"/>
      <c r="M54" s="9"/>
      <c r="N54" s="9"/>
      <c r="O54" s="9"/>
      <c r="P54" s="9"/>
      <c r="Q54" s="9"/>
      <c r="R54" s="9"/>
      <c r="S54" s="9"/>
    </row>
    <row r="55" spans="1:19" x14ac:dyDescent="0.25">
      <c r="A55" s="7" t="s">
        <v>70</v>
      </c>
      <c r="B55" s="6">
        <v>100</v>
      </c>
      <c r="C55" s="6">
        <v>100</v>
      </c>
      <c r="D55" s="11">
        <v>99.846153846153854</v>
      </c>
      <c r="E55" s="11">
        <v>100</v>
      </c>
      <c r="F55" s="11">
        <v>100</v>
      </c>
      <c r="G55" s="11">
        <v>100</v>
      </c>
      <c r="H55" s="11">
        <v>0</v>
      </c>
      <c r="I55" s="11">
        <v>0</v>
      </c>
      <c r="J55" s="11">
        <v>0.15384615384615385</v>
      </c>
      <c r="K55" s="11">
        <v>0</v>
      </c>
      <c r="L55" s="9"/>
      <c r="M55" s="9"/>
      <c r="N55" s="9"/>
      <c r="O55" s="9"/>
      <c r="P55" s="9"/>
      <c r="Q55" s="9"/>
      <c r="R55" s="9"/>
      <c r="S55" s="9"/>
    </row>
    <row r="56" spans="1:19" x14ac:dyDescent="0.25">
      <c r="A56" t="s">
        <v>71</v>
      </c>
      <c r="B56" s="6">
        <v>100</v>
      </c>
      <c r="C56" s="6">
        <v>100</v>
      </c>
      <c r="D56" s="10">
        <v>100</v>
      </c>
      <c r="E56" s="10">
        <v>100</v>
      </c>
      <c r="F56" s="10">
        <v>100</v>
      </c>
      <c r="G56" s="10">
        <v>100</v>
      </c>
      <c r="H56" s="10">
        <v>0</v>
      </c>
      <c r="I56" s="10">
        <v>0</v>
      </c>
      <c r="J56" s="10">
        <v>0</v>
      </c>
      <c r="K56" s="10">
        <v>0</v>
      </c>
      <c r="L56" s="9"/>
      <c r="M56" s="9"/>
      <c r="N56" s="9"/>
      <c r="O56" s="9"/>
      <c r="P56" s="9"/>
      <c r="Q56" s="9"/>
      <c r="R56" s="9"/>
      <c r="S56" s="9"/>
    </row>
    <row r="57" spans="1:19" x14ac:dyDescent="0.25">
      <c r="A57" t="s">
        <v>72</v>
      </c>
      <c r="B57" s="6">
        <v>100</v>
      </c>
      <c r="C57" s="6">
        <v>100</v>
      </c>
      <c r="D57" s="10">
        <v>99.951076320939336</v>
      </c>
      <c r="E57" s="10">
        <v>99.952426260704087</v>
      </c>
      <c r="F57" s="10">
        <v>99.85315712187959</v>
      </c>
      <c r="G57" s="10">
        <v>100</v>
      </c>
      <c r="H57" s="10">
        <v>0.14684287812041116</v>
      </c>
      <c r="I57" s="10">
        <v>0</v>
      </c>
      <c r="J57" s="10">
        <v>4.8923679060665359E-2</v>
      </c>
      <c r="K57" s="10">
        <v>4.7573739295908662E-2</v>
      </c>
      <c r="L57" s="9"/>
      <c r="M57" s="9"/>
      <c r="N57" s="9"/>
      <c r="O57" s="9"/>
      <c r="P57" s="9"/>
      <c r="Q57" s="9"/>
      <c r="R57" s="9"/>
      <c r="S57" s="9"/>
    </row>
    <row r="58" spans="1:19" x14ac:dyDescent="0.25">
      <c r="A58" t="s">
        <v>73</v>
      </c>
      <c r="B58" s="6">
        <v>100</v>
      </c>
      <c r="C58" s="6">
        <v>100</v>
      </c>
      <c r="D58" s="10">
        <v>100</v>
      </c>
      <c r="E58" s="10">
        <v>99.871630295250327</v>
      </c>
      <c r="F58" s="10">
        <v>100</v>
      </c>
      <c r="G58" s="10">
        <v>100</v>
      </c>
      <c r="H58" s="10">
        <v>0</v>
      </c>
      <c r="I58" s="10">
        <v>0</v>
      </c>
      <c r="J58" s="10">
        <v>0</v>
      </c>
      <c r="K58" s="10">
        <v>0.12836970474967907</v>
      </c>
      <c r="L58" s="9"/>
      <c r="M58" s="9"/>
      <c r="N58" s="9"/>
      <c r="O58" s="9"/>
      <c r="P58" s="9"/>
      <c r="Q58" s="9"/>
      <c r="R58" s="9"/>
      <c r="S58" s="9"/>
    </row>
    <row r="59" spans="1:19" x14ac:dyDescent="0.25">
      <c r="A59" t="s">
        <v>74</v>
      </c>
      <c r="B59" s="6">
        <v>100</v>
      </c>
      <c r="C59" s="6">
        <v>100</v>
      </c>
      <c r="D59" s="10">
        <v>99.924012158054708</v>
      </c>
      <c r="E59" s="10">
        <v>100</v>
      </c>
      <c r="F59" s="10">
        <v>100</v>
      </c>
      <c r="G59" s="10">
        <v>100</v>
      </c>
      <c r="H59" s="10">
        <v>0</v>
      </c>
      <c r="I59" s="10">
        <v>0</v>
      </c>
      <c r="J59" s="10">
        <v>7.598784194528875E-2</v>
      </c>
      <c r="K59" s="10">
        <v>0</v>
      </c>
      <c r="L59" s="9"/>
      <c r="M59" s="9"/>
      <c r="N59" s="9"/>
      <c r="O59" s="9"/>
      <c r="P59" s="9"/>
      <c r="Q59" s="9"/>
      <c r="R59" s="9"/>
      <c r="S59" s="9"/>
    </row>
    <row r="60" spans="1:19" x14ac:dyDescent="0.25">
      <c r="A60" t="s">
        <v>75</v>
      </c>
      <c r="B60" s="6">
        <v>100</v>
      </c>
      <c r="C60" s="6">
        <v>100</v>
      </c>
      <c r="D60" s="10">
        <v>100</v>
      </c>
      <c r="E60" s="10">
        <v>100</v>
      </c>
      <c r="F60" s="10">
        <v>100</v>
      </c>
      <c r="G60" s="10">
        <v>100</v>
      </c>
      <c r="H60" s="10">
        <v>0</v>
      </c>
      <c r="I60" s="10">
        <v>0</v>
      </c>
      <c r="J60" s="10">
        <v>0</v>
      </c>
      <c r="K60" s="10">
        <v>0</v>
      </c>
      <c r="L60" s="9"/>
      <c r="M60" s="9"/>
      <c r="N60" s="9"/>
      <c r="O60" s="9"/>
      <c r="P60" s="9"/>
      <c r="Q60" s="9"/>
      <c r="R60" s="9"/>
      <c r="S60" s="9"/>
    </row>
    <row r="61" spans="1:19" x14ac:dyDescent="0.25">
      <c r="A61" t="s">
        <v>76</v>
      </c>
      <c r="B61" s="6">
        <v>100</v>
      </c>
      <c r="C61" s="6">
        <v>100</v>
      </c>
      <c r="D61" s="10">
        <v>99.926793557833093</v>
      </c>
      <c r="E61" s="10">
        <v>99.929725931131401</v>
      </c>
      <c r="F61" s="10">
        <v>100</v>
      </c>
      <c r="G61" s="10">
        <v>99.929676511954995</v>
      </c>
      <c r="H61" s="10">
        <v>0</v>
      </c>
      <c r="I61" s="10">
        <v>7.0323488045007029E-2</v>
      </c>
      <c r="J61" s="10">
        <v>7.320644216691069E-2</v>
      </c>
      <c r="K61" s="10">
        <v>7.0274068868587489E-2</v>
      </c>
      <c r="L61" s="10"/>
      <c r="M61" s="9"/>
      <c r="N61" s="9"/>
      <c r="O61" s="9"/>
      <c r="P61" s="9"/>
      <c r="Q61" s="9"/>
      <c r="R61" s="9"/>
      <c r="S61" s="9"/>
    </row>
    <row r="62" spans="1:19" x14ac:dyDescent="0.25">
      <c r="A62" t="s">
        <v>77</v>
      </c>
      <c r="B62" s="6">
        <v>100</v>
      </c>
      <c r="C62" s="6">
        <v>100</v>
      </c>
      <c r="D62" s="10">
        <v>99.968132568514974</v>
      </c>
      <c r="E62" s="10">
        <v>100</v>
      </c>
      <c r="F62" s="10">
        <v>99.936244819891613</v>
      </c>
      <c r="G62" s="10">
        <v>99.909392932648743</v>
      </c>
      <c r="H62" s="10">
        <v>6.3755180108383797E-2</v>
      </c>
      <c r="I62" s="10">
        <v>9.0607067351253401E-2</v>
      </c>
      <c r="J62" s="10">
        <v>3.1867431485022309E-2</v>
      </c>
      <c r="K62" s="10">
        <v>0</v>
      </c>
      <c r="L62" s="9"/>
      <c r="M62" s="9"/>
      <c r="N62" s="9"/>
      <c r="O62" s="9"/>
      <c r="P62" s="9"/>
      <c r="Q62" s="9"/>
      <c r="R62" s="9"/>
      <c r="S62" s="9"/>
    </row>
    <row r="63" spans="1:19" x14ac:dyDescent="0.25">
      <c r="A63" t="s">
        <v>78</v>
      </c>
      <c r="B63" s="6">
        <v>100</v>
      </c>
      <c r="C63" s="6">
        <v>100</v>
      </c>
      <c r="D63" s="10">
        <v>99.919721701899917</v>
      </c>
      <c r="E63" s="10">
        <v>99.898938858009103</v>
      </c>
      <c r="F63" s="10">
        <v>99.919657204070703</v>
      </c>
      <c r="G63" s="10">
        <v>100</v>
      </c>
      <c r="H63" s="10">
        <v>8.0342795929298341E-2</v>
      </c>
      <c r="I63" s="10">
        <v>0</v>
      </c>
      <c r="J63" s="10">
        <v>8.0278298100080275E-2</v>
      </c>
      <c r="K63" s="10">
        <v>0.1010611419909045</v>
      </c>
      <c r="L63" s="9"/>
      <c r="M63" s="9"/>
      <c r="N63" s="9"/>
      <c r="O63" s="9"/>
      <c r="P63" s="9"/>
      <c r="Q63" s="9"/>
      <c r="R63" s="9"/>
      <c r="S63" s="9"/>
    </row>
    <row r="64" spans="1:19" x14ac:dyDescent="0.25">
      <c r="A64" t="s">
        <v>79</v>
      </c>
      <c r="B64" s="6">
        <v>100</v>
      </c>
      <c r="C64" s="6">
        <v>100</v>
      </c>
      <c r="D64" s="10">
        <v>100</v>
      </c>
      <c r="E64" s="10">
        <v>100</v>
      </c>
      <c r="F64" s="10">
        <v>100</v>
      </c>
      <c r="G64" s="10">
        <v>100</v>
      </c>
      <c r="H64" s="10">
        <v>0</v>
      </c>
      <c r="I64" s="10">
        <v>0</v>
      </c>
      <c r="J64" s="10">
        <v>0</v>
      </c>
      <c r="K64" s="10">
        <v>0</v>
      </c>
      <c r="L64" s="10"/>
      <c r="M64" s="9"/>
      <c r="N64" s="9"/>
      <c r="O64" s="9"/>
      <c r="P64" s="9"/>
      <c r="Q64" s="9"/>
      <c r="R64" s="9"/>
      <c r="S64" s="9"/>
    </row>
    <row r="65" spans="1:19" x14ac:dyDescent="0.25">
      <c r="A65" t="s">
        <v>80</v>
      </c>
      <c r="B65" s="6">
        <v>100</v>
      </c>
      <c r="C65" s="6">
        <v>100</v>
      </c>
      <c r="D65" s="10">
        <v>100</v>
      </c>
      <c r="E65" s="10">
        <v>100</v>
      </c>
      <c r="F65" s="10">
        <v>100</v>
      </c>
      <c r="G65" s="10">
        <v>99.748110831234257</v>
      </c>
      <c r="H65" s="10">
        <v>0</v>
      </c>
      <c r="I65" s="10">
        <v>0.25188916876574308</v>
      </c>
      <c r="J65" s="10">
        <v>0</v>
      </c>
      <c r="K65" s="10">
        <v>0</v>
      </c>
      <c r="L65" s="9"/>
      <c r="M65" s="9"/>
      <c r="N65" s="9"/>
      <c r="O65" s="9"/>
      <c r="P65" s="9"/>
      <c r="Q65" s="9"/>
      <c r="R65" s="9"/>
      <c r="S65" s="9"/>
    </row>
    <row r="66" spans="1:19" x14ac:dyDescent="0.25">
      <c r="A66" t="s">
        <v>69</v>
      </c>
      <c r="B66" s="6">
        <v>100</v>
      </c>
      <c r="C66" s="6">
        <v>100</v>
      </c>
      <c r="D66" s="10">
        <v>99.952420601879382</v>
      </c>
      <c r="E66" s="10">
        <v>99.966607301869999</v>
      </c>
      <c r="F66" s="10">
        <v>100</v>
      </c>
      <c r="G66" s="10">
        <v>99.777307649482239</v>
      </c>
      <c r="H66" s="10">
        <v>0</v>
      </c>
      <c r="I66" s="10">
        <v>0.22269235051775974</v>
      </c>
      <c r="J66" s="10">
        <v>4.7579398120613771E-2</v>
      </c>
      <c r="K66" s="10">
        <v>3.3392698130008905E-2</v>
      </c>
      <c r="L66" s="9"/>
      <c r="M66" s="9"/>
      <c r="N66" s="9"/>
      <c r="O66" s="9"/>
      <c r="P66" s="9"/>
      <c r="Q66" s="9"/>
      <c r="R66" s="9"/>
      <c r="S66" s="9"/>
    </row>
    <row r="67" spans="1:19" x14ac:dyDescent="0.25">
      <c r="A67" t="s">
        <v>81</v>
      </c>
      <c r="B67" s="6">
        <v>100</v>
      </c>
      <c r="C67" s="6">
        <v>100</v>
      </c>
      <c r="D67" s="10">
        <v>99.913842619184379</v>
      </c>
      <c r="E67" s="10">
        <v>99.889380530973455</v>
      </c>
      <c r="F67" s="10">
        <v>99.971256108077029</v>
      </c>
      <c r="G67" s="10">
        <v>99.944629014396455</v>
      </c>
      <c r="H67" s="10">
        <v>2.8743891922966367E-2</v>
      </c>
      <c r="I67" s="10">
        <v>5.537098560354374E-2</v>
      </c>
      <c r="J67" s="10">
        <v>8.6157380815623213E-2</v>
      </c>
      <c r="K67" s="10">
        <v>0.11061946902654868</v>
      </c>
      <c r="L67" s="9"/>
      <c r="M67" s="9"/>
      <c r="N67" s="9"/>
      <c r="O67" s="9"/>
      <c r="P67" s="9"/>
      <c r="Q67" s="9"/>
      <c r="R67" s="9"/>
      <c r="S67" s="9"/>
    </row>
    <row r="68" spans="1:19" x14ac:dyDescent="0.25">
      <c r="A68" t="s">
        <v>82</v>
      </c>
      <c r="B68" s="6">
        <v>100</v>
      </c>
      <c r="C68" s="6">
        <v>100</v>
      </c>
      <c r="D68" s="10">
        <v>100</v>
      </c>
      <c r="E68" s="10">
        <v>99.943883277216599</v>
      </c>
      <c r="F68" s="10">
        <v>100</v>
      </c>
      <c r="G68" s="10">
        <v>99.94385176866929</v>
      </c>
      <c r="H68" s="10">
        <v>0</v>
      </c>
      <c r="I68" s="10">
        <v>5.6148231330713089E-2</v>
      </c>
      <c r="J68" s="10">
        <v>0</v>
      </c>
      <c r="K68" s="10">
        <v>5.6116722783389458E-2</v>
      </c>
      <c r="L68" s="9"/>
      <c r="M68" s="9"/>
      <c r="N68" s="9"/>
      <c r="O68" s="9"/>
      <c r="P68" s="9"/>
      <c r="Q68" s="9"/>
      <c r="R68" s="9"/>
      <c r="S68" s="9"/>
    </row>
    <row r="69" spans="1:19" x14ac:dyDescent="0.25">
      <c r="A69" t="s">
        <v>83</v>
      </c>
      <c r="B69" s="6">
        <v>100</v>
      </c>
      <c r="C69" s="6">
        <v>100</v>
      </c>
      <c r="D69" s="10">
        <v>100</v>
      </c>
      <c r="E69" s="10">
        <v>100</v>
      </c>
      <c r="F69" s="10">
        <v>99.754299754299751</v>
      </c>
      <c r="G69" s="10">
        <v>99.941656942823812</v>
      </c>
      <c r="H69" s="10">
        <v>0.24570024570024571</v>
      </c>
      <c r="I69" s="10">
        <v>5.8343057176196027E-2</v>
      </c>
      <c r="J69" s="10">
        <v>0</v>
      </c>
      <c r="K69" s="10">
        <v>0</v>
      </c>
      <c r="L69" s="9"/>
      <c r="M69" s="9"/>
      <c r="N69" s="9"/>
      <c r="O69" s="9"/>
      <c r="P69" s="9"/>
      <c r="Q69" s="9"/>
      <c r="R69" s="9"/>
      <c r="S69" s="9"/>
    </row>
    <row r="70" spans="1:19" x14ac:dyDescent="0.25">
      <c r="A70" t="s">
        <v>84</v>
      </c>
      <c r="B70" s="6">
        <v>100</v>
      </c>
      <c r="C70" s="6">
        <v>100</v>
      </c>
      <c r="D70" s="10">
        <v>99.895724713242956</v>
      </c>
      <c r="E70" s="10">
        <v>99.702085402184707</v>
      </c>
      <c r="F70" s="10">
        <v>100</v>
      </c>
      <c r="G70" s="10">
        <v>100</v>
      </c>
      <c r="H70" s="10">
        <v>0</v>
      </c>
      <c r="I70" s="10">
        <v>0</v>
      </c>
      <c r="J70" s="10">
        <v>0.10427528675703858</v>
      </c>
      <c r="K70" s="10">
        <v>0.29791459781529295</v>
      </c>
      <c r="L70" s="9"/>
      <c r="M70" s="9"/>
      <c r="N70" s="9"/>
      <c r="O70" s="9"/>
      <c r="P70" s="9"/>
      <c r="Q70" s="9"/>
      <c r="R70" s="9"/>
      <c r="S70" s="9"/>
    </row>
    <row r="71" spans="1:19" x14ac:dyDescent="0.25">
      <c r="A71" t="s">
        <v>85</v>
      </c>
      <c r="B71" s="6">
        <v>100</v>
      </c>
      <c r="C71" s="6">
        <v>100</v>
      </c>
      <c r="D71" s="10">
        <v>99.888017917133254</v>
      </c>
      <c r="E71" s="10">
        <v>99.896587383660801</v>
      </c>
      <c r="F71" s="10">
        <v>100</v>
      </c>
      <c r="G71" s="10">
        <v>100</v>
      </c>
      <c r="H71" s="10">
        <v>0</v>
      </c>
      <c r="I71" s="10">
        <v>0</v>
      </c>
      <c r="J71" s="10">
        <v>0.11198208286674133</v>
      </c>
      <c r="K71" s="10">
        <v>0.10341261633919339</v>
      </c>
      <c r="L71" s="9"/>
      <c r="M71" s="9"/>
      <c r="N71" s="9"/>
      <c r="O71" s="9"/>
      <c r="P71" s="9"/>
      <c r="Q71" s="9"/>
      <c r="R71" s="9"/>
      <c r="S71" s="9"/>
    </row>
    <row r="72" spans="1:19" x14ac:dyDescent="0.25">
      <c r="A72" t="s">
        <v>86</v>
      </c>
      <c r="B72" s="12">
        <v>100</v>
      </c>
      <c r="C72" s="12">
        <v>100</v>
      </c>
      <c r="D72" s="10">
        <v>100</v>
      </c>
      <c r="E72" s="10">
        <v>99.946236559139791</v>
      </c>
      <c r="F72" s="10">
        <v>99.942594718714119</v>
      </c>
      <c r="G72" s="10">
        <v>99.838622915545997</v>
      </c>
      <c r="H72" s="10">
        <v>5.7405281285878303E-2</v>
      </c>
      <c r="I72" s="10">
        <v>0.16137708445400753</v>
      </c>
      <c r="J72" s="10">
        <v>0</v>
      </c>
      <c r="K72" s="10">
        <v>5.3763440860215055E-2</v>
      </c>
      <c r="L72" s="10"/>
      <c r="M72" s="9"/>
      <c r="N72" s="9"/>
      <c r="O72" s="9"/>
      <c r="P72" s="9"/>
      <c r="Q72" s="9"/>
      <c r="R72" s="9"/>
      <c r="S72" s="9"/>
    </row>
    <row r="73" spans="1:19" x14ac:dyDescent="0.25">
      <c r="A73" s="7" t="s">
        <v>87</v>
      </c>
      <c r="B73" s="6">
        <v>100</v>
      </c>
      <c r="C73" s="6">
        <v>100</v>
      </c>
      <c r="D73" s="11">
        <v>99.396711747547073</v>
      </c>
      <c r="E73" s="11">
        <v>99.643217771794014</v>
      </c>
      <c r="F73" s="11">
        <v>99.966651103848463</v>
      </c>
      <c r="G73" s="11">
        <v>99.979732468585325</v>
      </c>
      <c r="H73" s="11">
        <v>3.3348896151537383E-2</v>
      </c>
      <c r="I73" s="11">
        <v>2.0267531414673693E-2</v>
      </c>
      <c r="J73" s="11">
        <v>0.60328825245293027</v>
      </c>
      <c r="K73" s="11">
        <v>0.35678222820599126</v>
      </c>
      <c r="L73" s="10"/>
      <c r="M73" s="9"/>
      <c r="N73" s="9"/>
      <c r="O73" s="9"/>
      <c r="P73" s="9"/>
      <c r="Q73" s="9"/>
      <c r="R73" s="9"/>
      <c r="S73" s="9"/>
    </row>
    <row r="74" spans="1:19" x14ac:dyDescent="0.25">
      <c r="A74" t="s">
        <v>88</v>
      </c>
      <c r="B74" s="6">
        <v>100</v>
      </c>
      <c r="C74" s="6">
        <v>100</v>
      </c>
      <c r="D74" s="10">
        <v>99.835946044476856</v>
      </c>
      <c r="E74" s="10">
        <v>99.881553519107285</v>
      </c>
      <c r="F74" s="10">
        <v>99.573976020936044</v>
      </c>
      <c r="G74" s="10">
        <v>100</v>
      </c>
      <c r="H74" s="10">
        <v>0.4260239790639645</v>
      </c>
      <c r="I74" s="10">
        <v>0</v>
      </c>
      <c r="J74" s="10">
        <v>0.16405395552314983</v>
      </c>
      <c r="K74" s="10">
        <v>0.11844648089271241</v>
      </c>
      <c r="L74" s="9"/>
      <c r="M74" s="9"/>
      <c r="N74" s="9"/>
      <c r="O74" s="9"/>
      <c r="P74" s="9"/>
      <c r="Q74" s="9"/>
      <c r="R74" s="9"/>
      <c r="S74" s="9"/>
    </row>
    <row r="75" spans="1:19" x14ac:dyDescent="0.25">
      <c r="A75" t="s">
        <v>89</v>
      </c>
      <c r="B75" s="6">
        <v>100</v>
      </c>
      <c r="C75" s="6">
        <v>100</v>
      </c>
      <c r="D75" s="10">
        <v>99.765189316113876</v>
      </c>
      <c r="E75" s="10">
        <v>99.858068272800054</v>
      </c>
      <c r="F75" s="10">
        <v>99.952191821123861</v>
      </c>
      <c r="G75" s="10">
        <v>99.996355552316047</v>
      </c>
      <c r="H75" s="10">
        <v>4.7808178876140042E-2</v>
      </c>
      <c r="I75" s="10">
        <v>3.644447683953497E-3</v>
      </c>
      <c r="J75" s="10">
        <v>0.23481068388611681</v>
      </c>
      <c r="K75" s="10">
        <v>0.14193172719994179</v>
      </c>
      <c r="L75" s="9"/>
      <c r="M75" s="9"/>
      <c r="N75" s="9"/>
      <c r="O75" s="9"/>
      <c r="P75" s="9"/>
      <c r="Q75" s="9"/>
      <c r="R75" s="9"/>
      <c r="S75" s="9"/>
    </row>
    <row r="76" spans="1:19" x14ac:dyDescent="0.25">
      <c r="A76" t="s">
        <v>90</v>
      </c>
      <c r="B76" s="6">
        <v>100</v>
      </c>
      <c r="C76" s="6">
        <v>100</v>
      </c>
      <c r="D76" s="10">
        <v>99.872739805928205</v>
      </c>
      <c r="E76" s="10">
        <v>99.885105494046371</v>
      </c>
      <c r="F76" s="10">
        <v>99.978762941332619</v>
      </c>
      <c r="G76" s="10">
        <v>99.989543030429786</v>
      </c>
      <c r="H76" s="10">
        <v>2.1237058667374568E-2</v>
      </c>
      <c r="I76" s="10">
        <v>1.0456969570218551E-2</v>
      </c>
      <c r="J76" s="10">
        <v>0.12726019407179595</v>
      </c>
      <c r="K76" s="10">
        <v>0.1148945059536244</v>
      </c>
      <c r="L76" s="9"/>
      <c r="M76" s="9"/>
      <c r="N76" s="9"/>
      <c r="O76" s="9"/>
      <c r="P76" s="9"/>
      <c r="Q76" s="9"/>
      <c r="R76" s="9"/>
      <c r="S76" s="9"/>
    </row>
    <row r="77" spans="1:19" x14ac:dyDescent="0.25">
      <c r="A77" t="s">
        <v>91</v>
      </c>
      <c r="B77" s="6">
        <v>100</v>
      </c>
      <c r="C77" s="6">
        <v>100</v>
      </c>
      <c r="D77" s="10">
        <v>99.843148438614008</v>
      </c>
      <c r="E77" s="10">
        <v>99.879184137587956</v>
      </c>
      <c r="F77" s="10">
        <v>99.935732647814916</v>
      </c>
      <c r="G77" s="10">
        <v>100</v>
      </c>
      <c r="H77" s="10">
        <v>6.4267352185089971E-2</v>
      </c>
      <c r="I77" s="10">
        <v>0</v>
      </c>
      <c r="J77" s="10">
        <v>0.15685156138599743</v>
      </c>
      <c r="K77" s="10">
        <v>0.12081586241205315</v>
      </c>
      <c r="L77" s="9"/>
      <c r="M77" s="9"/>
      <c r="N77" s="9"/>
      <c r="O77" s="9"/>
      <c r="P77" s="9"/>
      <c r="Q77" s="9"/>
      <c r="R77" s="9"/>
      <c r="S77" s="9"/>
    </row>
    <row r="78" spans="1:19" x14ac:dyDescent="0.25">
      <c r="A78" t="s">
        <v>92</v>
      </c>
      <c r="B78" s="6">
        <v>100</v>
      </c>
      <c r="C78" s="6">
        <v>100</v>
      </c>
      <c r="D78" s="10">
        <v>99.135474679445664</v>
      </c>
      <c r="E78" s="10">
        <v>99.560853199498126</v>
      </c>
      <c r="F78" s="10">
        <v>99.905281379625706</v>
      </c>
      <c r="G78" s="10">
        <v>99.992586826791211</v>
      </c>
      <c r="H78" s="10">
        <v>9.4718620374301857E-2</v>
      </c>
      <c r="I78" s="10">
        <v>7.4131732087920231E-3</v>
      </c>
      <c r="J78" s="10">
        <v>0.8645253205543324</v>
      </c>
      <c r="K78" s="10">
        <v>0.43914680050188204</v>
      </c>
      <c r="L78" s="9"/>
      <c r="M78" s="9"/>
      <c r="N78" s="9"/>
      <c r="O78" s="9"/>
      <c r="P78" s="9"/>
      <c r="Q78" s="9"/>
      <c r="R78" s="9"/>
      <c r="S78" s="9"/>
    </row>
    <row r="79" spans="1:19" x14ac:dyDescent="0.25">
      <c r="A79" t="s">
        <v>93</v>
      </c>
      <c r="B79" s="12">
        <v>100</v>
      </c>
      <c r="C79" s="12">
        <v>100</v>
      </c>
      <c r="D79" s="10">
        <v>99.836857217436702</v>
      </c>
      <c r="E79" s="10">
        <v>99.90637330301611</v>
      </c>
      <c r="F79" s="10">
        <v>99.967318125367669</v>
      </c>
      <c r="G79" s="10">
        <v>99.993306111520184</v>
      </c>
      <c r="H79" s="10">
        <v>3.2681874632328911E-2</v>
      </c>
      <c r="I79" s="10">
        <v>6.6938884798179261E-3</v>
      </c>
      <c r="J79" s="10">
        <v>0.16314278256329939</v>
      </c>
      <c r="K79" s="10">
        <v>9.3626696983882832E-2</v>
      </c>
      <c r="L79" s="10"/>
      <c r="M79" s="9"/>
      <c r="N79" s="9"/>
      <c r="O79" s="9"/>
      <c r="P79" s="9"/>
      <c r="Q79" s="9"/>
      <c r="R79" s="9"/>
      <c r="S79" s="9"/>
    </row>
    <row r="80" spans="1:19" x14ac:dyDescent="0.25">
      <c r="A80" s="7" t="s">
        <v>94</v>
      </c>
      <c r="B80" s="6">
        <v>100</v>
      </c>
      <c r="C80" s="6">
        <v>100</v>
      </c>
      <c r="D80" s="11">
        <v>99.908675799086751</v>
      </c>
      <c r="E80" s="11">
        <v>100</v>
      </c>
      <c r="F80" s="11">
        <v>99.908592321755023</v>
      </c>
      <c r="G80" s="11">
        <v>99.728014505893015</v>
      </c>
      <c r="H80" s="11">
        <v>9.1407678244972576E-2</v>
      </c>
      <c r="I80" s="11">
        <v>0.27198549410698097</v>
      </c>
      <c r="J80" s="11">
        <v>9.1324200913242004E-2</v>
      </c>
      <c r="K80" s="11">
        <v>0</v>
      </c>
      <c r="L80" s="9"/>
      <c r="M80" s="9"/>
      <c r="N80" s="9"/>
      <c r="O80" s="9"/>
      <c r="P80" s="9"/>
      <c r="Q80" s="9"/>
      <c r="R80" s="9"/>
      <c r="S80" s="9"/>
    </row>
    <row r="81" spans="1:19" x14ac:dyDescent="0.25">
      <c r="A81" t="s">
        <v>95</v>
      </c>
      <c r="B81" s="6">
        <v>100</v>
      </c>
      <c r="C81" s="6">
        <v>100</v>
      </c>
      <c r="D81" s="10">
        <v>99.572649572649567</v>
      </c>
      <c r="E81" s="10">
        <v>99.901088031651824</v>
      </c>
      <c r="F81" s="10">
        <v>100</v>
      </c>
      <c r="G81" s="10">
        <v>100</v>
      </c>
      <c r="H81" s="10">
        <v>0</v>
      </c>
      <c r="I81" s="10">
        <v>0</v>
      </c>
      <c r="J81" s="10">
        <v>0.42735042735042739</v>
      </c>
      <c r="K81" s="10">
        <v>9.8911968348170121E-2</v>
      </c>
      <c r="L81" s="9"/>
      <c r="M81" s="9"/>
      <c r="N81" s="9"/>
      <c r="O81" s="9"/>
      <c r="P81" s="9"/>
      <c r="Q81" s="9"/>
      <c r="R81" s="9"/>
      <c r="S81" s="9"/>
    </row>
    <row r="82" spans="1:19" x14ac:dyDescent="0.25">
      <c r="A82" t="s">
        <v>96</v>
      </c>
      <c r="B82" s="6">
        <v>100</v>
      </c>
      <c r="C82" s="6">
        <v>100</v>
      </c>
      <c r="D82" s="10">
        <v>99.872773536895679</v>
      </c>
      <c r="E82" s="10">
        <v>100</v>
      </c>
      <c r="F82" s="10">
        <v>100</v>
      </c>
      <c r="G82" s="10">
        <v>100</v>
      </c>
      <c r="H82" s="10">
        <v>0</v>
      </c>
      <c r="I82" s="10">
        <v>0</v>
      </c>
      <c r="J82" s="10">
        <v>0.1272264631043257</v>
      </c>
      <c r="K82" s="10">
        <v>0</v>
      </c>
      <c r="L82" s="9"/>
      <c r="M82" s="9"/>
      <c r="N82" s="9"/>
      <c r="O82" s="9"/>
      <c r="P82" s="9"/>
      <c r="Q82" s="9"/>
      <c r="R82" s="9"/>
      <c r="S82" s="9"/>
    </row>
    <row r="83" spans="1:19" x14ac:dyDescent="0.25">
      <c r="A83" t="s">
        <v>97</v>
      </c>
      <c r="B83" s="6">
        <v>100</v>
      </c>
      <c r="C83" s="6">
        <v>100</v>
      </c>
      <c r="D83" s="10">
        <v>99.773242630385482</v>
      </c>
      <c r="E83" s="10">
        <v>99.891186071817202</v>
      </c>
      <c r="F83" s="10">
        <v>100</v>
      </c>
      <c r="G83" s="10">
        <v>100</v>
      </c>
      <c r="H83" s="10">
        <v>0</v>
      </c>
      <c r="I83" s="10">
        <v>0</v>
      </c>
      <c r="J83" s="10">
        <v>0.22675736961451248</v>
      </c>
      <c r="K83" s="10">
        <v>0.1088139281828074</v>
      </c>
      <c r="L83" s="9"/>
      <c r="M83" s="9"/>
      <c r="N83" s="9"/>
      <c r="O83" s="9"/>
      <c r="P83" s="9"/>
      <c r="Q83" s="9"/>
      <c r="R83" s="9"/>
      <c r="S83" s="9"/>
    </row>
    <row r="84" spans="1:19" x14ac:dyDescent="0.25">
      <c r="A84" t="s">
        <v>98</v>
      </c>
      <c r="B84" s="6">
        <v>100</v>
      </c>
      <c r="C84" s="6">
        <v>100</v>
      </c>
      <c r="D84" s="10">
        <v>99.902752115141496</v>
      </c>
      <c r="E84" s="10">
        <v>99.976259436873832</v>
      </c>
      <c r="F84" s="10">
        <v>99.990265745157203</v>
      </c>
      <c r="G84" s="10">
        <v>99.962006079027361</v>
      </c>
      <c r="H84" s="10">
        <v>9.7342548427917838E-3</v>
      </c>
      <c r="I84" s="10">
        <v>3.7993920972644375E-2</v>
      </c>
      <c r="J84" s="10">
        <v>9.724788485850433E-2</v>
      </c>
      <c r="K84" s="10">
        <v>2.3740563126157351E-2</v>
      </c>
      <c r="L84" s="9"/>
      <c r="M84" s="9"/>
      <c r="N84" s="9"/>
      <c r="O84" s="9"/>
      <c r="P84" s="9"/>
      <c r="Q84" s="9"/>
      <c r="R84" s="9"/>
      <c r="S84" s="9"/>
    </row>
    <row r="85" spans="1:19" x14ac:dyDescent="0.25">
      <c r="A85" t="s">
        <v>99</v>
      </c>
      <c r="B85" s="6">
        <v>100</v>
      </c>
      <c r="C85" s="6">
        <v>100</v>
      </c>
      <c r="D85" s="10">
        <v>100</v>
      </c>
      <c r="E85" s="10">
        <v>99.958932238193015</v>
      </c>
      <c r="F85" s="10">
        <v>100</v>
      </c>
      <c r="G85" s="10">
        <v>99.917830731306495</v>
      </c>
      <c r="H85" s="10">
        <v>0</v>
      </c>
      <c r="I85" s="10">
        <v>8.2169268693508629E-2</v>
      </c>
      <c r="J85" s="10">
        <v>0</v>
      </c>
      <c r="K85" s="10">
        <v>4.1067761806981518E-2</v>
      </c>
      <c r="L85" s="9"/>
      <c r="M85" s="9"/>
      <c r="N85" s="9"/>
      <c r="O85" s="9"/>
      <c r="P85" s="9"/>
      <c r="Q85" s="9"/>
      <c r="R85" s="9"/>
      <c r="S85" s="9"/>
    </row>
    <row r="86" spans="1:19" x14ac:dyDescent="0.25">
      <c r="A86" t="s">
        <v>100</v>
      </c>
      <c r="B86" s="12">
        <v>100</v>
      </c>
      <c r="C86" s="12">
        <v>100</v>
      </c>
      <c r="D86" s="10">
        <v>99.893098942867326</v>
      </c>
      <c r="E86" s="10">
        <v>99.920948616600796</v>
      </c>
      <c r="F86" s="10">
        <v>99.928656361474438</v>
      </c>
      <c r="G86" s="10">
        <v>100</v>
      </c>
      <c r="H86" s="10">
        <v>7.1343638525564801E-2</v>
      </c>
      <c r="I86" s="10">
        <v>0</v>
      </c>
      <c r="J86" s="10">
        <v>0.10690105713267609</v>
      </c>
      <c r="K86" s="10">
        <v>7.9051383399209488E-2</v>
      </c>
      <c r="L86" s="10"/>
      <c r="M86" s="10"/>
      <c r="N86" s="9"/>
      <c r="O86" s="9"/>
      <c r="P86" s="9"/>
      <c r="Q86" s="9"/>
      <c r="R86" s="9"/>
      <c r="S86" s="9"/>
    </row>
    <row r="87" spans="1:19" x14ac:dyDescent="0.25">
      <c r="A87" s="7" t="s">
        <v>101</v>
      </c>
      <c r="B87" s="6">
        <v>100</v>
      </c>
      <c r="C87" s="6">
        <v>100</v>
      </c>
      <c r="D87" s="11">
        <v>100</v>
      </c>
      <c r="E87" s="11">
        <v>99.972004479283314</v>
      </c>
      <c r="F87" s="11">
        <v>99.942279942279939</v>
      </c>
      <c r="G87" s="11">
        <v>99.943993279193506</v>
      </c>
      <c r="H87" s="11">
        <v>5.772005772005772E-2</v>
      </c>
      <c r="I87" s="11">
        <v>5.6006720806496782E-2</v>
      </c>
      <c r="J87" s="11">
        <v>0</v>
      </c>
      <c r="K87" s="11">
        <v>2.7995520716685332E-2</v>
      </c>
      <c r="L87" s="9"/>
      <c r="M87" s="9"/>
      <c r="N87" s="9"/>
      <c r="O87" s="9"/>
      <c r="P87" s="9"/>
      <c r="Q87" s="9"/>
      <c r="R87" s="9"/>
      <c r="S87" s="9"/>
    </row>
    <row r="88" spans="1:19" x14ac:dyDescent="0.25">
      <c r="A88" t="s">
        <v>102</v>
      </c>
      <c r="B88" s="6">
        <v>100</v>
      </c>
      <c r="C88" s="6">
        <v>100</v>
      </c>
      <c r="D88" s="10">
        <v>100</v>
      </c>
      <c r="E88" s="10">
        <v>100</v>
      </c>
      <c r="F88" s="10">
        <v>100</v>
      </c>
      <c r="G88" s="10">
        <v>99.966273187183802</v>
      </c>
      <c r="H88" s="10">
        <v>0</v>
      </c>
      <c r="I88" s="10">
        <v>3.3726812816188868E-2</v>
      </c>
      <c r="J88" s="10">
        <v>0</v>
      </c>
      <c r="K88" s="10">
        <v>0</v>
      </c>
      <c r="L88" s="9"/>
      <c r="M88" s="9"/>
      <c r="N88" s="9"/>
      <c r="O88" s="9"/>
      <c r="P88" s="9"/>
      <c r="Q88" s="9"/>
      <c r="R88" s="9"/>
      <c r="S88" s="9"/>
    </row>
    <row r="89" spans="1:19" x14ac:dyDescent="0.25">
      <c r="A89" t="s">
        <v>103</v>
      </c>
      <c r="B89" s="6">
        <v>100</v>
      </c>
      <c r="C89" s="6">
        <v>100</v>
      </c>
      <c r="D89" s="10">
        <v>99.928926794598439</v>
      </c>
      <c r="E89" s="10">
        <v>99.860821155184411</v>
      </c>
      <c r="F89" s="10">
        <v>99.928876244665716</v>
      </c>
      <c r="G89" s="10">
        <v>100</v>
      </c>
      <c r="H89" s="10">
        <v>7.1123755334281655E-2</v>
      </c>
      <c r="I89" s="10">
        <v>0</v>
      </c>
      <c r="J89" s="10">
        <v>7.1073205401563616E-2</v>
      </c>
      <c r="K89" s="10">
        <v>0.13917884481558804</v>
      </c>
      <c r="L89" s="9"/>
      <c r="M89" s="9"/>
      <c r="N89" s="9"/>
      <c r="O89" s="9"/>
      <c r="P89" s="9"/>
      <c r="Q89" s="9"/>
      <c r="R89" s="9"/>
      <c r="S89" s="9"/>
    </row>
    <row r="90" spans="1:19" x14ac:dyDescent="0.25">
      <c r="A90" t="s">
        <v>104</v>
      </c>
      <c r="B90" s="6">
        <v>100</v>
      </c>
      <c r="C90" s="6">
        <v>100</v>
      </c>
      <c r="D90" s="10">
        <v>99.877675840978597</v>
      </c>
      <c r="E90" s="10">
        <v>99.908980582524279</v>
      </c>
      <c r="F90" s="10">
        <v>99.938763012859766</v>
      </c>
      <c r="G90" s="10">
        <v>100</v>
      </c>
      <c r="H90" s="10">
        <v>6.12369871402327E-2</v>
      </c>
      <c r="I90" s="10">
        <v>0</v>
      </c>
      <c r="J90" s="10">
        <v>0.12232415902140673</v>
      </c>
      <c r="K90" s="10">
        <v>9.1019417475728157E-2</v>
      </c>
      <c r="L90" s="9"/>
      <c r="M90" s="9"/>
      <c r="N90" s="9"/>
      <c r="O90" s="9"/>
      <c r="P90" s="9"/>
      <c r="Q90" s="9"/>
      <c r="R90" s="9"/>
      <c r="S90" s="9"/>
    </row>
    <row r="91" spans="1:19" x14ac:dyDescent="0.25">
      <c r="A91" t="s">
        <v>105</v>
      </c>
      <c r="B91" s="6">
        <v>100</v>
      </c>
      <c r="C91" s="6">
        <v>100</v>
      </c>
      <c r="D91" s="10">
        <v>100</v>
      </c>
      <c r="E91" s="10">
        <v>100</v>
      </c>
      <c r="F91" s="10">
        <v>100</v>
      </c>
      <c r="G91" s="10">
        <v>100</v>
      </c>
      <c r="H91" s="10">
        <v>0</v>
      </c>
      <c r="I91" s="10">
        <v>0</v>
      </c>
      <c r="J91" s="10">
        <v>0</v>
      </c>
      <c r="K91" s="10">
        <v>0</v>
      </c>
      <c r="L91" s="9"/>
      <c r="M91" s="9"/>
      <c r="N91" s="9"/>
      <c r="O91" s="9"/>
      <c r="P91" s="9"/>
      <c r="Q91" s="9"/>
      <c r="R91" s="9"/>
      <c r="S91" s="9"/>
    </row>
    <row r="92" spans="1:19" x14ac:dyDescent="0.25">
      <c r="A92" t="s">
        <v>106</v>
      </c>
      <c r="B92" s="6">
        <v>100</v>
      </c>
      <c r="C92" s="6">
        <v>100</v>
      </c>
      <c r="D92" s="10">
        <v>99.946723494938723</v>
      </c>
      <c r="E92" s="10">
        <v>100</v>
      </c>
      <c r="F92" s="10">
        <v>100</v>
      </c>
      <c r="G92" s="10">
        <v>100</v>
      </c>
      <c r="H92" s="10">
        <v>0</v>
      </c>
      <c r="I92" s="10">
        <v>0</v>
      </c>
      <c r="J92" s="10">
        <v>5.3276505061267979E-2</v>
      </c>
      <c r="K92" s="10">
        <v>0</v>
      </c>
      <c r="L92" s="9"/>
      <c r="M92" s="9"/>
      <c r="N92" s="9"/>
      <c r="O92" s="9"/>
      <c r="P92" s="9"/>
      <c r="Q92" s="9"/>
      <c r="R92" s="9"/>
      <c r="S92" s="9"/>
    </row>
    <row r="93" spans="1:19" x14ac:dyDescent="0.25">
      <c r="A93" t="s">
        <v>107</v>
      </c>
      <c r="B93" s="6">
        <v>100</v>
      </c>
      <c r="C93" s="6">
        <v>100</v>
      </c>
      <c r="D93" s="10">
        <v>99.934938191281717</v>
      </c>
      <c r="E93" s="10">
        <v>99.876160990712066</v>
      </c>
      <c r="F93" s="10">
        <v>99.739583333333343</v>
      </c>
      <c r="G93" s="10">
        <v>99.876007439553632</v>
      </c>
      <c r="H93" s="10">
        <v>0.26041666666666663</v>
      </c>
      <c r="I93" s="10">
        <v>0.12399256044637322</v>
      </c>
      <c r="J93" s="10">
        <v>6.5061808718282377E-2</v>
      </c>
      <c r="K93" s="10">
        <v>0.12383900928792571</v>
      </c>
      <c r="L93" s="9"/>
      <c r="M93" s="9"/>
      <c r="N93" s="9"/>
      <c r="O93" s="9"/>
      <c r="P93" s="9"/>
      <c r="Q93" s="9"/>
      <c r="R93" s="9"/>
      <c r="S93" s="9"/>
    </row>
    <row r="94" spans="1:19" x14ac:dyDescent="0.25">
      <c r="A94" t="s">
        <v>108</v>
      </c>
      <c r="B94" s="6">
        <v>100</v>
      </c>
      <c r="C94" s="6">
        <v>100</v>
      </c>
      <c r="D94" s="10">
        <v>99.966465459423205</v>
      </c>
      <c r="E94" s="10">
        <v>99.903505950466382</v>
      </c>
      <c r="F94" s="10">
        <v>100</v>
      </c>
      <c r="G94" s="10">
        <v>100</v>
      </c>
      <c r="H94" s="10">
        <v>0</v>
      </c>
      <c r="I94" s="10">
        <v>0</v>
      </c>
      <c r="J94" s="10">
        <v>3.35345405767941E-2</v>
      </c>
      <c r="K94" s="10">
        <v>9.6494049533612097E-2</v>
      </c>
      <c r="L94" s="9"/>
      <c r="M94" s="9"/>
      <c r="N94" s="9"/>
      <c r="O94" s="9"/>
      <c r="P94" s="9"/>
      <c r="Q94" s="9"/>
      <c r="R94" s="9"/>
      <c r="S94" s="9"/>
    </row>
    <row r="95" spans="1:19" x14ac:dyDescent="0.25">
      <c r="A95" t="s">
        <v>109</v>
      </c>
      <c r="B95" s="6">
        <v>100</v>
      </c>
      <c r="C95" s="6">
        <v>100</v>
      </c>
      <c r="D95" s="10">
        <v>100</v>
      </c>
      <c r="E95" s="10">
        <v>100</v>
      </c>
      <c r="F95" s="10">
        <v>99.95724668661822</v>
      </c>
      <c r="G95" s="10">
        <v>100</v>
      </c>
      <c r="H95" s="10">
        <v>4.2753313381787089E-2</v>
      </c>
      <c r="I95" s="10">
        <v>0</v>
      </c>
      <c r="J95" s="10">
        <v>0</v>
      </c>
      <c r="K95" s="10">
        <v>0</v>
      </c>
      <c r="L95" s="9"/>
      <c r="M95" s="9"/>
      <c r="N95" s="9"/>
      <c r="O95" s="9"/>
      <c r="P95" s="9"/>
      <c r="Q95" s="9"/>
      <c r="R95" s="9"/>
      <c r="S95" s="9"/>
    </row>
    <row r="96" spans="1:19" x14ac:dyDescent="0.25">
      <c r="A96" t="s">
        <v>110</v>
      </c>
      <c r="B96" s="6">
        <v>100</v>
      </c>
      <c r="C96" s="6">
        <v>100</v>
      </c>
      <c r="D96" s="10">
        <v>100</v>
      </c>
      <c r="E96" s="10">
        <v>100</v>
      </c>
      <c r="F96" s="10">
        <v>100</v>
      </c>
      <c r="G96" s="10">
        <v>100</v>
      </c>
      <c r="H96" s="10">
        <v>0</v>
      </c>
      <c r="I96" s="10">
        <v>0</v>
      </c>
      <c r="J96" s="10">
        <v>0</v>
      </c>
      <c r="K96" s="10">
        <v>0</v>
      </c>
      <c r="L96" s="9"/>
      <c r="M96" s="9"/>
      <c r="N96" s="9"/>
      <c r="O96" s="9"/>
      <c r="P96" s="9"/>
      <c r="Q96" s="9"/>
      <c r="R96" s="9"/>
      <c r="S96" s="9"/>
    </row>
    <row r="97" spans="1:19" x14ac:dyDescent="0.25">
      <c r="A97" t="s">
        <v>111</v>
      </c>
      <c r="B97" s="6">
        <v>100</v>
      </c>
      <c r="C97" s="6">
        <v>100</v>
      </c>
      <c r="D97" s="10">
        <v>99.904030710172748</v>
      </c>
      <c r="E97" s="10">
        <v>100</v>
      </c>
      <c r="F97" s="10">
        <v>99.903938520653213</v>
      </c>
      <c r="G97" s="10">
        <v>99.952061361457339</v>
      </c>
      <c r="H97" s="10">
        <v>9.6061479346781942E-2</v>
      </c>
      <c r="I97" s="10">
        <v>4.7938638542665384E-2</v>
      </c>
      <c r="J97" s="10">
        <v>9.5969289827255277E-2</v>
      </c>
      <c r="K97" s="10">
        <v>0</v>
      </c>
      <c r="L97" s="9"/>
      <c r="M97" s="9"/>
      <c r="N97" s="9"/>
      <c r="O97" s="9"/>
      <c r="P97" s="9"/>
      <c r="Q97" s="9"/>
      <c r="R97" s="9"/>
      <c r="S97" s="9"/>
    </row>
    <row r="98" spans="1:19" x14ac:dyDescent="0.25">
      <c r="A98" t="s">
        <v>112</v>
      </c>
      <c r="B98" s="6">
        <v>100</v>
      </c>
      <c r="C98" s="6">
        <v>100</v>
      </c>
      <c r="D98" s="10">
        <v>100</v>
      </c>
      <c r="E98" s="10">
        <v>100</v>
      </c>
      <c r="F98" s="10">
        <v>100</v>
      </c>
      <c r="G98" s="10">
        <v>99.516908212560381</v>
      </c>
      <c r="H98" s="10">
        <v>0</v>
      </c>
      <c r="I98" s="10">
        <v>0.48309178743961351</v>
      </c>
      <c r="J98" s="10">
        <v>0</v>
      </c>
      <c r="K98" s="10">
        <v>0</v>
      </c>
      <c r="L98" s="9"/>
      <c r="M98" s="9"/>
      <c r="N98" s="9"/>
      <c r="O98" s="9"/>
      <c r="P98" s="9"/>
      <c r="Q98" s="9"/>
      <c r="R98" s="9"/>
      <c r="S98" s="9"/>
    </row>
    <row r="99" spans="1:19" x14ac:dyDescent="0.25">
      <c r="A99" t="s">
        <v>113</v>
      </c>
      <c r="B99" s="6">
        <v>100</v>
      </c>
      <c r="C99" s="6">
        <v>100</v>
      </c>
      <c r="D99" s="10">
        <v>99.860917941585541</v>
      </c>
      <c r="E99" s="10">
        <v>99.932659932659931</v>
      </c>
      <c r="F99" s="10">
        <v>100</v>
      </c>
      <c r="G99" s="10">
        <v>98.854447439353095</v>
      </c>
      <c r="H99" s="10">
        <v>0</v>
      </c>
      <c r="I99" s="10">
        <v>1.1455525606469004</v>
      </c>
      <c r="J99" s="10">
        <v>0.13908205841446453</v>
      </c>
      <c r="K99" s="10">
        <v>6.7340067340067339E-2</v>
      </c>
      <c r="L99" s="9"/>
      <c r="M99" s="9"/>
      <c r="N99" s="9"/>
      <c r="O99" s="9"/>
      <c r="P99" s="9"/>
      <c r="Q99" s="9"/>
      <c r="R99" s="9"/>
      <c r="S99" s="9"/>
    </row>
    <row r="100" spans="1:19" x14ac:dyDescent="0.25">
      <c r="A100" t="s">
        <v>114</v>
      </c>
      <c r="B100" s="6">
        <v>100</v>
      </c>
      <c r="C100" s="6">
        <v>100</v>
      </c>
      <c r="D100" s="10">
        <v>99.951503394762369</v>
      </c>
      <c r="E100" s="10">
        <v>99.951876804619815</v>
      </c>
      <c r="F100" s="10">
        <v>99.902959728287243</v>
      </c>
      <c r="G100" s="10">
        <v>100</v>
      </c>
      <c r="H100" s="10">
        <v>9.7040271712760792E-2</v>
      </c>
      <c r="I100" s="10">
        <v>0</v>
      </c>
      <c r="J100" s="10">
        <v>4.849660523763337E-2</v>
      </c>
      <c r="K100" s="10">
        <v>4.8123195380173248E-2</v>
      </c>
      <c r="L100" s="9"/>
      <c r="M100" s="9"/>
      <c r="N100" s="9"/>
      <c r="O100" s="9"/>
      <c r="P100" s="9"/>
      <c r="Q100" s="9"/>
      <c r="R100" s="9"/>
      <c r="S100" s="9"/>
    </row>
    <row r="101" spans="1:19" x14ac:dyDescent="0.25">
      <c r="A101" t="s">
        <v>115</v>
      </c>
      <c r="B101" s="6">
        <v>100</v>
      </c>
      <c r="C101" s="6">
        <v>100</v>
      </c>
      <c r="D101" s="10">
        <v>99.956625460854482</v>
      </c>
      <c r="E101" s="10">
        <v>99.937565036420395</v>
      </c>
      <c r="F101" s="10">
        <v>99.978303319592101</v>
      </c>
      <c r="G101" s="10">
        <v>100</v>
      </c>
      <c r="H101" s="10">
        <v>2.1696680407897594E-2</v>
      </c>
      <c r="I101" s="10">
        <v>0</v>
      </c>
      <c r="J101" s="10">
        <v>4.3374539145521578E-2</v>
      </c>
      <c r="K101" s="10">
        <v>6.2434963579604576E-2</v>
      </c>
      <c r="L101" s="9"/>
      <c r="M101" s="9"/>
      <c r="N101" s="9"/>
      <c r="O101" s="9"/>
      <c r="P101" s="9"/>
      <c r="Q101" s="9"/>
      <c r="R101" s="9"/>
      <c r="S101" s="9"/>
    </row>
    <row r="102" spans="1:19" x14ac:dyDescent="0.25">
      <c r="A102" t="s">
        <v>116</v>
      </c>
      <c r="B102" s="6">
        <v>100</v>
      </c>
      <c r="C102" s="6">
        <v>100</v>
      </c>
      <c r="D102" s="10">
        <v>99.878419452887528</v>
      </c>
      <c r="E102" s="10">
        <v>99.879951980792313</v>
      </c>
      <c r="F102" s="10">
        <v>100</v>
      </c>
      <c r="G102" s="10">
        <v>100</v>
      </c>
      <c r="H102" s="10">
        <v>0</v>
      </c>
      <c r="I102" s="10">
        <v>0</v>
      </c>
      <c r="J102" s="10">
        <v>0.12158054711246201</v>
      </c>
      <c r="K102" s="10">
        <v>0.12004801920768307</v>
      </c>
      <c r="L102" s="10"/>
      <c r="M102" s="9"/>
      <c r="N102" s="9"/>
      <c r="O102" s="9"/>
      <c r="P102" s="9"/>
      <c r="Q102" s="9"/>
      <c r="R102" s="9"/>
      <c r="S102" s="9"/>
    </row>
    <row r="103" spans="1:19" x14ac:dyDescent="0.25">
      <c r="A103" t="s">
        <v>117</v>
      </c>
      <c r="B103" s="6">
        <v>100</v>
      </c>
      <c r="C103" s="6">
        <v>100</v>
      </c>
      <c r="D103" s="10">
        <v>100</v>
      </c>
      <c r="E103" s="10">
        <v>99.942922374429216</v>
      </c>
      <c r="F103" s="10">
        <v>100</v>
      </c>
      <c r="G103" s="10">
        <v>100</v>
      </c>
      <c r="H103" s="10">
        <v>0</v>
      </c>
      <c r="I103" s="10">
        <v>0</v>
      </c>
      <c r="J103" s="10">
        <v>0</v>
      </c>
      <c r="K103" s="10">
        <v>5.7077625570776253E-2</v>
      </c>
      <c r="L103" s="10"/>
      <c r="M103" s="9"/>
      <c r="N103" s="9"/>
      <c r="O103" s="9"/>
      <c r="P103" s="9"/>
      <c r="Q103" s="9"/>
      <c r="R103" s="9"/>
      <c r="S103" s="9"/>
    </row>
    <row r="104" spans="1:19" x14ac:dyDescent="0.25">
      <c r="A104" t="s">
        <v>118</v>
      </c>
      <c r="B104" s="6">
        <v>100</v>
      </c>
      <c r="C104" s="6">
        <v>100</v>
      </c>
      <c r="D104" s="10">
        <v>100</v>
      </c>
      <c r="E104" s="10">
        <v>99.978942935354809</v>
      </c>
      <c r="F104" s="10">
        <v>99.956803455723545</v>
      </c>
      <c r="G104" s="10">
        <v>99.936815501263681</v>
      </c>
      <c r="H104" s="10">
        <v>4.3196544276457881E-2</v>
      </c>
      <c r="I104" s="10">
        <v>6.3184498736310019E-2</v>
      </c>
      <c r="J104" s="10">
        <v>0</v>
      </c>
      <c r="K104" s="10">
        <v>2.1057064645188459E-2</v>
      </c>
      <c r="L104" s="9"/>
      <c r="M104" s="9"/>
      <c r="N104" s="9"/>
      <c r="O104" s="9"/>
      <c r="P104" s="9"/>
      <c r="Q104" s="9"/>
      <c r="R104" s="9"/>
      <c r="S104" s="9"/>
    </row>
    <row r="105" spans="1:19" x14ac:dyDescent="0.25">
      <c r="A105" t="s">
        <v>119</v>
      </c>
      <c r="B105" s="6">
        <v>100</v>
      </c>
      <c r="C105" s="6">
        <v>100</v>
      </c>
      <c r="D105" s="10">
        <v>99.916805324459233</v>
      </c>
      <c r="E105" s="10">
        <v>99.959587795514253</v>
      </c>
      <c r="F105" s="10">
        <v>99.958368026644465</v>
      </c>
      <c r="G105" s="10">
        <v>100</v>
      </c>
      <c r="H105" s="10">
        <v>4.1631973355537054E-2</v>
      </c>
      <c r="I105" s="10">
        <v>0</v>
      </c>
      <c r="J105" s="10">
        <v>8.3194675540765387E-2</v>
      </c>
      <c r="K105" s="10">
        <v>4.0412204485754694E-2</v>
      </c>
      <c r="L105" s="9"/>
      <c r="M105" s="9"/>
      <c r="N105" s="9"/>
      <c r="O105" s="9"/>
      <c r="P105" s="9"/>
      <c r="Q105" s="9"/>
      <c r="R105" s="9"/>
      <c r="S105" s="9"/>
    </row>
    <row r="106" spans="1:19" x14ac:dyDescent="0.25">
      <c r="A106" t="s">
        <v>120</v>
      </c>
      <c r="B106" s="6">
        <v>100</v>
      </c>
      <c r="C106" s="6">
        <v>100</v>
      </c>
      <c r="D106" s="10">
        <v>99.878286270691333</v>
      </c>
      <c r="E106" s="10">
        <v>99.920841343435484</v>
      </c>
      <c r="F106" s="10">
        <v>100</v>
      </c>
      <c r="G106" s="10">
        <v>99.988682661837942</v>
      </c>
      <c r="H106" s="10">
        <v>0</v>
      </c>
      <c r="I106" s="10">
        <v>1.1317338162064282E-2</v>
      </c>
      <c r="J106" s="10">
        <v>0.12171372930866603</v>
      </c>
      <c r="K106" s="10">
        <v>7.9158656564514304E-2</v>
      </c>
      <c r="L106" s="9"/>
      <c r="M106" s="9"/>
      <c r="N106" s="9"/>
      <c r="O106" s="9"/>
      <c r="P106" s="9"/>
      <c r="Q106" s="9"/>
      <c r="R106" s="9"/>
      <c r="S106" s="9"/>
    </row>
    <row r="107" spans="1:19" x14ac:dyDescent="0.25">
      <c r="A107" t="s">
        <v>121</v>
      </c>
      <c r="B107" s="12">
        <v>100</v>
      </c>
      <c r="C107" s="12">
        <v>100</v>
      </c>
      <c r="D107" s="10">
        <v>99.928850942725006</v>
      </c>
      <c r="E107" s="10">
        <v>99.931082012405241</v>
      </c>
      <c r="F107" s="10">
        <v>99.928800284798854</v>
      </c>
      <c r="G107" s="10">
        <v>99.965517241379303</v>
      </c>
      <c r="H107" s="10">
        <v>7.1199715201139199E-2</v>
      </c>
      <c r="I107" s="10">
        <v>3.4482758620689655E-2</v>
      </c>
      <c r="J107" s="10">
        <v>7.1149057274991101E-2</v>
      </c>
      <c r="K107" s="10">
        <v>6.8917987594762226E-2</v>
      </c>
      <c r="L107" s="9"/>
      <c r="M107" s="9"/>
      <c r="N107" s="9"/>
      <c r="O107" s="9"/>
      <c r="P107" s="9"/>
      <c r="Q107" s="9"/>
      <c r="R107" s="9"/>
      <c r="S107" s="9"/>
    </row>
    <row r="108" spans="1:19" x14ac:dyDescent="0.25">
      <c r="A108" s="8" t="s">
        <v>122</v>
      </c>
      <c r="B108" s="6">
        <v>100</v>
      </c>
      <c r="C108" s="6">
        <v>100</v>
      </c>
      <c r="D108" s="24">
        <v>100</v>
      </c>
      <c r="E108" s="24">
        <v>100</v>
      </c>
      <c r="F108" s="24">
        <v>100</v>
      </c>
      <c r="G108" s="24">
        <v>100</v>
      </c>
      <c r="H108" s="24">
        <v>0</v>
      </c>
      <c r="I108" s="24">
        <v>0</v>
      </c>
      <c r="J108" s="24">
        <v>0</v>
      </c>
      <c r="K108" s="24">
        <v>0</v>
      </c>
      <c r="L108" s="10"/>
      <c r="M108" s="9"/>
      <c r="N108" s="9"/>
      <c r="O108" s="9"/>
      <c r="P108" s="9"/>
      <c r="Q108" s="9"/>
      <c r="R108" s="9"/>
      <c r="S108" s="9"/>
    </row>
    <row r="109" spans="1:19" x14ac:dyDescent="0.25">
      <c r="A109" t="s">
        <v>123</v>
      </c>
      <c r="B109" s="6">
        <v>100</v>
      </c>
      <c r="C109" s="6">
        <v>100</v>
      </c>
      <c r="D109" s="10">
        <v>100</v>
      </c>
      <c r="E109" s="10">
        <v>100</v>
      </c>
      <c r="F109" s="10">
        <v>100</v>
      </c>
      <c r="G109" s="10">
        <v>100</v>
      </c>
      <c r="H109" s="10">
        <v>0</v>
      </c>
      <c r="I109" s="10">
        <v>0</v>
      </c>
      <c r="J109" s="10">
        <v>0</v>
      </c>
      <c r="K109" s="10">
        <v>0</v>
      </c>
      <c r="L109" s="10"/>
      <c r="M109" s="9"/>
      <c r="N109" s="9"/>
      <c r="O109" s="9"/>
      <c r="P109" s="9"/>
      <c r="Q109" s="9"/>
      <c r="R109" s="9"/>
      <c r="S109" s="9"/>
    </row>
    <row r="110" spans="1:19" x14ac:dyDescent="0.25">
      <c r="A110" t="s">
        <v>124</v>
      </c>
      <c r="B110" s="6">
        <v>100</v>
      </c>
      <c r="C110" s="6">
        <v>100</v>
      </c>
      <c r="D110" s="10">
        <v>99.785234899328856</v>
      </c>
      <c r="E110" s="10">
        <v>99.867689865043658</v>
      </c>
      <c r="F110" s="10">
        <v>99.919289749798224</v>
      </c>
      <c r="G110" s="10">
        <v>100</v>
      </c>
      <c r="H110" s="10">
        <v>8.0710250201775621E-2</v>
      </c>
      <c r="I110" s="10">
        <v>0</v>
      </c>
      <c r="J110" s="10">
        <v>0.21476510067114091</v>
      </c>
      <c r="K110" s="10">
        <v>0.13231013495633767</v>
      </c>
      <c r="L110" s="10"/>
      <c r="M110" s="9"/>
      <c r="N110" s="9"/>
      <c r="O110" s="9"/>
      <c r="P110" s="9"/>
      <c r="Q110" s="9"/>
      <c r="R110" s="9"/>
      <c r="S110" s="9"/>
    </row>
    <row r="111" spans="1:19" x14ac:dyDescent="0.25">
      <c r="A111" t="s">
        <v>125</v>
      </c>
      <c r="B111" s="6">
        <v>100</v>
      </c>
      <c r="C111" s="6">
        <v>100</v>
      </c>
      <c r="D111" s="10">
        <v>99.94036970781157</v>
      </c>
      <c r="E111" s="10">
        <v>99.944690265486727</v>
      </c>
      <c r="F111" s="10">
        <v>99.761336515513122</v>
      </c>
      <c r="G111" s="10">
        <v>100</v>
      </c>
      <c r="H111" s="10">
        <v>0.23866348448687352</v>
      </c>
      <c r="I111" s="10">
        <v>0</v>
      </c>
      <c r="J111" s="10">
        <v>5.9630292188431723E-2</v>
      </c>
      <c r="K111" s="10">
        <v>5.5309734513274339E-2</v>
      </c>
      <c r="L111" s="9"/>
      <c r="M111" s="9"/>
      <c r="N111" s="9"/>
      <c r="O111" s="9"/>
      <c r="P111" s="9"/>
      <c r="Q111" s="9"/>
      <c r="R111" s="9"/>
      <c r="S111" s="9"/>
    </row>
    <row r="112" spans="1:19" x14ac:dyDescent="0.25">
      <c r="A112" t="s">
        <v>126</v>
      </c>
      <c r="B112" s="6">
        <v>100</v>
      </c>
      <c r="C112" s="6">
        <v>100</v>
      </c>
      <c r="D112" s="10">
        <v>99.942824471126357</v>
      </c>
      <c r="E112" s="10">
        <v>100</v>
      </c>
      <c r="F112" s="10">
        <v>99.942791762013726</v>
      </c>
      <c r="G112" s="10">
        <v>100</v>
      </c>
      <c r="H112" s="10">
        <v>5.7208237986270026E-2</v>
      </c>
      <c r="I112" s="10">
        <v>0</v>
      </c>
      <c r="J112" s="10">
        <v>5.7175528873642079E-2</v>
      </c>
      <c r="K112" s="10">
        <v>0</v>
      </c>
      <c r="L112" s="9"/>
      <c r="M112" s="9"/>
      <c r="N112" s="9"/>
      <c r="O112" s="9"/>
      <c r="P112" s="9"/>
      <c r="Q112" s="9"/>
      <c r="R112" s="9"/>
      <c r="S112" s="9"/>
    </row>
    <row r="113" spans="1:19" x14ac:dyDescent="0.25">
      <c r="A113" t="s">
        <v>127</v>
      </c>
      <c r="B113" s="6">
        <v>100</v>
      </c>
      <c r="C113" s="6">
        <v>100</v>
      </c>
      <c r="D113" s="10">
        <v>100</v>
      </c>
      <c r="E113" s="10">
        <v>99.934167215273206</v>
      </c>
      <c r="F113" s="10">
        <v>100</v>
      </c>
      <c r="G113" s="10">
        <v>99.934123847167328</v>
      </c>
      <c r="H113" s="10">
        <v>0</v>
      </c>
      <c r="I113" s="10">
        <v>6.5876152832674575E-2</v>
      </c>
      <c r="J113" s="10">
        <v>0</v>
      </c>
      <c r="K113" s="10">
        <v>6.5832784726793936E-2</v>
      </c>
      <c r="L113" s="9"/>
      <c r="M113" s="9"/>
      <c r="N113" s="9"/>
      <c r="O113" s="9"/>
      <c r="P113" s="9"/>
      <c r="Q113" s="9"/>
      <c r="R113" s="9"/>
      <c r="S113" s="9"/>
    </row>
    <row r="114" spans="1:19" x14ac:dyDescent="0.25">
      <c r="A114" t="s">
        <v>128</v>
      </c>
      <c r="B114" s="6">
        <v>100</v>
      </c>
      <c r="C114" s="6">
        <v>100</v>
      </c>
      <c r="D114" s="10">
        <v>100</v>
      </c>
      <c r="E114" s="10">
        <v>100</v>
      </c>
      <c r="F114" s="10">
        <v>100</v>
      </c>
      <c r="G114" s="10">
        <v>100</v>
      </c>
      <c r="H114" s="10">
        <v>0</v>
      </c>
      <c r="I114" s="10">
        <v>0</v>
      </c>
      <c r="J114" s="10">
        <v>0</v>
      </c>
      <c r="K114" s="10">
        <v>0</v>
      </c>
      <c r="L114" s="9"/>
      <c r="M114" s="9"/>
      <c r="N114" s="9"/>
      <c r="O114" s="9"/>
      <c r="P114" s="9"/>
      <c r="Q114" s="9"/>
      <c r="R114" s="9"/>
      <c r="S114" s="9"/>
    </row>
    <row r="115" spans="1:19" x14ac:dyDescent="0.25">
      <c r="A115" t="s">
        <v>129</v>
      </c>
      <c r="B115" s="6">
        <v>100</v>
      </c>
      <c r="C115" s="6">
        <v>100</v>
      </c>
      <c r="D115" s="10">
        <v>99.779735682819378</v>
      </c>
      <c r="E115" s="10">
        <v>99.789768745620179</v>
      </c>
      <c r="F115" s="10">
        <v>99.779249448123622</v>
      </c>
      <c r="G115" s="10">
        <v>100</v>
      </c>
      <c r="H115" s="10">
        <v>0.22075055187637968</v>
      </c>
      <c r="I115" s="10">
        <v>0</v>
      </c>
      <c r="J115" s="10">
        <v>0.22026431718061676</v>
      </c>
      <c r="K115" s="10">
        <v>0.21023125437981782</v>
      </c>
      <c r="L115" s="9"/>
      <c r="M115" s="9"/>
      <c r="N115" s="9"/>
      <c r="O115" s="9"/>
      <c r="P115" s="9"/>
      <c r="Q115" s="9"/>
      <c r="R115" s="9"/>
      <c r="S115" s="9"/>
    </row>
    <row r="116" spans="1:19" x14ac:dyDescent="0.25">
      <c r="A116" t="s">
        <v>130</v>
      </c>
      <c r="B116" s="6">
        <v>100</v>
      </c>
      <c r="C116" s="6">
        <v>100</v>
      </c>
      <c r="D116" s="10">
        <v>99.928571428571431</v>
      </c>
      <c r="E116" s="10">
        <v>99.860383944153568</v>
      </c>
      <c r="F116" s="10">
        <v>100</v>
      </c>
      <c r="G116" s="10">
        <v>100</v>
      </c>
      <c r="H116" s="10">
        <v>0</v>
      </c>
      <c r="I116" s="10">
        <v>0</v>
      </c>
      <c r="J116" s="10">
        <v>7.1428571428571425E-2</v>
      </c>
      <c r="K116" s="10">
        <v>0.13961605584642234</v>
      </c>
      <c r="L116" s="9"/>
      <c r="M116" s="9"/>
      <c r="N116" s="9"/>
      <c r="O116" s="9"/>
      <c r="P116" s="9"/>
      <c r="Q116" s="9"/>
      <c r="R116" s="9"/>
      <c r="S116" s="9"/>
    </row>
    <row r="117" spans="1:19" x14ac:dyDescent="0.25">
      <c r="A117" t="s">
        <v>132</v>
      </c>
      <c r="B117" s="6">
        <v>100</v>
      </c>
      <c r="C117" s="6">
        <v>100</v>
      </c>
      <c r="D117" s="10">
        <v>99.879372738238843</v>
      </c>
      <c r="E117" s="10">
        <v>99.886492622020427</v>
      </c>
      <c r="F117" s="10">
        <v>100</v>
      </c>
      <c r="G117" s="10">
        <v>100</v>
      </c>
      <c r="H117" s="10">
        <v>0</v>
      </c>
      <c r="I117" s="10">
        <v>0</v>
      </c>
      <c r="J117" s="10">
        <v>0.12062726176115801</v>
      </c>
      <c r="K117" s="10">
        <v>0.11350737797956867</v>
      </c>
      <c r="L117" s="9"/>
      <c r="M117" s="9"/>
      <c r="N117" s="9"/>
      <c r="O117" s="9"/>
      <c r="P117" s="9"/>
      <c r="Q117" s="9"/>
      <c r="R117" s="9"/>
      <c r="S117" s="9"/>
    </row>
    <row r="118" spans="1:19" s="6" customFormat="1" x14ac:dyDescent="0.25">
      <c r="A118" s="6" t="s">
        <v>133</v>
      </c>
      <c r="B118" s="6">
        <v>100</v>
      </c>
      <c r="C118" s="6">
        <v>100</v>
      </c>
      <c r="D118" s="10">
        <v>99.715099715099726</v>
      </c>
      <c r="E118" s="10">
        <v>99.862637362637358</v>
      </c>
      <c r="F118" s="10">
        <v>100</v>
      </c>
      <c r="G118" s="10">
        <v>99.862448418156816</v>
      </c>
      <c r="H118" s="10">
        <v>0</v>
      </c>
      <c r="I118" s="10">
        <v>0.13755158184319119</v>
      </c>
      <c r="J118" s="10">
        <v>0.28490028490028491</v>
      </c>
      <c r="K118" s="10">
        <v>0.13736263736263737</v>
      </c>
      <c r="L118" s="10"/>
      <c r="M118" s="10"/>
      <c r="N118" s="10"/>
      <c r="O118" s="10"/>
      <c r="P118" s="10"/>
      <c r="Q118" s="10"/>
      <c r="R118" s="10"/>
      <c r="S118" s="10"/>
    </row>
    <row r="119" spans="1:19" x14ac:dyDescent="0.25">
      <c r="A119" t="s">
        <v>134</v>
      </c>
      <c r="B119" s="6">
        <v>100</v>
      </c>
      <c r="C119" s="6">
        <v>100</v>
      </c>
      <c r="D119" s="10">
        <v>99.773682508891042</v>
      </c>
      <c r="E119" s="10">
        <v>99.834385674360831</v>
      </c>
      <c r="F119" s="10">
        <v>99.97839706200044</v>
      </c>
      <c r="G119" s="10">
        <v>100</v>
      </c>
      <c r="H119" s="10">
        <v>2.1602937999567941E-2</v>
      </c>
      <c r="I119" s="10">
        <v>0</v>
      </c>
      <c r="J119" s="10">
        <v>0.22631749110895572</v>
      </c>
      <c r="K119" s="10">
        <v>0.16561432563916781</v>
      </c>
      <c r="L119" s="9"/>
      <c r="M119" s="9"/>
      <c r="N119" s="9"/>
      <c r="O119" s="9"/>
      <c r="P119" s="9"/>
      <c r="Q119" s="9"/>
      <c r="R119" s="9"/>
      <c r="S119" s="9"/>
    </row>
    <row r="120" spans="1:19" x14ac:dyDescent="0.25">
      <c r="A120" t="s">
        <v>135</v>
      </c>
      <c r="B120" s="6">
        <v>100</v>
      </c>
      <c r="C120" s="6">
        <v>100</v>
      </c>
      <c r="D120" s="10">
        <v>100</v>
      </c>
      <c r="E120" s="10">
        <v>100</v>
      </c>
      <c r="F120" s="10">
        <v>99.344978165938869</v>
      </c>
      <c r="G120" s="10">
        <v>100</v>
      </c>
      <c r="H120" s="10">
        <v>0.65502183406113534</v>
      </c>
      <c r="I120" s="10">
        <v>0</v>
      </c>
      <c r="J120" s="10">
        <v>0</v>
      </c>
      <c r="K120" s="10">
        <v>0</v>
      </c>
      <c r="L120" s="9"/>
      <c r="M120" s="9"/>
      <c r="N120" s="9"/>
      <c r="O120" s="9"/>
      <c r="P120" s="9"/>
      <c r="Q120" s="9"/>
      <c r="R120" s="9"/>
      <c r="S120" s="9"/>
    </row>
    <row r="121" spans="1:19" x14ac:dyDescent="0.25">
      <c r="A121" t="s">
        <v>131</v>
      </c>
      <c r="B121" s="12">
        <v>100</v>
      </c>
      <c r="C121" s="12">
        <v>100</v>
      </c>
      <c r="D121" s="10">
        <v>99.923780487804876</v>
      </c>
      <c r="E121" s="10">
        <v>99.92690058479532</v>
      </c>
      <c r="F121" s="10">
        <v>100</v>
      </c>
      <c r="G121" s="10">
        <v>100</v>
      </c>
      <c r="H121" s="10">
        <v>0</v>
      </c>
      <c r="I121" s="10">
        <v>0</v>
      </c>
      <c r="J121" s="10">
        <v>7.621951219512195E-2</v>
      </c>
      <c r="K121" s="10">
        <v>7.3099415204678359E-2</v>
      </c>
      <c r="L121" s="9"/>
      <c r="M121" s="9"/>
      <c r="N121" s="9"/>
      <c r="O121" s="9"/>
      <c r="P121" s="9"/>
      <c r="Q121" s="9"/>
      <c r="R121" s="9"/>
      <c r="S121" s="9"/>
    </row>
    <row r="122" spans="1:19" x14ac:dyDescent="0.25">
      <c r="A122" s="7" t="s">
        <v>136</v>
      </c>
      <c r="B122" s="12">
        <v>100</v>
      </c>
      <c r="C122" s="12">
        <v>100</v>
      </c>
      <c r="D122" s="11">
        <v>99.847342810800498</v>
      </c>
      <c r="E122" s="11">
        <v>99.924592327269295</v>
      </c>
      <c r="F122" s="11">
        <v>99.971333014811279</v>
      </c>
      <c r="G122" s="11">
        <v>100</v>
      </c>
      <c r="H122" s="11">
        <v>2.8666985188724316E-2</v>
      </c>
      <c r="I122" s="11">
        <v>0</v>
      </c>
      <c r="J122" s="11">
        <v>0.15265718919950386</v>
      </c>
      <c r="K122" s="11">
        <v>7.5407672730700342E-2</v>
      </c>
      <c r="L122" s="9"/>
      <c r="M122" s="9"/>
      <c r="N122" s="9"/>
      <c r="O122" s="9"/>
      <c r="P122" s="9"/>
      <c r="Q122" s="9"/>
      <c r="R122" s="9"/>
      <c r="S122" s="9"/>
    </row>
    <row r="123" spans="1:19" x14ac:dyDescent="0.25">
      <c r="A123" s="7" t="s">
        <v>137</v>
      </c>
      <c r="B123" s="6">
        <v>100</v>
      </c>
      <c r="C123" s="6">
        <v>100</v>
      </c>
      <c r="D123" s="11">
        <v>100</v>
      </c>
      <c r="E123" s="11">
        <v>99.829351535836182</v>
      </c>
      <c r="F123" s="11">
        <v>98.938053097345133</v>
      </c>
      <c r="G123" s="11">
        <v>100</v>
      </c>
      <c r="H123" s="11">
        <v>1.0619469026548671</v>
      </c>
      <c r="I123" s="11">
        <v>0</v>
      </c>
      <c r="J123" s="11">
        <v>0</v>
      </c>
      <c r="K123" s="11">
        <v>0.17064846416382254</v>
      </c>
      <c r="L123" s="9"/>
      <c r="M123" s="9"/>
      <c r="N123" s="9"/>
      <c r="O123" s="9"/>
      <c r="P123" s="9"/>
      <c r="Q123" s="9"/>
      <c r="R123" s="9"/>
      <c r="S123" s="9"/>
    </row>
    <row r="124" spans="1:19" x14ac:dyDescent="0.25">
      <c r="A124" t="s">
        <v>138</v>
      </c>
      <c r="B124" s="25">
        <v>100</v>
      </c>
      <c r="C124" s="25">
        <v>100</v>
      </c>
      <c r="D124" s="26">
        <v>100</v>
      </c>
      <c r="E124" s="26">
        <v>99.870801033591732</v>
      </c>
      <c r="F124" s="26">
        <v>100</v>
      </c>
      <c r="G124" s="26">
        <v>99.741267787839575</v>
      </c>
      <c r="H124" s="26">
        <v>0</v>
      </c>
      <c r="I124" s="26">
        <v>0.25873221216041398</v>
      </c>
      <c r="J124" s="26">
        <v>0</v>
      </c>
      <c r="K124" s="26">
        <v>0.12919896640826875</v>
      </c>
      <c r="L124" s="9"/>
      <c r="M124" s="9"/>
      <c r="N124" s="9"/>
      <c r="O124" s="9"/>
      <c r="P124" s="9"/>
      <c r="Q124" s="9"/>
      <c r="R124" s="9"/>
      <c r="S124" s="9"/>
    </row>
    <row r="125" spans="1:19" x14ac:dyDescent="0.25">
      <c r="A125" t="s">
        <v>139</v>
      </c>
      <c r="B125" s="6">
        <v>100</v>
      </c>
      <c r="C125" s="6">
        <v>100</v>
      </c>
      <c r="D125" s="10">
        <v>100</v>
      </c>
      <c r="E125" s="10">
        <v>99.945385035499726</v>
      </c>
      <c r="F125" s="10">
        <v>99.886039886039896</v>
      </c>
      <c r="G125" s="10">
        <v>100</v>
      </c>
      <c r="H125" s="10">
        <v>0.11396011396011395</v>
      </c>
      <c r="I125" s="10">
        <v>0</v>
      </c>
      <c r="J125" s="10">
        <v>0</v>
      </c>
      <c r="K125" s="10">
        <v>5.4614964500273068E-2</v>
      </c>
      <c r="L125" s="9"/>
      <c r="M125" s="9"/>
      <c r="N125" s="9"/>
      <c r="O125" s="9"/>
      <c r="P125" s="9"/>
      <c r="Q125" s="9"/>
      <c r="R125" s="9"/>
      <c r="S125" s="9"/>
    </row>
    <row r="126" spans="1:19" x14ac:dyDescent="0.25">
      <c r="A126" t="s">
        <v>140</v>
      </c>
      <c r="B126" s="25">
        <v>100</v>
      </c>
      <c r="C126" s="25">
        <v>100</v>
      </c>
      <c r="D126" s="26">
        <v>99.909920054047959</v>
      </c>
      <c r="E126" s="26">
        <v>99.933436875970713</v>
      </c>
      <c r="F126" s="26">
        <v>99.876028400766373</v>
      </c>
      <c r="G126" s="26">
        <v>99.988898756660745</v>
      </c>
      <c r="H126" s="26">
        <v>0.12397159923363012</v>
      </c>
      <c r="I126" s="26">
        <v>1.1101243339253997E-2</v>
      </c>
      <c r="J126" s="26">
        <v>9.0079945952032434E-2</v>
      </c>
      <c r="K126" s="26">
        <v>6.6563124029287782E-2</v>
      </c>
      <c r="L126" s="9"/>
      <c r="M126" s="9"/>
      <c r="N126" s="9"/>
      <c r="O126" s="9"/>
      <c r="P126" s="9"/>
      <c r="Q126" s="9"/>
      <c r="R126" s="9"/>
      <c r="S126" s="9"/>
    </row>
    <row r="127" spans="1:19" x14ac:dyDescent="0.25">
      <c r="A127" t="s">
        <v>141</v>
      </c>
      <c r="B127" s="12">
        <v>100</v>
      </c>
      <c r="C127" s="12">
        <v>100</v>
      </c>
      <c r="D127" s="10">
        <v>99.919093851132686</v>
      </c>
      <c r="E127" s="10">
        <v>99.920844327176781</v>
      </c>
      <c r="F127" s="10">
        <v>99.595141700404852</v>
      </c>
      <c r="G127" s="10">
        <v>99.894375495114858</v>
      </c>
      <c r="H127" s="10">
        <v>0.40485829959514169</v>
      </c>
      <c r="I127" s="10">
        <v>0.10562450488513335</v>
      </c>
      <c r="J127" s="10">
        <v>8.0906148867313926E-2</v>
      </c>
      <c r="K127" s="10">
        <v>7.9155672823218989E-2</v>
      </c>
      <c r="L127" s="9"/>
      <c r="M127" s="9"/>
      <c r="N127" s="9"/>
      <c r="O127" s="9"/>
      <c r="P127" s="9"/>
      <c r="Q127" s="9"/>
      <c r="R127" s="9"/>
      <c r="S127" s="9"/>
    </row>
    <row r="128" spans="1:19" x14ac:dyDescent="0.25">
      <c r="A128" s="7" t="s">
        <v>142</v>
      </c>
      <c r="B128" s="6">
        <v>100</v>
      </c>
      <c r="C128" s="6">
        <v>100</v>
      </c>
      <c r="D128" s="11">
        <v>100</v>
      </c>
      <c r="E128" s="11">
        <v>100</v>
      </c>
      <c r="F128" s="11">
        <v>100</v>
      </c>
      <c r="G128" s="11">
        <v>100</v>
      </c>
      <c r="H128" s="11">
        <v>0</v>
      </c>
      <c r="I128" s="11">
        <v>0</v>
      </c>
      <c r="J128" s="11">
        <v>0</v>
      </c>
      <c r="K128" s="11">
        <v>0</v>
      </c>
      <c r="L128" s="9"/>
      <c r="M128" s="9"/>
      <c r="N128" s="9"/>
      <c r="O128" s="9"/>
      <c r="P128" s="9"/>
      <c r="Q128" s="9"/>
      <c r="R128" s="9"/>
      <c r="S128" s="9"/>
    </row>
    <row r="129" spans="1:19" x14ac:dyDescent="0.25">
      <c r="A129" t="s">
        <v>143</v>
      </c>
      <c r="B129" s="6">
        <v>100</v>
      </c>
      <c r="C129" s="6">
        <v>100</v>
      </c>
      <c r="D129" s="10">
        <v>99.874686716791985</v>
      </c>
      <c r="E129" s="10">
        <v>99.877450980392155</v>
      </c>
      <c r="F129" s="10">
        <v>100</v>
      </c>
      <c r="G129" s="10">
        <v>100</v>
      </c>
      <c r="H129" s="10">
        <v>0</v>
      </c>
      <c r="I129" s="10">
        <v>0</v>
      </c>
      <c r="J129" s="10">
        <v>0.12531328320802004</v>
      </c>
      <c r="K129" s="10">
        <v>0.12254901960784313</v>
      </c>
      <c r="L129" s="10"/>
      <c r="M129" s="9"/>
      <c r="N129" s="9"/>
      <c r="O129" s="9"/>
      <c r="P129" s="9"/>
      <c r="Q129" s="9"/>
      <c r="R129" s="9"/>
      <c r="S129" s="9"/>
    </row>
    <row r="130" spans="1:19" x14ac:dyDescent="0.25">
      <c r="A130" t="s">
        <v>144</v>
      </c>
      <c r="B130" s="6">
        <v>100</v>
      </c>
      <c r="C130" s="6">
        <v>100</v>
      </c>
      <c r="D130" s="10">
        <v>100</v>
      </c>
      <c r="E130" s="10">
        <v>100</v>
      </c>
      <c r="F130" s="10">
        <v>100</v>
      </c>
      <c r="G130" s="10">
        <v>100</v>
      </c>
      <c r="H130" s="10">
        <v>0</v>
      </c>
      <c r="I130" s="10">
        <v>0</v>
      </c>
      <c r="J130" s="10">
        <v>0</v>
      </c>
      <c r="K130" s="10">
        <v>0</v>
      </c>
      <c r="L130" s="9"/>
      <c r="M130" s="9"/>
      <c r="N130" s="9"/>
      <c r="O130" s="9"/>
      <c r="P130" s="9"/>
      <c r="Q130" s="9"/>
      <c r="R130" s="9"/>
      <c r="S130" s="9"/>
    </row>
    <row r="131" spans="1:19" x14ac:dyDescent="0.25">
      <c r="A131" t="s">
        <v>145</v>
      </c>
      <c r="B131" s="6">
        <v>100</v>
      </c>
      <c r="C131" s="6">
        <v>100</v>
      </c>
      <c r="D131" s="10">
        <v>99.760765550239242</v>
      </c>
      <c r="E131" s="10">
        <v>99.918099918099927</v>
      </c>
      <c r="F131" s="10">
        <v>100</v>
      </c>
      <c r="G131" s="10">
        <v>100</v>
      </c>
      <c r="H131" s="10">
        <v>0</v>
      </c>
      <c r="I131" s="10">
        <v>0</v>
      </c>
      <c r="J131" s="10">
        <v>0.23923444976076555</v>
      </c>
      <c r="K131" s="10">
        <v>8.1900081900081911E-2</v>
      </c>
      <c r="L131" s="9"/>
      <c r="M131" s="9"/>
      <c r="N131" s="9"/>
      <c r="O131" s="9"/>
      <c r="P131" s="9"/>
      <c r="Q131" s="9"/>
      <c r="R131" s="9"/>
      <c r="S131" s="9"/>
    </row>
    <row r="132" spans="1:19" x14ac:dyDescent="0.25">
      <c r="A132" t="s">
        <v>146</v>
      </c>
      <c r="B132" s="6">
        <v>100</v>
      </c>
      <c r="C132" s="6">
        <v>100</v>
      </c>
      <c r="D132" s="10">
        <v>100</v>
      </c>
      <c r="E132" s="10">
        <v>100</v>
      </c>
      <c r="F132" s="10">
        <v>100</v>
      </c>
      <c r="G132" s="10">
        <v>100</v>
      </c>
      <c r="H132" s="10">
        <v>0</v>
      </c>
      <c r="I132" s="10">
        <v>0</v>
      </c>
      <c r="J132" s="10">
        <v>0</v>
      </c>
      <c r="K132" s="10">
        <v>0</v>
      </c>
      <c r="L132" s="9"/>
      <c r="M132" s="9"/>
      <c r="N132" s="9"/>
      <c r="O132" s="9"/>
      <c r="P132" s="9"/>
      <c r="Q132" s="9"/>
      <c r="R132" s="9"/>
      <c r="S132" s="9"/>
    </row>
    <row r="133" spans="1:19" x14ac:dyDescent="0.25">
      <c r="A133" t="s">
        <v>147</v>
      </c>
      <c r="B133" s="6">
        <v>100</v>
      </c>
      <c r="C133" s="6">
        <v>100</v>
      </c>
      <c r="D133" s="10">
        <v>99.887101326559417</v>
      </c>
      <c r="E133" s="10">
        <v>99.91698948533481</v>
      </c>
      <c r="F133" s="10">
        <v>100</v>
      </c>
      <c r="G133" s="10">
        <v>99.972306840210464</v>
      </c>
      <c r="H133" s="10">
        <v>0</v>
      </c>
      <c r="I133" s="10">
        <v>2.7693159789531983E-2</v>
      </c>
      <c r="J133" s="10">
        <v>0.11289867344058707</v>
      </c>
      <c r="K133" s="10">
        <v>8.3010514665190924E-2</v>
      </c>
      <c r="L133" s="10"/>
      <c r="M133" s="9"/>
      <c r="N133" s="9"/>
      <c r="O133" s="9"/>
      <c r="P133" s="9"/>
      <c r="Q133" s="9"/>
      <c r="R133" s="9"/>
      <c r="S133" s="9"/>
    </row>
    <row r="134" spans="1:19" x14ac:dyDescent="0.25">
      <c r="A134" t="s">
        <v>148</v>
      </c>
      <c r="B134" s="12">
        <v>100</v>
      </c>
      <c r="C134" s="12">
        <v>100</v>
      </c>
      <c r="D134" s="10">
        <v>99.964298464833988</v>
      </c>
      <c r="E134" s="10">
        <v>99.929577464788736</v>
      </c>
      <c r="F134" s="10">
        <v>100</v>
      </c>
      <c r="G134" s="10">
        <v>100</v>
      </c>
      <c r="H134" s="10">
        <v>0</v>
      </c>
      <c r="I134" s="10">
        <v>0</v>
      </c>
      <c r="J134" s="10">
        <v>3.5701535166012141E-2</v>
      </c>
      <c r="K134" s="10">
        <v>7.0422535211267609E-2</v>
      </c>
      <c r="L134" s="9"/>
      <c r="M134" s="9"/>
      <c r="N134" s="9"/>
      <c r="O134" s="9"/>
      <c r="P134" s="9"/>
      <c r="Q134" s="9"/>
      <c r="R134" s="9"/>
      <c r="S134" s="9"/>
    </row>
    <row r="135" spans="1:19" x14ac:dyDescent="0.25">
      <c r="A135" s="7" t="s">
        <v>150</v>
      </c>
      <c r="B135" s="6">
        <v>100</v>
      </c>
      <c r="C135" s="6">
        <v>100</v>
      </c>
      <c r="D135" s="11">
        <v>99.919691615804695</v>
      </c>
      <c r="E135" s="11">
        <v>99.935897435897431</v>
      </c>
      <c r="F135" s="11">
        <v>99.919627069602953</v>
      </c>
      <c r="G135" s="11">
        <v>99.951892238614491</v>
      </c>
      <c r="H135" s="11">
        <v>8.0372930397042269E-2</v>
      </c>
      <c r="I135" s="11">
        <v>4.8107761385503531E-2</v>
      </c>
      <c r="J135" s="11">
        <v>8.0308384195309987E-2</v>
      </c>
      <c r="K135" s="11">
        <v>6.4102564102564097E-2</v>
      </c>
      <c r="L135" s="9"/>
      <c r="M135" s="9"/>
      <c r="N135" s="9"/>
      <c r="O135" s="9"/>
      <c r="P135" s="9"/>
      <c r="Q135" s="9"/>
      <c r="R135" s="9"/>
      <c r="S135" s="9"/>
    </row>
    <row r="136" spans="1:19" x14ac:dyDescent="0.25">
      <c r="A136" t="s">
        <v>151</v>
      </c>
      <c r="B136" s="6">
        <v>100</v>
      </c>
      <c r="C136" s="6">
        <v>100</v>
      </c>
      <c r="D136" s="10">
        <v>99.896628955378162</v>
      </c>
      <c r="E136" s="10">
        <v>99.917200264959149</v>
      </c>
      <c r="F136" s="10">
        <v>99.931014659384871</v>
      </c>
      <c r="G136" s="10">
        <v>100</v>
      </c>
      <c r="H136" s="10">
        <v>6.8985340615119295E-2</v>
      </c>
      <c r="I136" s="10">
        <v>0</v>
      </c>
      <c r="J136" s="10">
        <v>0.10337104462183426</v>
      </c>
      <c r="K136" s="10">
        <v>8.2799735040847866E-2</v>
      </c>
      <c r="L136" s="9"/>
      <c r="M136" s="9"/>
      <c r="N136" s="9"/>
      <c r="O136" s="9"/>
      <c r="P136" s="9"/>
      <c r="Q136" s="9"/>
      <c r="R136" s="9"/>
      <c r="S136" s="9"/>
    </row>
    <row r="137" spans="1:19" x14ac:dyDescent="0.25">
      <c r="A137" t="s">
        <v>152</v>
      </c>
      <c r="B137" s="6">
        <v>100</v>
      </c>
      <c r="C137" s="6">
        <v>100</v>
      </c>
      <c r="D137" s="10">
        <v>99.950124688279303</v>
      </c>
      <c r="E137" s="10">
        <v>99.951589478780051</v>
      </c>
      <c r="F137" s="10">
        <v>99.900199600798402</v>
      </c>
      <c r="G137" s="10">
        <v>99.951566031643523</v>
      </c>
      <c r="H137" s="10">
        <v>9.9800399201596793E-2</v>
      </c>
      <c r="I137" s="10">
        <v>4.8433968356474004E-2</v>
      </c>
      <c r="J137" s="10">
        <v>4.987531172069825E-2</v>
      </c>
      <c r="K137" s="10">
        <v>4.8410521219945137E-2</v>
      </c>
      <c r="L137" s="9"/>
      <c r="M137" s="9"/>
      <c r="N137" s="9"/>
      <c r="O137" s="9"/>
      <c r="P137" s="9"/>
      <c r="Q137" s="9"/>
      <c r="R137" s="9"/>
      <c r="S137" s="9"/>
    </row>
    <row r="138" spans="1:19" x14ac:dyDescent="0.25">
      <c r="A138" t="s">
        <v>149</v>
      </c>
      <c r="B138" s="12">
        <v>100</v>
      </c>
      <c r="C138" s="12">
        <v>100</v>
      </c>
      <c r="D138" s="10">
        <v>99.944398109535726</v>
      </c>
      <c r="E138" s="10">
        <v>99.937755646452075</v>
      </c>
      <c r="F138" s="10">
        <v>99.93509503940659</v>
      </c>
      <c r="G138" s="10">
        <v>99.982204822493102</v>
      </c>
      <c r="H138" s="10">
        <v>6.4904960593416786E-2</v>
      </c>
      <c r="I138" s="10">
        <v>1.7795177506895632E-2</v>
      </c>
      <c r="J138" s="10">
        <v>5.5601890464275786E-2</v>
      </c>
      <c r="K138" s="10">
        <v>6.2244353547928157E-2</v>
      </c>
      <c r="L138" s="9"/>
      <c r="M138" s="9"/>
      <c r="N138" s="9"/>
      <c r="O138" s="9"/>
      <c r="P138" s="9"/>
      <c r="Q138" s="9"/>
      <c r="R138" s="9"/>
      <c r="S138" s="9"/>
    </row>
    <row r="139" spans="1:19" x14ac:dyDescent="0.25">
      <c r="A139" s="7" t="s">
        <v>154</v>
      </c>
      <c r="B139" s="6">
        <v>100</v>
      </c>
      <c r="C139" s="6">
        <v>100</v>
      </c>
      <c r="D139" s="11">
        <v>99.963302752293586</v>
      </c>
      <c r="E139" s="11">
        <v>100</v>
      </c>
      <c r="F139" s="11">
        <v>99.926578560939788</v>
      </c>
      <c r="G139" s="11">
        <v>99.718011984490659</v>
      </c>
      <c r="H139" s="11">
        <v>7.3421439060205582E-2</v>
      </c>
      <c r="I139" s="11">
        <v>0.28198801550934083</v>
      </c>
      <c r="J139" s="11">
        <v>3.669724770642202E-2</v>
      </c>
      <c r="K139" s="11">
        <v>0</v>
      </c>
      <c r="L139" s="10"/>
      <c r="M139" s="9"/>
      <c r="N139" s="9"/>
      <c r="O139" s="9"/>
      <c r="P139" s="9"/>
      <c r="Q139" s="9"/>
      <c r="R139" s="9"/>
      <c r="S139" s="9"/>
    </row>
    <row r="140" spans="1:19" x14ac:dyDescent="0.25">
      <c r="A140" t="s">
        <v>155</v>
      </c>
      <c r="B140" s="6">
        <v>100</v>
      </c>
      <c r="C140" s="6">
        <v>100</v>
      </c>
      <c r="D140" s="10">
        <v>100</v>
      </c>
      <c r="E140" s="10">
        <v>100</v>
      </c>
      <c r="F140" s="10">
        <v>99.602385685884684</v>
      </c>
      <c r="G140" s="10">
        <v>100</v>
      </c>
      <c r="H140" s="10">
        <v>0.39761431411530812</v>
      </c>
      <c r="I140" s="10">
        <v>0</v>
      </c>
      <c r="J140" s="10">
        <v>0</v>
      </c>
      <c r="K140" s="10">
        <v>0</v>
      </c>
      <c r="L140" s="10"/>
      <c r="M140" s="9"/>
      <c r="N140" s="9"/>
      <c r="O140" s="9"/>
      <c r="P140" s="9"/>
      <c r="Q140" s="9"/>
      <c r="R140" s="9"/>
      <c r="S140" s="9"/>
    </row>
    <row r="141" spans="1:19" x14ac:dyDescent="0.25">
      <c r="A141" t="s">
        <v>156</v>
      </c>
      <c r="B141" s="6">
        <v>100</v>
      </c>
      <c r="C141" s="6">
        <v>100</v>
      </c>
      <c r="D141" s="10">
        <v>99.527559055118104</v>
      </c>
      <c r="E141" s="10">
        <v>99.839357429718874</v>
      </c>
      <c r="F141" s="10">
        <v>100</v>
      </c>
      <c r="G141" s="10">
        <v>99.919549477071598</v>
      </c>
      <c r="H141" s="10">
        <v>0</v>
      </c>
      <c r="I141" s="10">
        <v>8.0450522928399035E-2</v>
      </c>
      <c r="J141" s="10">
        <v>0.47244094488188976</v>
      </c>
      <c r="K141" s="10">
        <v>0.1606425702811245</v>
      </c>
      <c r="L141" s="9"/>
      <c r="M141" s="9"/>
      <c r="N141" s="9"/>
      <c r="O141" s="9"/>
      <c r="P141" s="9"/>
      <c r="Q141" s="9"/>
      <c r="R141" s="9"/>
      <c r="S141" s="9"/>
    </row>
    <row r="142" spans="1:19" x14ac:dyDescent="0.25">
      <c r="A142" t="s">
        <v>157</v>
      </c>
      <c r="B142" s="6">
        <v>100</v>
      </c>
      <c r="C142" s="6">
        <v>100</v>
      </c>
      <c r="D142" s="10">
        <v>99.823008849557525</v>
      </c>
      <c r="E142" s="10">
        <v>99.669966996699671</v>
      </c>
      <c r="F142" s="10">
        <v>99.113475177304963</v>
      </c>
      <c r="G142" s="10">
        <v>91.390728476821195</v>
      </c>
      <c r="H142" s="10">
        <v>0.88652482269503552</v>
      </c>
      <c r="I142" s="10">
        <v>8.6092715231788084</v>
      </c>
      <c r="J142" s="10">
        <v>0.17699115044247787</v>
      </c>
      <c r="K142" s="10">
        <v>0.33003300330033003</v>
      </c>
      <c r="L142" s="9"/>
      <c r="M142" s="9"/>
      <c r="N142" s="9"/>
      <c r="O142" s="9"/>
      <c r="P142" s="9"/>
      <c r="Q142" s="9"/>
      <c r="R142" s="9"/>
      <c r="S142" s="9"/>
    </row>
    <row r="143" spans="1:19" x14ac:dyDescent="0.25">
      <c r="A143" t="s">
        <v>158</v>
      </c>
      <c r="B143" s="6">
        <v>100</v>
      </c>
      <c r="C143" s="6">
        <v>100</v>
      </c>
      <c r="D143" s="10">
        <v>100</v>
      </c>
      <c r="E143" s="10">
        <v>100</v>
      </c>
      <c r="F143" s="10">
        <v>99.851190476190482</v>
      </c>
      <c r="G143" s="10">
        <v>100</v>
      </c>
      <c r="H143" s="10">
        <v>0.14880952380952381</v>
      </c>
      <c r="I143" s="10">
        <v>0</v>
      </c>
      <c r="J143" s="10">
        <v>0</v>
      </c>
      <c r="K143" s="10">
        <v>0</v>
      </c>
      <c r="L143" s="9"/>
      <c r="M143" s="9"/>
      <c r="N143" s="9"/>
      <c r="O143" s="9"/>
      <c r="P143" s="9"/>
      <c r="Q143" s="9"/>
      <c r="R143" s="9"/>
      <c r="S143" s="9"/>
    </row>
    <row r="144" spans="1:19" x14ac:dyDescent="0.25">
      <c r="A144" t="s">
        <v>159</v>
      </c>
      <c r="B144" s="6">
        <v>100</v>
      </c>
      <c r="C144" s="6">
        <v>100</v>
      </c>
      <c r="D144" s="10">
        <v>100</v>
      </c>
      <c r="E144" s="10">
        <v>100</v>
      </c>
      <c r="F144" s="10">
        <v>99.881093935790716</v>
      </c>
      <c r="G144" s="10">
        <v>99.88610478359908</v>
      </c>
      <c r="H144" s="10">
        <v>0.11890606420927466</v>
      </c>
      <c r="I144" s="10">
        <v>0.11389521640091116</v>
      </c>
      <c r="J144" s="10">
        <v>0</v>
      </c>
      <c r="K144" s="10">
        <v>0</v>
      </c>
      <c r="L144" s="10"/>
      <c r="M144" s="9"/>
      <c r="N144" s="9"/>
      <c r="O144" s="9"/>
      <c r="P144" s="9"/>
      <c r="Q144" s="9"/>
      <c r="R144" s="9"/>
      <c r="S144" s="9"/>
    </row>
    <row r="145" spans="1:19" x14ac:dyDescent="0.25">
      <c r="A145" t="s">
        <v>144</v>
      </c>
      <c r="B145" s="6">
        <v>100</v>
      </c>
      <c r="C145" s="6">
        <v>100</v>
      </c>
      <c r="D145" s="10">
        <v>99.871959026888604</v>
      </c>
      <c r="E145" s="10">
        <v>99.622641509433961</v>
      </c>
      <c r="F145" s="10">
        <v>100</v>
      </c>
      <c r="G145" s="10">
        <v>100</v>
      </c>
      <c r="H145" s="10">
        <v>0</v>
      </c>
      <c r="I145" s="10">
        <v>0</v>
      </c>
      <c r="J145" s="10">
        <v>0.12804097311139565</v>
      </c>
      <c r="K145" s="10">
        <v>0.37735849056603776</v>
      </c>
      <c r="L145" s="9"/>
      <c r="M145" s="9"/>
      <c r="N145" s="9"/>
      <c r="O145" s="9"/>
      <c r="P145" s="9"/>
      <c r="Q145" s="9"/>
      <c r="R145" s="9"/>
      <c r="S145" s="9"/>
    </row>
    <row r="146" spans="1:19" x14ac:dyDescent="0.25">
      <c r="A146" t="s">
        <v>160</v>
      </c>
      <c r="B146" s="1">
        <v>100</v>
      </c>
      <c r="C146" s="1">
        <v>100</v>
      </c>
      <c r="D146" s="14">
        <v>99.933554817275748</v>
      </c>
      <c r="E146" s="14">
        <v>99.869366427171784</v>
      </c>
      <c r="F146" s="16">
        <v>99.86702127659575</v>
      </c>
      <c r="G146" s="16">
        <v>99.934597776324395</v>
      </c>
      <c r="H146" s="18">
        <v>0.13297872340425532</v>
      </c>
      <c r="I146" s="18">
        <v>6.540222367560497E-2</v>
      </c>
      <c r="J146" s="20">
        <v>6.6445182724252497E-2</v>
      </c>
      <c r="K146" s="20">
        <v>0.13063357282821686</v>
      </c>
      <c r="L146" s="9"/>
      <c r="M146" s="9"/>
      <c r="N146" s="9"/>
      <c r="O146" s="9"/>
      <c r="P146" s="9"/>
      <c r="Q146" s="9"/>
      <c r="R146" s="9"/>
      <c r="S146" s="9"/>
    </row>
    <row r="147" spans="1:19" x14ac:dyDescent="0.25">
      <c r="A147" t="s">
        <v>161</v>
      </c>
      <c r="B147" s="1">
        <v>100</v>
      </c>
      <c r="C147" s="1">
        <v>100</v>
      </c>
      <c r="D147" s="14">
        <v>99.89506820566632</v>
      </c>
      <c r="E147" s="14">
        <v>99.798387096774192</v>
      </c>
      <c r="F147" s="16">
        <v>98.739495798319325</v>
      </c>
      <c r="G147" s="16">
        <v>98.383838383838381</v>
      </c>
      <c r="H147" s="18">
        <v>1.2605042016806722</v>
      </c>
      <c r="I147" s="18">
        <v>1.6161616161616161</v>
      </c>
      <c r="J147" s="20">
        <v>0.1049317943336831</v>
      </c>
      <c r="K147" s="20">
        <v>0.20161290322580644</v>
      </c>
      <c r="L147" s="9"/>
      <c r="M147" s="9"/>
      <c r="N147" s="9"/>
      <c r="O147" s="9"/>
      <c r="P147" s="9"/>
      <c r="Q147" s="9"/>
      <c r="R147" s="9"/>
      <c r="S147" s="9"/>
    </row>
    <row r="148" spans="1:19" x14ac:dyDescent="0.25">
      <c r="A148" t="s">
        <v>162</v>
      </c>
      <c r="B148" s="1">
        <v>100</v>
      </c>
      <c r="C148" s="1">
        <v>100</v>
      </c>
      <c r="D148" s="14">
        <v>100</v>
      </c>
      <c r="E148" s="14">
        <v>100</v>
      </c>
      <c r="F148" s="16">
        <v>100</v>
      </c>
      <c r="G148" s="16">
        <v>99.961074347995321</v>
      </c>
      <c r="H148" s="18">
        <v>0</v>
      </c>
      <c r="I148" s="18">
        <v>3.8925652004671074E-2</v>
      </c>
      <c r="J148" s="20">
        <v>0</v>
      </c>
      <c r="K148" s="20">
        <v>0</v>
      </c>
      <c r="L148" s="9"/>
      <c r="M148" s="9"/>
      <c r="N148" s="9"/>
      <c r="O148" s="9"/>
      <c r="P148" s="9"/>
      <c r="Q148" s="9"/>
      <c r="R148" s="9"/>
      <c r="S148" s="9"/>
    </row>
    <row r="149" spans="1:19" x14ac:dyDescent="0.25">
      <c r="A149" t="s">
        <v>163</v>
      </c>
      <c r="B149" s="1">
        <v>100</v>
      </c>
      <c r="C149" s="1">
        <v>100</v>
      </c>
      <c r="D149" s="14">
        <v>100</v>
      </c>
      <c r="E149" s="14">
        <v>99.860139860139867</v>
      </c>
      <c r="F149" s="16">
        <v>100</v>
      </c>
      <c r="G149" s="16">
        <v>100</v>
      </c>
      <c r="H149" s="18">
        <v>0</v>
      </c>
      <c r="I149" s="18">
        <v>0</v>
      </c>
      <c r="J149" s="20">
        <v>0</v>
      </c>
      <c r="K149" s="20">
        <v>0.13986013986013987</v>
      </c>
      <c r="L149" s="9"/>
      <c r="M149" s="9"/>
      <c r="N149" s="9"/>
      <c r="O149" s="9"/>
      <c r="P149" s="9"/>
      <c r="Q149" s="9"/>
      <c r="R149" s="9"/>
      <c r="S149" s="9"/>
    </row>
    <row r="150" spans="1:19" x14ac:dyDescent="0.25">
      <c r="A150" t="s">
        <v>164</v>
      </c>
      <c r="B150" s="1">
        <v>100</v>
      </c>
      <c r="C150" s="1">
        <v>100</v>
      </c>
      <c r="D150" s="14">
        <v>99.798994974874361</v>
      </c>
      <c r="E150" s="14">
        <v>99.802955665024626</v>
      </c>
      <c r="F150" s="16">
        <v>99.899295065458205</v>
      </c>
      <c r="G150" s="16">
        <v>99.802566633761103</v>
      </c>
      <c r="H150" s="18">
        <v>0.10070493454179255</v>
      </c>
      <c r="I150" s="18">
        <v>0.19743336623889435</v>
      </c>
      <c r="J150" s="20">
        <v>0.20100502512562815</v>
      </c>
      <c r="K150" s="20">
        <v>0.19704433497536944</v>
      </c>
      <c r="L150" s="9"/>
      <c r="M150" s="9"/>
      <c r="N150" s="9"/>
      <c r="O150" s="9"/>
      <c r="P150" s="9"/>
      <c r="Q150" s="9"/>
      <c r="R150" s="9"/>
      <c r="S150" s="9"/>
    </row>
    <row r="151" spans="1:19" x14ac:dyDescent="0.25">
      <c r="A151" t="s">
        <v>165</v>
      </c>
      <c r="B151" s="1">
        <v>100</v>
      </c>
      <c r="C151" s="1">
        <v>100</v>
      </c>
      <c r="D151" s="14">
        <v>99.908424908424905</v>
      </c>
      <c r="E151" s="14">
        <v>100</v>
      </c>
      <c r="F151" s="16">
        <v>100</v>
      </c>
      <c r="G151" s="16">
        <v>100</v>
      </c>
      <c r="H151" s="18">
        <v>0</v>
      </c>
      <c r="I151" s="18">
        <v>0</v>
      </c>
      <c r="J151" s="20">
        <v>9.1575091575091569E-2</v>
      </c>
      <c r="K151" s="20">
        <v>0</v>
      </c>
      <c r="L151" s="9"/>
      <c r="M151" s="9"/>
      <c r="N151" s="9"/>
      <c r="O151" s="9"/>
      <c r="P151" s="9"/>
      <c r="Q151" s="9"/>
      <c r="R151" s="9"/>
      <c r="S151" s="9"/>
    </row>
    <row r="152" spans="1:19" x14ac:dyDescent="0.25">
      <c r="A152" t="s">
        <v>166</v>
      </c>
      <c r="B152" s="1">
        <v>100</v>
      </c>
      <c r="C152" s="1">
        <v>100</v>
      </c>
      <c r="D152" s="14">
        <v>100</v>
      </c>
      <c r="E152" s="14">
        <v>100</v>
      </c>
      <c r="F152" s="16">
        <v>100</v>
      </c>
      <c r="G152" s="16">
        <v>100</v>
      </c>
      <c r="H152" s="18">
        <v>0</v>
      </c>
      <c r="I152" s="18">
        <v>0</v>
      </c>
      <c r="J152" s="20">
        <v>0</v>
      </c>
      <c r="K152" s="20">
        <v>0</v>
      </c>
      <c r="L152" s="9"/>
      <c r="M152" s="9"/>
      <c r="N152" s="9"/>
      <c r="O152" s="9"/>
      <c r="P152" s="9"/>
      <c r="Q152" s="9"/>
      <c r="R152" s="9"/>
      <c r="S152" s="9"/>
    </row>
    <row r="153" spans="1:19" x14ac:dyDescent="0.25">
      <c r="A153" t="s">
        <v>167</v>
      </c>
      <c r="B153" s="1">
        <v>100</v>
      </c>
      <c r="C153" s="1">
        <v>100</v>
      </c>
      <c r="D153" s="14">
        <v>99.878048780487802</v>
      </c>
      <c r="E153" s="14">
        <v>99.880810488677</v>
      </c>
      <c r="F153" s="16">
        <v>100</v>
      </c>
      <c r="G153" s="16">
        <v>100</v>
      </c>
      <c r="H153" s="18">
        <v>0</v>
      </c>
      <c r="I153" s="18">
        <v>0</v>
      </c>
      <c r="J153" s="20">
        <v>0.12195121951219512</v>
      </c>
      <c r="K153" s="20">
        <v>0.11918951132300357</v>
      </c>
      <c r="L153" s="9"/>
      <c r="M153" s="9"/>
      <c r="N153" s="9"/>
      <c r="O153" s="9"/>
      <c r="P153" s="9"/>
      <c r="Q153" s="9"/>
      <c r="R153" s="9"/>
      <c r="S153" s="9"/>
    </row>
    <row r="154" spans="1:19" x14ac:dyDescent="0.25">
      <c r="A154" t="s">
        <v>168</v>
      </c>
      <c r="B154" s="1">
        <v>100</v>
      </c>
      <c r="C154" s="1">
        <v>100</v>
      </c>
      <c r="D154" s="14">
        <v>99.904306220095691</v>
      </c>
      <c r="E154" s="14">
        <v>99.908340971585702</v>
      </c>
      <c r="F154" s="16">
        <v>100</v>
      </c>
      <c r="G154" s="16">
        <v>100</v>
      </c>
      <c r="H154" s="18">
        <v>0</v>
      </c>
      <c r="I154" s="18">
        <v>0</v>
      </c>
      <c r="J154" s="20">
        <v>9.569377990430622E-2</v>
      </c>
      <c r="K154" s="20">
        <v>9.1659028414298807E-2</v>
      </c>
      <c r="L154" s="9"/>
      <c r="M154" s="9"/>
      <c r="N154" s="9"/>
      <c r="O154" s="9"/>
      <c r="P154" s="9"/>
      <c r="Q154" s="9"/>
      <c r="R154" s="9"/>
      <c r="S154" s="9"/>
    </row>
    <row r="155" spans="1:19" x14ac:dyDescent="0.25">
      <c r="A155" t="s">
        <v>169</v>
      </c>
      <c r="B155" s="1">
        <v>100</v>
      </c>
      <c r="C155" s="1">
        <v>100</v>
      </c>
      <c r="D155" s="14">
        <v>99.848369977255487</v>
      </c>
      <c r="E155" s="14">
        <v>99.852180339985225</v>
      </c>
      <c r="F155" s="16">
        <v>99.924069855732725</v>
      </c>
      <c r="G155" s="16">
        <v>100</v>
      </c>
      <c r="H155" s="18">
        <v>7.5930144267274111E-2</v>
      </c>
      <c r="I155" s="18">
        <v>0</v>
      </c>
      <c r="J155" s="20">
        <v>0.15163002274450341</v>
      </c>
      <c r="K155" s="20">
        <v>0.14781966001478197</v>
      </c>
      <c r="L155" s="9"/>
      <c r="M155" s="9"/>
      <c r="N155" s="9"/>
      <c r="O155" s="9"/>
      <c r="P155" s="9"/>
      <c r="Q155" s="9"/>
      <c r="R155" s="9"/>
      <c r="S155" s="9"/>
    </row>
    <row r="156" spans="1:19" x14ac:dyDescent="0.25">
      <c r="A156" t="s">
        <v>170</v>
      </c>
      <c r="B156" s="1">
        <v>100</v>
      </c>
      <c r="C156" s="1">
        <v>100</v>
      </c>
      <c r="D156" s="14">
        <v>100</v>
      </c>
      <c r="E156" s="14">
        <v>100</v>
      </c>
      <c r="F156" s="16">
        <v>100</v>
      </c>
      <c r="G156" s="16">
        <v>100</v>
      </c>
      <c r="H156" s="18">
        <v>0</v>
      </c>
      <c r="I156" s="18">
        <v>0</v>
      </c>
      <c r="J156" s="20">
        <v>0</v>
      </c>
      <c r="K156" s="20">
        <v>0</v>
      </c>
      <c r="L156" s="9"/>
      <c r="M156" s="9"/>
      <c r="N156" s="9"/>
      <c r="O156" s="9"/>
      <c r="P156" s="9"/>
      <c r="Q156" s="9"/>
      <c r="R156" s="9"/>
      <c r="S156" s="9"/>
    </row>
    <row r="157" spans="1:19" x14ac:dyDescent="0.25">
      <c r="A157" t="s">
        <v>171</v>
      </c>
      <c r="B157" s="1">
        <v>100</v>
      </c>
      <c r="C157" s="1">
        <v>100</v>
      </c>
      <c r="D157" s="14">
        <v>99.880525686977293</v>
      </c>
      <c r="E157" s="14">
        <v>99.945054945054949</v>
      </c>
      <c r="F157" s="16">
        <v>100</v>
      </c>
      <c r="G157" s="16">
        <v>100</v>
      </c>
      <c r="H157" s="18">
        <v>0</v>
      </c>
      <c r="I157" s="18">
        <v>0</v>
      </c>
      <c r="J157" s="20">
        <v>0.11947431302270012</v>
      </c>
      <c r="K157" s="20">
        <v>5.4945054945054944E-2</v>
      </c>
      <c r="L157" s="9"/>
      <c r="M157" s="9"/>
      <c r="N157" s="9"/>
      <c r="O157" s="9"/>
      <c r="P157" s="9"/>
      <c r="Q157" s="9"/>
      <c r="R157" s="9"/>
      <c r="S157" s="9"/>
    </row>
    <row r="158" spans="1:19" x14ac:dyDescent="0.25">
      <c r="A158" t="s">
        <v>153</v>
      </c>
      <c r="B158" s="1">
        <v>100</v>
      </c>
      <c r="C158" s="1">
        <v>100</v>
      </c>
      <c r="D158" s="14">
        <v>99.858614421329023</v>
      </c>
      <c r="E158" s="14">
        <v>99.914630942999736</v>
      </c>
      <c r="F158" s="16">
        <v>99.979773462783172</v>
      </c>
      <c r="G158" s="16">
        <v>99.986855077226423</v>
      </c>
      <c r="H158" s="18">
        <v>2.0226537216828482E-2</v>
      </c>
      <c r="I158" s="18">
        <v>1.3144922773578704E-2</v>
      </c>
      <c r="J158" s="20">
        <v>0.14138557867097556</v>
      </c>
      <c r="K158" s="20">
        <v>8.5369057000262677E-2</v>
      </c>
      <c r="L158" s="9"/>
      <c r="M158" s="9"/>
      <c r="N158" s="9"/>
      <c r="O158" s="9"/>
      <c r="P158" s="9"/>
      <c r="Q158" s="9"/>
      <c r="R158" s="9"/>
      <c r="S158" s="9"/>
    </row>
    <row r="159" spans="1:19" x14ac:dyDescent="0.25">
      <c r="A159" t="s">
        <v>172</v>
      </c>
      <c r="B159" s="13">
        <v>100</v>
      </c>
      <c r="C159" s="13">
        <v>100</v>
      </c>
      <c r="D159" s="14">
        <v>100</v>
      </c>
      <c r="E159" s="14">
        <v>99.909665763324298</v>
      </c>
      <c r="F159" s="16">
        <v>99.815327793167128</v>
      </c>
      <c r="G159" s="16">
        <v>100</v>
      </c>
      <c r="H159" s="18">
        <v>0.18467220683287164</v>
      </c>
      <c r="I159" s="18">
        <v>0</v>
      </c>
      <c r="J159" s="20">
        <v>0</v>
      </c>
      <c r="K159" s="20">
        <v>9.0334236675700091E-2</v>
      </c>
      <c r="L159" s="9"/>
      <c r="M159" s="9"/>
      <c r="N159" s="9"/>
      <c r="O159" s="9"/>
      <c r="P159" s="9"/>
      <c r="Q159" s="9"/>
      <c r="R159" s="9"/>
      <c r="S159" s="9"/>
    </row>
    <row r="160" spans="1:19" x14ac:dyDescent="0.25">
      <c r="A160" s="7" t="s">
        <v>173</v>
      </c>
      <c r="B160" s="1">
        <v>100</v>
      </c>
      <c r="C160" s="1">
        <v>100</v>
      </c>
      <c r="D160" s="15">
        <v>99.870912220309819</v>
      </c>
      <c r="E160" s="15">
        <v>99.902764272815674</v>
      </c>
      <c r="F160" s="17">
        <v>99.885106994111737</v>
      </c>
      <c r="G160" s="17">
        <v>99.986095661846491</v>
      </c>
      <c r="H160" s="19">
        <v>0.11489300588826655</v>
      </c>
      <c r="I160" s="19">
        <v>1.3904338153503892E-2</v>
      </c>
      <c r="J160" s="21">
        <v>0.12908777969018934</v>
      </c>
      <c r="K160" s="21">
        <v>9.7235727184331155E-2</v>
      </c>
      <c r="L160" s="9"/>
      <c r="M160" s="9"/>
      <c r="N160" s="9"/>
      <c r="O160" s="9"/>
      <c r="P160" s="9"/>
      <c r="Q160" s="9"/>
      <c r="R160" s="9"/>
      <c r="S160" s="9"/>
    </row>
    <row r="161" spans="1:19" x14ac:dyDescent="0.25">
      <c r="A161" t="s">
        <v>174</v>
      </c>
      <c r="B161" s="1">
        <v>100</v>
      </c>
      <c r="C161" s="1">
        <v>100</v>
      </c>
      <c r="D161" s="14">
        <v>99.959798994974875</v>
      </c>
      <c r="E161" s="14">
        <v>99.979867123011871</v>
      </c>
      <c r="F161" s="16">
        <v>99.839131309068975</v>
      </c>
      <c r="G161" s="16">
        <v>99.95972613773661</v>
      </c>
      <c r="H161" s="18">
        <v>0.16086869093102754</v>
      </c>
      <c r="I161" s="18">
        <v>4.027386226339106E-2</v>
      </c>
      <c r="J161" s="20">
        <v>4.0201005025125629E-2</v>
      </c>
      <c r="K161" s="20">
        <v>2.0132876988121603E-2</v>
      </c>
      <c r="L161" s="9"/>
      <c r="M161" s="9"/>
      <c r="N161" s="9"/>
      <c r="O161" s="9"/>
      <c r="P161" s="9"/>
      <c r="Q161" s="9"/>
      <c r="R161" s="9"/>
      <c r="S161" s="9"/>
    </row>
    <row r="162" spans="1:19" x14ac:dyDescent="0.25">
      <c r="A162" t="s">
        <v>175</v>
      </c>
      <c r="B162" s="1">
        <v>100</v>
      </c>
      <c r="C162" s="1">
        <v>100</v>
      </c>
      <c r="D162" s="14">
        <v>100</v>
      </c>
      <c r="E162" s="14">
        <v>100</v>
      </c>
      <c r="F162" s="16">
        <v>99.863037151172733</v>
      </c>
      <c r="G162" s="16">
        <v>100</v>
      </c>
      <c r="H162" s="18">
        <v>0.1369628488272556</v>
      </c>
      <c r="I162" s="18">
        <v>0</v>
      </c>
      <c r="J162" s="20">
        <v>0</v>
      </c>
      <c r="K162" s="20">
        <v>0</v>
      </c>
      <c r="L162" s="9"/>
      <c r="M162" s="9"/>
      <c r="N162" s="9"/>
      <c r="O162" s="9"/>
      <c r="P162" s="9"/>
      <c r="Q162" s="9"/>
      <c r="R162" s="9"/>
      <c r="S162" s="9"/>
    </row>
    <row r="163" spans="1:19" x14ac:dyDescent="0.25">
      <c r="A163" t="s">
        <v>176</v>
      </c>
      <c r="B163" s="1">
        <v>100</v>
      </c>
      <c r="C163" s="1">
        <v>100</v>
      </c>
      <c r="D163" s="14">
        <v>99.932330827067673</v>
      </c>
      <c r="E163" s="14">
        <v>99.963670711327467</v>
      </c>
      <c r="F163" s="16">
        <v>99.87209389812655</v>
      </c>
      <c r="G163" s="16">
        <v>99.992731501671756</v>
      </c>
      <c r="H163" s="18">
        <v>0.1279061018734482</v>
      </c>
      <c r="I163" s="18">
        <v>7.268498328245384E-3</v>
      </c>
      <c r="J163" s="20">
        <v>6.7669172932330823E-2</v>
      </c>
      <c r="K163" s="20">
        <v>3.6329288672527792E-2</v>
      </c>
      <c r="L163" s="9"/>
      <c r="M163" s="9"/>
      <c r="N163" s="9"/>
      <c r="O163" s="9"/>
      <c r="P163" s="9"/>
      <c r="Q163" s="9"/>
      <c r="R163" s="9"/>
      <c r="S163" s="9"/>
    </row>
    <row r="164" spans="1:19" x14ac:dyDescent="0.25">
      <c r="A164" t="s">
        <v>177</v>
      </c>
      <c r="B164" s="1">
        <v>100</v>
      </c>
      <c r="C164" s="1">
        <v>100</v>
      </c>
      <c r="D164" s="14">
        <v>99.938612645794962</v>
      </c>
      <c r="E164" s="14">
        <v>99.922869263401466</v>
      </c>
      <c r="F164" s="16">
        <v>99.856674856674857</v>
      </c>
      <c r="G164" s="16">
        <v>100</v>
      </c>
      <c r="H164" s="18">
        <v>0.14332514332514332</v>
      </c>
      <c r="I164" s="18">
        <v>0</v>
      </c>
      <c r="J164" s="20">
        <v>6.1387354205033759E-2</v>
      </c>
      <c r="K164" s="20">
        <v>7.7130736598534519E-2</v>
      </c>
      <c r="L164" s="9"/>
      <c r="M164" s="9"/>
      <c r="N164" s="9"/>
      <c r="O164" s="9"/>
      <c r="P164" s="9"/>
      <c r="Q164" s="9"/>
      <c r="R164" s="9"/>
      <c r="S164" s="9"/>
    </row>
    <row r="165" spans="1:19" x14ac:dyDescent="0.25">
      <c r="A165" t="s">
        <v>178</v>
      </c>
      <c r="B165" s="1">
        <v>100</v>
      </c>
      <c r="C165" s="1">
        <v>100</v>
      </c>
      <c r="D165" s="14">
        <v>99.990553561307379</v>
      </c>
      <c r="E165" s="14">
        <v>99.943273139831717</v>
      </c>
      <c r="F165" s="16">
        <v>99.905526688710438</v>
      </c>
      <c r="G165" s="16">
        <v>99.971620471100181</v>
      </c>
      <c r="H165" s="18">
        <v>9.4473311289560699E-2</v>
      </c>
      <c r="I165" s="18">
        <v>2.8379528899820265E-2</v>
      </c>
      <c r="J165" s="20">
        <v>9.4464386926128852E-3</v>
      </c>
      <c r="K165" s="20">
        <v>5.6726860168289685E-2</v>
      </c>
      <c r="L165" s="9"/>
      <c r="M165" s="9"/>
      <c r="N165" s="9"/>
      <c r="O165" s="9"/>
      <c r="P165" s="9"/>
      <c r="Q165" s="9"/>
      <c r="R165" s="9"/>
      <c r="S165" s="9"/>
    </row>
    <row r="166" spans="1:19" x14ac:dyDescent="0.25">
      <c r="A166" t="s">
        <v>179</v>
      </c>
      <c r="B166" s="1">
        <v>100</v>
      </c>
      <c r="C166" s="1">
        <v>100</v>
      </c>
      <c r="D166" s="14">
        <v>99.953372707491454</v>
      </c>
      <c r="E166" s="14">
        <v>99.939347990902192</v>
      </c>
      <c r="F166" s="16">
        <v>99.906701912610799</v>
      </c>
      <c r="G166" s="16">
        <v>99.984827795478679</v>
      </c>
      <c r="H166" s="18">
        <v>9.3298087389208528E-2</v>
      </c>
      <c r="I166" s="18">
        <v>1.5172204521316946E-2</v>
      </c>
      <c r="J166" s="20">
        <v>4.6627292508548336E-2</v>
      </c>
      <c r="K166" s="20">
        <v>6.0652009097801371E-2</v>
      </c>
      <c r="L166" s="9"/>
      <c r="M166" s="9"/>
      <c r="N166" s="9"/>
      <c r="O166" s="9"/>
      <c r="P166" s="9"/>
      <c r="Q166" s="9"/>
      <c r="R166" s="9"/>
      <c r="S166" s="9"/>
    </row>
    <row r="167" spans="1:19" x14ac:dyDescent="0.25">
      <c r="A167" t="s">
        <v>180</v>
      </c>
      <c r="B167" s="1">
        <v>100</v>
      </c>
      <c r="C167" s="1">
        <v>100</v>
      </c>
      <c r="D167" s="14">
        <v>99.763453577764636</v>
      </c>
      <c r="E167" s="14">
        <v>99.923693246852338</v>
      </c>
      <c r="F167" s="16">
        <v>99.486267536060069</v>
      </c>
      <c r="G167" s="16">
        <v>98.892707140129815</v>
      </c>
      <c r="H167" s="18">
        <v>0.51373246393993277</v>
      </c>
      <c r="I167" s="18">
        <v>1.1072928598701794</v>
      </c>
      <c r="J167" s="20">
        <v>0.23654642223536371</v>
      </c>
      <c r="K167" s="20">
        <v>7.6306753147653575E-2</v>
      </c>
      <c r="L167" s="9"/>
      <c r="M167" s="9"/>
      <c r="N167" s="9"/>
      <c r="O167" s="9"/>
      <c r="P167" s="9"/>
      <c r="Q167" s="9"/>
      <c r="R167" s="9"/>
      <c r="S167" s="9"/>
    </row>
    <row r="168" spans="1:19" x14ac:dyDescent="0.25">
      <c r="A168" t="s">
        <v>181</v>
      </c>
      <c r="B168" s="1">
        <v>100</v>
      </c>
      <c r="C168" s="1">
        <v>100</v>
      </c>
      <c r="D168" s="14">
        <v>99.827685238368758</v>
      </c>
      <c r="E168" s="14">
        <v>99.885090491238145</v>
      </c>
      <c r="F168" s="16">
        <v>99.932873034138865</v>
      </c>
      <c r="G168" s="16">
        <v>100</v>
      </c>
      <c r="H168" s="18">
        <v>6.712696586114307E-2</v>
      </c>
      <c r="I168" s="18">
        <v>0</v>
      </c>
      <c r="J168" s="20">
        <v>0.17231476163124643</v>
      </c>
      <c r="K168" s="20">
        <v>0.11490950876185005</v>
      </c>
      <c r="L168" s="9"/>
      <c r="M168" s="9"/>
      <c r="N168" s="9"/>
      <c r="O168" s="9"/>
      <c r="P168" s="9"/>
      <c r="Q168" s="9"/>
      <c r="R168" s="9"/>
      <c r="S168" s="9"/>
    </row>
    <row r="169" spans="1:19" x14ac:dyDescent="0.25">
      <c r="A169" t="s">
        <v>182</v>
      </c>
      <c r="B169" s="1">
        <v>100</v>
      </c>
      <c r="C169" s="1">
        <v>100</v>
      </c>
      <c r="D169" s="14">
        <v>99.938737220967184</v>
      </c>
      <c r="E169" s="14">
        <v>99.962004635434482</v>
      </c>
      <c r="F169" s="16">
        <v>99.877399333358881</v>
      </c>
      <c r="G169" s="16">
        <v>99.958189212816905</v>
      </c>
      <c r="H169" s="18">
        <v>0.12260066664112486</v>
      </c>
      <c r="I169" s="18">
        <v>4.1810787183093237E-2</v>
      </c>
      <c r="J169" s="20">
        <v>6.126277903281388E-2</v>
      </c>
      <c r="K169" s="20">
        <v>3.7995364565523007E-2</v>
      </c>
      <c r="L169" s="9"/>
      <c r="M169" s="9"/>
      <c r="N169" s="9"/>
      <c r="O169" s="9"/>
      <c r="P169" s="9"/>
      <c r="Q169" s="9"/>
      <c r="R169" s="9"/>
      <c r="S169" s="9"/>
    </row>
    <row r="170" spans="1:19" x14ac:dyDescent="0.25">
      <c r="A170" t="s">
        <v>183</v>
      </c>
      <c r="B170" s="1">
        <v>100</v>
      </c>
      <c r="C170" s="1">
        <v>100</v>
      </c>
      <c r="D170" s="14">
        <v>99.85264112446157</v>
      </c>
      <c r="E170" s="14">
        <v>99.944364081450985</v>
      </c>
      <c r="F170" s="16">
        <v>99.920535815643092</v>
      </c>
      <c r="G170" s="16">
        <v>99.988866622133159</v>
      </c>
      <c r="H170" s="18">
        <v>7.9464184356907719E-2</v>
      </c>
      <c r="I170" s="18">
        <v>1.1133377866844801E-2</v>
      </c>
      <c r="J170" s="20">
        <v>0.14735887553842666</v>
      </c>
      <c r="K170" s="20">
        <v>5.5635918549015242E-2</v>
      </c>
      <c r="L170" s="9"/>
      <c r="M170" s="9"/>
      <c r="N170" s="9"/>
      <c r="O170" s="9"/>
      <c r="P170" s="9"/>
      <c r="Q170" s="9"/>
      <c r="R170" s="9"/>
      <c r="S170" s="9"/>
    </row>
    <row r="171" spans="1:19" x14ac:dyDescent="0.25">
      <c r="A171" t="s">
        <v>184</v>
      </c>
      <c r="B171" s="1">
        <v>100</v>
      </c>
      <c r="C171" s="1">
        <v>100</v>
      </c>
      <c r="D171" s="14">
        <v>99.894275789155714</v>
      </c>
      <c r="E171" s="14">
        <v>99.98517859789537</v>
      </c>
      <c r="F171" s="16">
        <v>99.984880556395524</v>
      </c>
      <c r="G171" s="16">
        <v>99.970352801660241</v>
      </c>
      <c r="H171" s="18">
        <v>1.5119443604475355E-2</v>
      </c>
      <c r="I171" s="18">
        <v>2.9647198339756892E-2</v>
      </c>
      <c r="J171" s="20">
        <v>0.10572421084428334</v>
      </c>
      <c r="K171" s="20">
        <v>1.4821402104639097E-2</v>
      </c>
      <c r="L171" s="9"/>
      <c r="M171" s="9"/>
      <c r="N171" s="9"/>
      <c r="O171" s="9"/>
      <c r="P171" s="9"/>
      <c r="Q171" s="9"/>
      <c r="R171" s="9"/>
      <c r="S171" s="9"/>
    </row>
    <row r="172" spans="1:19" x14ac:dyDescent="0.25">
      <c r="A172" t="s">
        <v>185</v>
      </c>
      <c r="B172" s="1">
        <v>100</v>
      </c>
      <c r="C172" s="1">
        <v>100</v>
      </c>
      <c r="D172" s="14">
        <v>99.924312050602808</v>
      </c>
      <c r="E172" s="14">
        <v>99.940210892488309</v>
      </c>
      <c r="F172" s="16">
        <v>99.935075474760595</v>
      </c>
      <c r="G172" s="16">
        <v>99.989122749768853</v>
      </c>
      <c r="H172" s="18">
        <v>6.4924525239409184E-2</v>
      </c>
      <c r="I172" s="18">
        <v>1.0877250231141567E-2</v>
      </c>
      <c r="J172" s="20">
        <v>7.5687949397199555E-2</v>
      </c>
      <c r="K172" s="20">
        <v>5.9789107511686056E-2</v>
      </c>
      <c r="L172" s="9"/>
      <c r="M172" s="9"/>
      <c r="N172" s="9"/>
      <c r="O172" s="9"/>
      <c r="P172" s="9"/>
      <c r="Q172" s="9"/>
      <c r="R172" s="9"/>
      <c r="S172" s="9"/>
    </row>
    <row r="173" spans="1:19" x14ac:dyDescent="0.25">
      <c r="A173" t="s">
        <v>186</v>
      </c>
      <c r="B173" s="1">
        <v>100</v>
      </c>
      <c r="C173" s="1">
        <v>100</v>
      </c>
      <c r="D173" s="14">
        <v>99.966147596479345</v>
      </c>
      <c r="E173" s="14">
        <v>99.966431688486068</v>
      </c>
      <c r="F173" s="16">
        <v>99.42431425668812</v>
      </c>
      <c r="G173" s="16">
        <v>99.916051040967091</v>
      </c>
      <c r="H173" s="18">
        <v>0.57568574331188627</v>
      </c>
      <c r="I173" s="18">
        <v>8.3948959032907985E-2</v>
      </c>
      <c r="J173" s="20">
        <v>3.3852403520649964E-2</v>
      </c>
      <c r="K173" s="20">
        <v>3.3568311513930846E-2</v>
      </c>
      <c r="L173" s="9"/>
      <c r="M173" s="9"/>
      <c r="N173" s="9"/>
      <c r="O173" s="9"/>
      <c r="P173" s="9"/>
      <c r="Q173" s="9"/>
      <c r="R173" s="9"/>
      <c r="S173" s="9"/>
    </row>
    <row r="174" spans="1:19" x14ac:dyDescent="0.25">
      <c r="A174" t="s">
        <v>187</v>
      </c>
      <c r="B174" s="1">
        <v>100</v>
      </c>
      <c r="C174" s="1">
        <v>100</v>
      </c>
      <c r="D174" s="14">
        <v>99.961953075459732</v>
      </c>
      <c r="E174" s="14">
        <v>99.974750662795103</v>
      </c>
      <c r="F174" s="16">
        <v>99.923877188530824</v>
      </c>
      <c r="G174" s="16">
        <v>100</v>
      </c>
      <c r="H174" s="18">
        <v>7.6122811469170257E-2</v>
      </c>
      <c r="I174" s="18">
        <v>0</v>
      </c>
      <c r="J174" s="20">
        <v>3.8046924540266328E-2</v>
      </c>
      <c r="K174" s="20">
        <v>2.5249337204898369E-2</v>
      </c>
      <c r="L174" s="9"/>
      <c r="M174" s="9"/>
      <c r="N174" s="9"/>
      <c r="O174" s="9"/>
      <c r="P174" s="9"/>
      <c r="Q174" s="9"/>
      <c r="R174" s="9"/>
      <c r="S17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Variação 2021_2011</vt:lpstr>
      <vt:lpstr>Variacao 2011_2001</vt:lpstr>
      <vt:lpstr>Percentagem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2015-06-05T18:19:34Z</dcterms:created>
  <dcterms:modified xsi:type="dcterms:W3CDTF">2022-05-20T23:45:22Z</dcterms:modified>
</cp:coreProperties>
</file>