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5480" tabRatio="500" firstSheet="1" activeTab="2"/>
  </bookViews>
  <sheets>
    <sheet name="ecosystem functioning T98 wide" sheetId="1" r:id="rId1"/>
    <sheet name="ecosystem functioning T98 long" sheetId="4" r:id="rId2"/>
    <sheet name="species biomass T98" sheetId="3" r:id="rId3"/>
    <sheet name="codes in spreadsheets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14" i="3" l="1"/>
  <c r="BC46" i="3"/>
  <c r="BC82" i="3"/>
  <c r="BC58" i="3"/>
  <c r="BC42" i="3"/>
  <c r="BC15" i="3"/>
  <c r="BC54" i="3"/>
  <c r="BC10" i="3"/>
  <c r="BC50" i="3"/>
  <c r="BC59" i="3"/>
  <c r="BC78" i="3"/>
  <c r="BC11" i="3"/>
  <c r="BC43" i="3"/>
  <c r="BC74" i="3"/>
  <c r="BC70" i="3"/>
  <c r="BC18" i="3"/>
  <c r="BC47" i="3"/>
  <c r="BC2" i="3"/>
  <c r="BC55" i="3"/>
  <c r="BC3" i="3"/>
  <c r="BC6" i="3"/>
  <c r="BC66" i="3"/>
  <c r="BC30" i="3"/>
  <c r="BC79" i="3"/>
  <c r="BC26" i="3"/>
  <c r="BC71" i="3"/>
  <c r="BC19" i="3"/>
  <c r="BC34" i="3"/>
  <c r="BC35" i="3"/>
  <c r="BC75" i="3"/>
  <c r="BC22" i="3"/>
  <c r="BC62" i="3"/>
  <c r="BC38" i="3"/>
  <c r="BC51" i="3"/>
  <c r="BC63" i="3"/>
  <c r="BC27" i="3"/>
  <c r="BC23" i="3"/>
  <c r="BC83" i="3"/>
  <c r="BC67" i="3"/>
  <c r="BC7" i="3"/>
  <c r="BC39" i="3"/>
  <c r="BC31" i="3"/>
  <c r="BC12" i="3"/>
  <c r="BC32" i="3"/>
  <c r="BC16" i="3"/>
  <c r="BC64" i="3"/>
  <c r="BC65" i="3"/>
  <c r="BC52" i="3"/>
  <c r="BC76" i="3"/>
  <c r="BC13" i="3"/>
  <c r="BC33" i="3"/>
  <c r="BC77" i="3"/>
  <c r="BC56" i="3"/>
  <c r="BC28" i="3"/>
  <c r="BC72" i="3"/>
  <c r="BC44" i="3"/>
  <c r="BC68" i="3"/>
  <c r="BC4" i="3"/>
  <c r="BC53" i="3"/>
  <c r="BC5" i="3"/>
  <c r="BC36" i="3"/>
  <c r="BC37" i="3"/>
  <c r="BC80" i="3"/>
  <c r="BC73" i="3"/>
  <c r="BC20" i="3"/>
  <c r="BC17" i="3"/>
  <c r="BC69" i="3"/>
  <c r="BC8" i="3"/>
  <c r="BC9" i="3"/>
  <c r="BC48" i="3"/>
  <c r="BC45" i="3"/>
  <c r="BC60" i="3"/>
  <c r="BC57" i="3"/>
  <c r="BC40" i="3"/>
  <c r="BC61" i="3"/>
  <c r="BC24" i="3"/>
  <c r="BC25" i="3"/>
  <c r="BC84" i="3"/>
  <c r="BC49" i="3"/>
  <c r="BC41" i="3"/>
  <c r="BC81" i="3"/>
  <c r="BC21" i="3"/>
  <c r="BC85" i="3"/>
  <c r="BC29" i="3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<sst xmlns="http://schemas.openxmlformats.org/spreadsheetml/2006/main" count="228" uniqueCount="165">
  <si>
    <t>tank</t>
  </si>
  <si>
    <t>treat</t>
  </si>
  <si>
    <t>comp</t>
  </si>
  <si>
    <t>div</t>
  </si>
  <si>
    <t>dc1_mg_day</t>
  </si>
  <si>
    <t>dc2_mg_day</t>
  </si>
  <si>
    <t>dc3_mg_day</t>
  </si>
  <si>
    <t>dc4_mg_day</t>
  </si>
  <si>
    <t>dc5_mg_day</t>
  </si>
  <si>
    <t>dc6_mg_day</t>
  </si>
  <si>
    <t>lph1</t>
  </si>
  <si>
    <t>lph2</t>
  </si>
  <si>
    <t>lph3</t>
  </si>
  <si>
    <t>lph4</t>
  </si>
  <si>
    <t>lph5</t>
  </si>
  <si>
    <t>lph6</t>
  </si>
  <si>
    <t>lphavg</t>
  </si>
  <si>
    <t>lprb1</t>
  </si>
  <si>
    <t>lprb2</t>
  </si>
  <si>
    <t>lprb3</t>
  </si>
  <si>
    <t>lprb4</t>
  </si>
  <si>
    <t>lprb5</t>
  </si>
  <si>
    <t>lprb6</t>
  </si>
  <si>
    <t>prod1</t>
  </si>
  <si>
    <t>prod2</t>
  </si>
  <si>
    <t>prod3</t>
  </si>
  <si>
    <t>prod4</t>
  </si>
  <si>
    <t>prod5</t>
  </si>
  <si>
    <t>prod6</t>
  </si>
  <si>
    <t>lprp1</t>
  </si>
  <si>
    <t>lprp2</t>
  </si>
  <si>
    <t>lprp3</t>
  </si>
  <si>
    <t>lprp4</t>
  </si>
  <si>
    <t>lprp5</t>
  </si>
  <si>
    <t>lprp6</t>
  </si>
  <si>
    <t>resp1</t>
  </si>
  <si>
    <t>resp2</t>
  </si>
  <si>
    <t>resp3</t>
  </si>
  <si>
    <t>resp4</t>
  </si>
  <si>
    <t>resp5</t>
  </si>
  <si>
    <t>resp6</t>
  </si>
  <si>
    <t>z1_afdw</t>
  </si>
  <si>
    <t>z3_afdw</t>
  </si>
  <si>
    <t>z6_afdw_ug/l</t>
  </si>
  <si>
    <t>z1_dw_ug/l</t>
  </si>
  <si>
    <t>z3_dw_ug/l</t>
  </si>
  <si>
    <t>z6_dw_ug/l</t>
  </si>
  <si>
    <t>time</t>
  </si>
  <si>
    <t>lph</t>
  </si>
  <si>
    <t>lprbio</t>
  </si>
  <si>
    <t>lprpr</t>
  </si>
  <si>
    <t>dist</t>
  </si>
  <si>
    <t>dc</t>
  </si>
  <si>
    <t>ph</t>
  </si>
  <si>
    <t>prbio</t>
  </si>
  <si>
    <t>prod</t>
  </si>
  <si>
    <t>prpro</t>
  </si>
  <si>
    <t>resp</t>
  </si>
  <si>
    <t>codes to spreadsheets</t>
  </si>
  <si>
    <t>dec</t>
  </si>
  <si>
    <t>decomposition</t>
  </si>
  <si>
    <t>phytoplankton (chl a / l)</t>
  </si>
  <si>
    <t>log phytoplankton</t>
  </si>
  <si>
    <t>prb</t>
  </si>
  <si>
    <t>periphyton biomass</t>
  </si>
  <si>
    <t>lprb</t>
  </si>
  <si>
    <t>log periphyton biomass</t>
  </si>
  <si>
    <t>productivity (diurnal oxygen)</t>
  </si>
  <si>
    <t>respiration (diurnal oxygen)</t>
  </si>
  <si>
    <t>zp</t>
  </si>
  <si>
    <t>zooplankton biomass</t>
  </si>
  <si>
    <t>lzp</t>
  </si>
  <si>
    <t>log zooplankton biomass</t>
  </si>
  <si>
    <t>zp_afdw</t>
  </si>
  <si>
    <t>zooplankton ash free dry weight</t>
  </si>
  <si>
    <t>zp_dw</t>
  </si>
  <si>
    <t>zooplankton dry weight</t>
  </si>
  <si>
    <t>each response variable was measured 6 times over the experiment - the numbers indicate which sampling period it was.</t>
  </si>
  <si>
    <t>respiration measured in 3rd sampling period (3 also stand for 'time')</t>
  </si>
  <si>
    <t>distur</t>
  </si>
  <si>
    <t>po1_dw_g</t>
  </si>
  <si>
    <t>elo_dw_g</t>
  </si>
  <si>
    <t>pcrisp_dw_g</t>
  </si>
  <si>
    <t>cer_dw_g</t>
  </si>
  <si>
    <t>val_dw_g</t>
  </si>
  <si>
    <t>mir_dw_g</t>
  </si>
  <si>
    <t>utr_g</t>
  </si>
  <si>
    <t>bul_#</t>
  </si>
  <si>
    <t>bul_dw</t>
  </si>
  <si>
    <t>gam</t>
  </si>
  <si>
    <t>gam_dw</t>
  </si>
  <si>
    <t>hya_#</t>
  </si>
  <si>
    <t>hya_dw</t>
  </si>
  <si>
    <t>cor</t>
  </si>
  <si>
    <t>cor_dw</t>
  </si>
  <si>
    <t xml:space="preserve">gre_# </t>
  </si>
  <si>
    <t>gre_dw</t>
  </si>
  <si>
    <t>hel_tot#</t>
  </si>
  <si>
    <t>hel_dw_tot_g</t>
  </si>
  <si>
    <t>phy_tot#</t>
  </si>
  <si>
    <t>phy_dw</t>
  </si>
  <si>
    <t>nau</t>
  </si>
  <si>
    <t>nau_dw</t>
  </si>
  <si>
    <t>not2small</t>
  </si>
  <si>
    <t>not2sm_dw</t>
  </si>
  <si>
    <t>whi</t>
  </si>
  <si>
    <t>whi_dw</t>
  </si>
  <si>
    <t>ple_1</t>
  </si>
  <si>
    <t>ple_dw</t>
  </si>
  <si>
    <t>dit</t>
  </si>
  <si>
    <t>dit_dw</t>
  </si>
  <si>
    <t>bel</t>
  </si>
  <si>
    <t>bel_dw</t>
  </si>
  <si>
    <t>not1big</t>
  </si>
  <si>
    <t>not1big_dw</t>
  </si>
  <si>
    <t>ph56_mgdw_tnk</t>
  </si>
  <si>
    <t>prb56_mgdw_tnk</t>
  </si>
  <si>
    <t>mac_fbms_dwmg</t>
  </si>
  <si>
    <t>herb_fbm_dw_mg</t>
  </si>
  <si>
    <t>pred_bms_dw_mg</t>
  </si>
  <si>
    <t>z_mg_tnk</t>
  </si>
  <si>
    <t>PRED_FSP</t>
  </si>
  <si>
    <t>TOT_FSP</t>
  </si>
  <si>
    <t>INIT_SP</t>
  </si>
  <si>
    <t>MAC_FSP</t>
  </si>
  <si>
    <t>herb_fbms_dw_g</t>
  </si>
  <si>
    <t>HERB_FSP</t>
  </si>
  <si>
    <t>pred_bms_dw_g</t>
  </si>
  <si>
    <t>mac_biomass</t>
  </si>
  <si>
    <t>potomogeton dry weight (grams)</t>
  </si>
  <si>
    <t>elodea</t>
  </si>
  <si>
    <t>potomageton crispus</t>
  </si>
  <si>
    <t>ceratophyllum</t>
  </si>
  <si>
    <t>valisneria</t>
  </si>
  <si>
    <t>miriophyllum</t>
  </si>
  <si>
    <t>utricularia</t>
  </si>
  <si>
    <t>bullfrog number</t>
  </si>
  <si>
    <t>bullfrog dry weight</t>
  </si>
  <si>
    <t>gammarus</t>
  </si>
  <si>
    <t>hyallela</t>
  </si>
  <si>
    <t>corixids</t>
  </si>
  <si>
    <t>green frogs</t>
  </si>
  <si>
    <t>helisoma</t>
  </si>
  <si>
    <t>physella</t>
  </si>
  <si>
    <t>naucorids</t>
  </si>
  <si>
    <t>notonecta undulata</t>
  </si>
  <si>
    <t>whirligig</t>
  </si>
  <si>
    <t>pleids</t>
  </si>
  <si>
    <t>ditiscids</t>
  </si>
  <si>
    <t>belostomatids</t>
  </si>
  <si>
    <t>notonecta big</t>
  </si>
  <si>
    <t>phytoplankton averaged sampling period 5 &amp; 6</t>
  </si>
  <si>
    <t>periphyton biomass averaged sampling perods 5 &amp; 6</t>
  </si>
  <si>
    <t>macrophyte final biomass</t>
  </si>
  <si>
    <t>herbivore final biomass</t>
  </si>
  <si>
    <t>predator final biomass</t>
  </si>
  <si>
    <t>zooplankton final biomass</t>
  </si>
  <si>
    <t>predator final species number</t>
  </si>
  <si>
    <t>macrophyte final species number</t>
  </si>
  <si>
    <t>total final species numer</t>
  </si>
  <si>
    <t>initial species number at the beginning of the experiment</t>
  </si>
  <si>
    <t>1,2,3,4,5,6 stand for the sampling number - I sampled a total of 6 times over experiment</t>
  </si>
  <si>
    <t>0,1 stands for if the tanks received an acid pulse disturbance after sampling period 2</t>
  </si>
  <si>
    <t>herbivore final species number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</si>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</sst>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0" fontId="3" fillId="2" borderId="0" xfId="0" applyFont="1" applyFill="1"/>
    <xf numFmtId="2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0" fontId="0" fillId="0" borderId="0" xfId="0" applyFont="1"/>
    <xf numFmtId="3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5"/>
  <sheetViews>
    <sheetView workbookViewId="0"/>
  </sheetViews>
  <sheetFormatPr baseColWidth="10" defaultColWidth="8.83203125" defaultRowHeight="15" x14ac:dyDescent="0"/>
  <cols>
    <col min="1" max="1" width="5.1640625" customWidth="1"/>
    <col min="2" max="2" width="4.6640625" customWidth="1"/>
    <col min="3" max="3" width="5.5" customWidth="1"/>
    <col min="4" max="4" width="3.5" customWidth="1"/>
    <col min="6" max="6" width="6.83203125" customWidth="1"/>
    <col min="7" max="7" width="6.5" customWidth="1"/>
    <col min="8" max="8" width="7" customWidth="1"/>
    <col min="9" max="9" width="7.1640625" customWidth="1"/>
    <col min="10" max="10" width="6.83203125" customWidth="1"/>
    <col min="11" max="11" width="6.6640625" customWidth="1"/>
    <col min="12" max="18" width="5.83203125" customWidth="1"/>
    <col min="19" max="24" width="7.1640625" customWidth="1"/>
    <col min="25" max="27" width="6.6640625" customWidth="1"/>
    <col min="28" max="29" width="6.5" customWidth="1"/>
    <col min="30" max="30" width="6.83203125" customWidth="1"/>
    <col min="31" max="36" width="8.5" customWidth="1"/>
    <col min="37" max="37" width="3.83203125" customWidth="1"/>
    <col min="38" max="38" width="6.83203125" customWidth="1"/>
    <col min="39" max="39" width="6.5" customWidth="1"/>
    <col min="40" max="40" width="5.6640625" customWidth="1"/>
    <col min="41" max="41" width="6.6640625" customWidth="1"/>
    <col min="42" max="43" width="6.1640625" customWidth="1"/>
    <col min="45" max="46" width="9.5" customWidth="1"/>
    <col min="48" max="49" width="10.5" customWidth="1"/>
  </cols>
  <sheetData>
    <row r="1" spans="1:49">
      <c r="A1" s="1" t="s">
        <v>0</v>
      </c>
      <c r="B1" s="2" t="s">
        <v>1</v>
      </c>
      <c r="C1" s="2" t="s">
        <v>2</v>
      </c>
      <c r="D1" s="3" t="s">
        <v>3</v>
      </c>
      <c r="E1" t="s">
        <v>79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3" t="s">
        <v>3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5" t="s">
        <v>43</v>
      </c>
      <c r="AU1" s="4" t="s">
        <v>44</v>
      </c>
      <c r="AV1" s="4" t="s">
        <v>45</v>
      </c>
      <c r="AW1" s="4" t="s">
        <v>46</v>
      </c>
    </row>
    <row r="2" spans="1:49">
      <c r="A2" s="1">
        <v>18</v>
      </c>
      <c r="B2" s="2">
        <v>1</v>
      </c>
      <c r="C2" s="2">
        <v>1</v>
      </c>
      <c r="D2" s="3">
        <v>1</v>
      </c>
      <c r="E2">
        <v>0</v>
      </c>
      <c r="F2" s="6">
        <v>6.2126315789473718</v>
      </c>
      <c r="G2" s="6">
        <v>5.447619047619046</v>
      </c>
      <c r="H2" s="6">
        <v>4.8782608695652163</v>
      </c>
      <c r="I2" s="6">
        <v>6.77</v>
      </c>
      <c r="J2" s="6">
        <v>6.5666666666666691</v>
      </c>
      <c r="K2" s="6">
        <v>3.7393939393939397</v>
      </c>
      <c r="L2" s="8">
        <v>0.63137341031399907</v>
      </c>
      <c r="M2" s="8">
        <v>0.87592205002553192</v>
      </c>
      <c r="N2" s="8">
        <v>0.59694219510462487</v>
      </c>
      <c r="O2" s="8">
        <v>0.36101223441646973</v>
      </c>
      <c r="P2" s="8">
        <v>-3.6868411168887146E-3</v>
      </c>
      <c r="Q2" s="8">
        <v>0.55640864866753759</v>
      </c>
      <c r="R2" s="8">
        <f t="shared" ref="R2:R33" si="0">AVERAGE(L2:Q2)</f>
        <v>0.50299528290187911</v>
      </c>
      <c r="S2" s="8">
        <v>1.7773122521395812</v>
      </c>
      <c r="T2" s="8">
        <v>1.8826554326845004</v>
      </c>
      <c r="U2" s="8">
        <v>1.4776992054712064</v>
      </c>
      <c r="V2" s="8">
        <v>1.7140165020292057</v>
      </c>
      <c r="W2" s="8">
        <v>1.7245601165324069</v>
      </c>
      <c r="X2" s="8">
        <v>1.9022509887478811</v>
      </c>
      <c r="Y2" s="6">
        <v>0.25915080527086376</v>
      </c>
      <c r="Z2" s="6">
        <v>0.24381625441696095</v>
      </c>
      <c r="AA2" s="6">
        <v>0.29714285714285715</v>
      </c>
      <c r="AB2" s="6">
        <v>0.17636684303350969</v>
      </c>
      <c r="AC2" s="6">
        <v>0.24142857142857135</v>
      </c>
      <c r="AD2" s="6">
        <v>0.16</v>
      </c>
      <c r="AE2" s="8">
        <v>1.2644876100945457</v>
      </c>
      <c r="AF2" s="8">
        <v>1.7773122521395812</v>
      </c>
      <c r="AG2" s="8">
        <v>1.5011058402006321</v>
      </c>
      <c r="AH2" s="8">
        <v>1.7650777957225696</v>
      </c>
      <c r="AI2" s="8">
        <v>1.855664804635148</v>
      </c>
      <c r="AJ2" s="8">
        <v>2.0025539446532767</v>
      </c>
      <c r="AK2" s="3">
        <v>1</v>
      </c>
      <c r="AL2" s="6">
        <v>0.19</v>
      </c>
      <c r="AM2" s="6">
        <v>0.23250000000000001</v>
      </c>
      <c r="AN2" s="6">
        <v>0.21894736842105264</v>
      </c>
      <c r="AO2" s="6">
        <v>0.16307692307692306</v>
      </c>
      <c r="AP2" s="6">
        <v>0.15</v>
      </c>
      <c r="AQ2" s="6">
        <v>0.15252784918594681</v>
      </c>
      <c r="AR2" s="7">
        <v>666.66666666666686</v>
      </c>
      <c r="AS2" s="8">
        <v>588.23529411764764</v>
      </c>
      <c r="AT2" s="8">
        <v>2156.8627450980384</v>
      </c>
      <c r="AU2" s="7">
        <v>833.73333333333312</v>
      </c>
      <c r="AV2" s="8">
        <v>730.66784313725407</v>
      </c>
      <c r="AW2" s="8">
        <v>3946.6568627450988</v>
      </c>
    </row>
    <row r="3" spans="1:49">
      <c r="A3" s="1">
        <v>20</v>
      </c>
      <c r="B3" s="2">
        <v>4</v>
      </c>
      <c r="C3" s="2">
        <v>1</v>
      </c>
      <c r="D3" s="3">
        <v>1</v>
      </c>
      <c r="E3">
        <v>1</v>
      </c>
      <c r="F3" s="6">
        <v>5.6421052631578927</v>
      </c>
      <c r="G3" s="6">
        <v>4.538095238095238</v>
      </c>
      <c r="H3" s="6">
        <v>5.1695652173913045</v>
      </c>
      <c r="I3" s="6">
        <v>6.05</v>
      </c>
      <c r="J3" s="6">
        <v>4.3947368421052655</v>
      </c>
      <c r="K3" s="6">
        <v>4.2608695652173889</v>
      </c>
      <c r="L3" s="8">
        <v>0.41652956226630111</v>
      </c>
      <c r="M3" s="8">
        <v>0.68370129066931495</v>
      </c>
      <c r="N3" s="8">
        <v>0.59550650955947049</v>
      </c>
      <c r="O3" s="8">
        <v>0.70767632399818681</v>
      </c>
      <c r="P3" s="8">
        <v>0.45195930045084948</v>
      </c>
      <c r="Q3" s="8">
        <v>0.26471867925769976</v>
      </c>
      <c r="R3" s="8">
        <f t="shared" si="0"/>
        <v>0.52001527770030376</v>
      </c>
      <c r="S3" s="8">
        <v>2.23607349780817</v>
      </c>
      <c r="T3" s="8">
        <v>2.0639125323809209</v>
      </c>
      <c r="U3" s="8">
        <v>1.1144124709611058</v>
      </c>
      <c r="V3" s="8">
        <v>1.1304399163952565</v>
      </c>
      <c r="W3" s="8">
        <v>0.96828443528286778</v>
      </c>
      <c r="X3" s="8">
        <v>1.7479568587870442</v>
      </c>
      <c r="Y3" s="6">
        <v>0.2986822840409955</v>
      </c>
      <c r="Z3" s="6">
        <v>0.29151943462897534</v>
      </c>
      <c r="AA3" s="6">
        <v>0.2585714285714284</v>
      </c>
      <c r="AB3" s="6">
        <v>0.17107583774250451</v>
      </c>
      <c r="AC3" s="6">
        <v>0.20285714285714285</v>
      </c>
      <c r="AD3" s="6">
        <v>0.14000000000000001</v>
      </c>
      <c r="AE3" s="8">
        <v>1.1640384734470146</v>
      </c>
      <c r="AF3" s="8">
        <v>1.5657486749216809</v>
      </c>
      <c r="AG3" s="8">
        <v>1.7164724622890681</v>
      </c>
      <c r="AH3" s="8">
        <v>1.7156553510754891</v>
      </c>
      <c r="AI3" s="8">
        <v>1.7843512146848386</v>
      </c>
      <c r="AJ3" s="8">
        <v>2.2301105508344929</v>
      </c>
      <c r="AK3" s="3">
        <v>1</v>
      </c>
      <c r="AL3" s="6">
        <v>0.19125</v>
      </c>
      <c r="AM3" s="6">
        <v>0.2225</v>
      </c>
      <c r="AN3" s="6">
        <v>0.18736842105263171</v>
      </c>
      <c r="AO3" s="6">
        <v>0.15589743589743585</v>
      </c>
      <c r="AP3" s="6">
        <v>0.12400000000000003</v>
      </c>
      <c r="AQ3" s="6">
        <v>7.9691516709511703E-2</v>
      </c>
      <c r="AR3" s="7">
        <v>1411.7647058823527</v>
      </c>
      <c r="AS3" s="8">
        <v>1137.2549019607843</v>
      </c>
      <c r="AT3" s="8">
        <v>666.66666666666686</v>
      </c>
      <c r="AU3" s="7">
        <v>2397.2156862745092</v>
      </c>
      <c r="AV3" s="8">
        <v>1542.4541960784306</v>
      </c>
      <c r="AW3" s="8">
        <v>1076.2414901960797</v>
      </c>
    </row>
    <row r="4" spans="1:49">
      <c r="A4" s="1">
        <v>58</v>
      </c>
      <c r="B4" s="2">
        <v>4</v>
      </c>
      <c r="C4" s="2">
        <v>1</v>
      </c>
      <c r="D4" s="3">
        <v>1</v>
      </c>
      <c r="E4">
        <v>1</v>
      </c>
      <c r="F4" s="6">
        <v>6.1142105263157926</v>
      </c>
      <c r="G4" s="6">
        <v>4.8333333333333339</v>
      </c>
      <c r="H4" s="6">
        <v>4.7565217391304326</v>
      </c>
      <c r="I4" s="6">
        <v>4.9249999999999998</v>
      </c>
      <c r="J4" s="6">
        <v>4.2578947368421032</v>
      </c>
      <c r="K4" s="6">
        <v>4.3173913043478276</v>
      </c>
      <c r="L4" s="8">
        <v>1.0330050761548666</v>
      </c>
      <c r="M4" s="8">
        <v>1.2054046780417178</v>
      </c>
      <c r="N4" s="8">
        <v>0.67540619163843252</v>
      </c>
      <c r="O4" s="8">
        <v>0.36835259758221311</v>
      </c>
      <c r="P4" s="8">
        <v>0.11982094038496248</v>
      </c>
      <c r="Q4" s="8">
        <v>0.62200459900719196</v>
      </c>
      <c r="R4" s="8">
        <f t="shared" si="0"/>
        <v>0.67066568046823072</v>
      </c>
      <c r="S4" s="8">
        <v>2.694024171877313</v>
      </c>
      <c r="T4" s="8">
        <v>1.9673691673320863</v>
      </c>
      <c r="U4" s="8">
        <v>1.5805104313197278</v>
      </c>
      <c r="V4" s="8">
        <v>1.5480680318996778</v>
      </c>
      <c r="W4" s="8">
        <v>1.7402971455630811</v>
      </c>
      <c r="X4" s="8">
        <v>1.9800106476607118</v>
      </c>
      <c r="Y4" s="6">
        <v>0.29428989751098117</v>
      </c>
      <c r="Z4" s="6">
        <v>0.23674911660777381</v>
      </c>
      <c r="AA4" s="6">
        <v>0.26</v>
      </c>
      <c r="AB4" s="6">
        <v>0.16049382716049385</v>
      </c>
      <c r="AC4" s="6">
        <v>0.17857142857142858</v>
      </c>
      <c r="AD4" s="6">
        <v>0.11400000000000006</v>
      </c>
      <c r="AE4" s="8">
        <v>1.5325143044522562</v>
      </c>
      <c r="AF4" s="8">
        <v>1.6626586879297374</v>
      </c>
      <c r="AG4" s="8">
        <v>1.8001205446292878</v>
      </c>
      <c r="AH4" s="8">
        <v>1.6589467466840202</v>
      </c>
      <c r="AI4" s="8">
        <v>1.6972786123307788</v>
      </c>
      <c r="AJ4" s="8">
        <v>2.219986677914715</v>
      </c>
      <c r="AK4" s="3">
        <v>1</v>
      </c>
      <c r="AL4" s="6">
        <v>0.1875</v>
      </c>
      <c r="AM4" s="6">
        <v>0.255</v>
      </c>
      <c r="AN4" s="6">
        <v>0.18526315789473682</v>
      </c>
      <c r="AO4" s="6">
        <v>0.13538461538461533</v>
      </c>
      <c r="AP4" s="6">
        <v>0.13500000000000001</v>
      </c>
      <c r="AQ4" s="6">
        <v>0.11568123393316192</v>
      </c>
      <c r="AR4" s="7">
        <v>1568.6274509803911</v>
      </c>
      <c r="AS4" s="8">
        <v>470.58823529411757</v>
      </c>
      <c r="AT4" s="8">
        <v>862.7450980392133</v>
      </c>
      <c r="AU4" s="7">
        <v>3221.6639215686282</v>
      </c>
      <c r="AV4" s="8">
        <v>686.84745098039286</v>
      </c>
      <c r="AW4" s="8">
        <v>1894.1674509803909</v>
      </c>
    </row>
    <row r="5" spans="1:49">
      <c r="A5" s="1">
        <v>60</v>
      </c>
      <c r="B5" s="2">
        <v>1</v>
      </c>
      <c r="C5" s="2">
        <v>1</v>
      </c>
      <c r="D5" s="3">
        <v>1</v>
      </c>
      <c r="E5">
        <v>0</v>
      </c>
      <c r="F5" s="6">
        <v>6.0110526315789432</v>
      </c>
      <c r="G5" s="6">
        <v>4.9428571428571422</v>
      </c>
      <c r="H5" s="6">
        <v>5.3260869565217375</v>
      </c>
      <c r="I5" s="6">
        <v>4.5750000000000002</v>
      </c>
      <c r="J5" s="6">
        <v>5.6052631578947389</v>
      </c>
      <c r="K5" s="6">
        <v>4.2608695652173934</v>
      </c>
      <c r="L5" s="8">
        <v>0.84628184226870906</v>
      </c>
      <c r="M5" s="8">
        <v>0.92573208459740397</v>
      </c>
      <c r="N5" s="8">
        <v>0.57034442661083018</v>
      </c>
      <c r="O5" s="8">
        <v>0.28868583501459399</v>
      </c>
      <c r="P5" s="8">
        <v>1.2892683897389698</v>
      </c>
      <c r="Q5" s="8">
        <v>2.3047090561846262</v>
      </c>
      <c r="R5" s="8">
        <f t="shared" si="0"/>
        <v>1.0375036057358555</v>
      </c>
      <c r="S5" s="8">
        <v>1.8101047655358886</v>
      </c>
      <c r="T5" s="8">
        <v>1.8621337655398988</v>
      </c>
      <c r="U5" s="8">
        <v>1.4676820847136824</v>
      </c>
      <c r="V5" s="8">
        <v>1.5169001073838639</v>
      </c>
      <c r="W5" s="8">
        <v>1.7836524301706003</v>
      </c>
      <c r="X5" s="8">
        <v>2.1137589050260188</v>
      </c>
      <c r="Y5" s="6">
        <v>0.26939970717423128</v>
      </c>
      <c r="Z5" s="6">
        <v>0.29505300353356889</v>
      </c>
      <c r="AA5" s="6">
        <v>0.24857142857142861</v>
      </c>
      <c r="AB5" s="6">
        <v>0.16049382716049385</v>
      </c>
      <c r="AC5" s="6">
        <v>0.24</v>
      </c>
      <c r="AD5" s="6">
        <v>0.18400000000000033</v>
      </c>
      <c r="AE5" s="8">
        <v>1.4126579931257304</v>
      </c>
      <c r="AF5" s="8">
        <v>1.52711927256555</v>
      </c>
      <c r="AG5" s="8">
        <v>1.4791115464944642</v>
      </c>
      <c r="AH5" s="8">
        <v>1.6148429258296884</v>
      </c>
      <c r="AI5" s="8">
        <v>1.7237580951005893</v>
      </c>
      <c r="AJ5" s="8">
        <v>1.785745419676444</v>
      </c>
      <c r="AK5" s="3">
        <v>1</v>
      </c>
      <c r="AL5" s="6">
        <v>0.17624999999999999</v>
      </c>
      <c r="AM5" s="6">
        <v>0.24124999999999999</v>
      </c>
      <c r="AN5" s="6">
        <v>0.22</v>
      </c>
      <c r="AO5" s="6">
        <v>0.13846153846153841</v>
      </c>
      <c r="AP5" s="6">
        <v>0.15199999999999997</v>
      </c>
      <c r="AQ5" s="6">
        <v>0.13110539845758348</v>
      </c>
      <c r="AR5" s="7">
        <v>2823.5294117647054</v>
      </c>
      <c r="AS5" s="8">
        <v>1411.7647058823527</v>
      </c>
      <c r="AT5" s="8">
        <v>6078.4313725490201</v>
      </c>
      <c r="AU5" s="7">
        <v>7324.0376470588244</v>
      </c>
      <c r="AV5" s="8">
        <v>2095.077647058823</v>
      </c>
      <c r="AW5" s="8">
        <v>8795.3501960784324</v>
      </c>
    </row>
    <row r="6" spans="1:49">
      <c r="A6" s="1">
        <v>21</v>
      </c>
      <c r="B6" s="2">
        <v>1</v>
      </c>
      <c r="C6" s="2">
        <v>2</v>
      </c>
      <c r="D6" s="3">
        <v>1</v>
      </c>
      <c r="E6">
        <v>0</v>
      </c>
      <c r="F6" s="6">
        <v>6.0605263157894758</v>
      </c>
      <c r="G6" s="6">
        <v>5.0476190476190501</v>
      </c>
      <c r="H6" s="6">
        <v>5.9086956521739147</v>
      </c>
      <c r="I6" s="6">
        <v>7.0149999999999997</v>
      </c>
      <c r="J6" s="6">
        <v>5.0052631578947393</v>
      </c>
      <c r="K6" s="6">
        <v>5.5086956521739125</v>
      </c>
      <c r="L6" s="8">
        <v>0.67180206736960713</v>
      </c>
      <c r="M6" s="8">
        <v>0.56420588650739989</v>
      </c>
      <c r="N6" s="8">
        <v>9.3223171891167717E-2</v>
      </c>
      <c r="O6" s="8">
        <v>0.25222013375872676</v>
      </c>
      <c r="P6" s="8">
        <v>-0.7084091743419989</v>
      </c>
      <c r="Q6" s="8">
        <v>0.69528316321913008</v>
      </c>
      <c r="R6" s="8">
        <f t="shared" si="0"/>
        <v>0.26138754140067216</v>
      </c>
      <c r="S6" s="8">
        <v>2.2496766741790863</v>
      </c>
      <c r="T6" s="8">
        <v>2.1031658315285946</v>
      </c>
      <c r="U6" s="8">
        <v>2.0881651588684309</v>
      </c>
      <c r="V6" s="8">
        <v>1.6929913664395453</v>
      </c>
      <c r="W6" s="8">
        <v>1.4984167016898509</v>
      </c>
      <c r="X6" s="8">
        <v>1.7614128416361643</v>
      </c>
      <c r="Y6" s="6">
        <v>0.27964860907759886</v>
      </c>
      <c r="Z6" s="6">
        <v>0.29681978798586567</v>
      </c>
      <c r="AA6" s="6">
        <v>0.26</v>
      </c>
      <c r="AB6" s="6">
        <v>0.19047619047619049</v>
      </c>
      <c r="AC6" s="6">
        <v>0.17285714285714274</v>
      </c>
      <c r="AD6" s="6">
        <v>0.16600000000000001</v>
      </c>
      <c r="AE6" s="8">
        <v>1.2686281608826824</v>
      </c>
      <c r="AF6" s="8">
        <v>2.1678086662496434</v>
      </c>
      <c r="AG6" s="8">
        <v>2.2240645903351544</v>
      </c>
      <c r="AH6" s="8">
        <v>2.2845859240893427</v>
      </c>
      <c r="AI6" s="8">
        <v>1.9879472143913333</v>
      </c>
      <c r="AJ6" s="8">
        <v>2.3127801247279391</v>
      </c>
      <c r="AK6" s="3">
        <v>1</v>
      </c>
      <c r="AL6" s="6">
        <v>0.18</v>
      </c>
      <c r="AM6" s="6">
        <v>0.24249999999999999</v>
      </c>
      <c r="AN6" s="6">
        <v>0.19157894736842107</v>
      </c>
      <c r="AO6" s="6">
        <v>0.14461538461538462</v>
      </c>
      <c r="AP6" s="6">
        <v>0.13500000000000001</v>
      </c>
      <c r="AQ6" s="6">
        <v>0.14567266495287062</v>
      </c>
      <c r="AR6" s="7">
        <v>7058.8235294117667</v>
      </c>
      <c r="AS6" s="8">
        <v>2470.588235294118</v>
      </c>
      <c r="AT6" s="8">
        <v>392.15686274509841</v>
      </c>
      <c r="AU6" s="7">
        <v>11574.291764705884</v>
      </c>
      <c r="AV6" s="8">
        <v>3814.5796078431367</v>
      </c>
      <c r="AW6" s="8">
        <v>451.70894117647049</v>
      </c>
    </row>
    <row r="7" spans="1:49">
      <c r="A7" s="1">
        <v>40</v>
      </c>
      <c r="B7" s="2">
        <v>4</v>
      </c>
      <c r="C7" s="2">
        <v>2</v>
      </c>
      <c r="D7" s="3">
        <v>1</v>
      </c>
      <c r="E7">
        <v>1</v>
      </c>
      <c r="F7" s="6">
        <v>5.8994736842105251</v>
      </c>
      <c r="G7" s="6">
        <v>6.7380952380952364</v>
      </c>
      <c r="H7" s="6">
        <v>6.4043478260869575</v>
      </c>
      <c r="I7" s="6">
        <v>7.0049999999999999</v>
      </c>
      <c r="J7" s="6">
        <v>5.9052631578947361</v>
      </c>
      <c r="K7" s="6">
        <v>5.3478260869565242</v>
      </c>
      <c r="L7" s="8">
        <v>0.63663765030635611</v>
      </c>
      <c r="M7" s="8">
        <v>0.79492746321443886</v>
      </c>
      <c r="N7" s="8">
        <v>0.23935120756940576</v>
      </c>
      <c r="O7" s="8">
        <v>0.26778791098537641</v>
      </c>
      <c r="P7" s="8">
        <v>0.39653293385004751</v>
      </c>
      <c r="Q7" s="8">
        <v>-0.21240257546196267</v>
      </c>
      <c r="R7" s="8">
        <f t="shared" si="0"/>
        <v>0.35380576507727701</v>
      </c>
      <c r="S7" s="8">
        <v>2.0565138103078895</v>
      </c>
      <c r="T7" s="8">
        <v>1.8101047655358886</v>
      </c>
      <c r="U7" s="8">
        <v>0.74643568566651131</v>
      </c>
      <c r="V7" s="8">
        <v>0.65331866167559405</v>
      </c>
      <c r="W7" s="8">
        <v>0.76141284163616407</v>
      </c>
      <c r="X7" s="8">
        <v>1.3086241649567816</v>
      </c>
      <c r="Y7" s="6">
        <v>0.27964860907759886</v>
      </c>
      <c r="Z7" s="6">
        <v>0.22084805653710246</v>
      </c>
      <c r="AA7" s="6">
        <v>0.1942857142857142</v>
      </c>
      <c r="AB7" s="6">
        <v>0.13051146384479723</v>
      </c>
      <c r="AC7" s="6">
        <v>0.14142857142857146</v>
      </c>
      <c r="AD7" s="6">
        <v>9.6000000000000085E-2</v>
      </c>
      <c r="AE7" s="8">
        <v>1.2688570380852939</v>
      </c>
      <c r="AF7" s="8">
        <v>1.4454056900025303</v>
      </c>
      <c r="AG7" s="8">
        <v>1.0769206606687682</v>
      </c>
      <c r="AH7" s="8">
        <v>1.3761671035923322</v>
      </c>
      <c r="AI7" s="8">
        <v>1.3329835108162262</v>
      </c>
      <c r="AJ7" s="8">
        <v>1.8597925497249963</v>
      </c>
      <c r="AK7" s="3">
        <v>1</v>
      </c>
      <c r="AL7" s="6">
        <v>0.18124999999999999</v>
      </c>
      <c r="AM7" s="6">
        <v>0.19875000000000001</v>
      </c>
      <c r="AN7" s="6">
        <v>0.13789473684210532</v>
      </c>
      <c r="AO7" s="6">
        <v>0.10256410256410256</v>
      </c>
      <c r="AP7" s="6">
        <v>0.10899999999999999</v>
      </c>
      <c r="AQ7" s="6">
        <v>9.8543273350471319E-2</v>
      </c>
      <c r="AR7" s="7">
        <v>2549.0196078431395</v>
      </c>
      <c r="AS7" s="8">
        <v>196.0784313725465</v>
      </c>
      <c r="AT7" s="8">
        <v>588.23529411764764</v>
      </c>
      <c r="AU7" s="7">
        <v>3494.5631372549037</v>
      </c>
      <c r="AV7" s="8">
        <v>289.78101960784124</v>
      </c>
      <c r="AW7" s="8">
        <v>645.63850980392181</v>
      </c>
    </row>
    <row r="8" spans="1:49">
      <c r="A8" s="1">
        <v>68</v>
      </c>
      <c r="B8" s="2">
        <v>1</v>
      </c>
      <c r="C8" s="2">
        <v>2</v>
      </c>
      <c r="D8" s="3">
        <v>1</v>
      </c>
      <c r="E8">
        <v>0</v>
      </c>
      <c r="F8" s="6">
        <v>5.9157894736842129</v>
      </c>
      <c r="G8" s="6">
        <v>4.819047619047617</v>
      </c>
      <c r="H8" s="6">
        <v>4.9000000000000004</v>
      </c>
      <c r="I8" s="6">
        <v>4.8949999999999996</v>
      </c>
      <c r="J8" s="6">
        <v>4.6684210526315812</v>
      </c>
      <c r="K8" s="6">
        <v>4.7</v>
      </c>
      <c r="L8" s="8">
        <v>1.1724044179387925</v>
      </c>
      <c r="M8" s="8">
        <v>0.60545804602715458</v>
      </c>
      <c r="N8" s="8">
        <v>0.33821603774990316</v>
      </c>
      <c r="O8" s="8">
        <v>0.33560765464237496</v>
      </c>
      <c r="P8" s="8">
        <v>0.43146991205923763</v>
      </c>
      <c r="Q8" s="8">
        <v>0.49751660917718837</v>
      </c>
      <c r="R8" s="8">
        <f t="shared" si="0"/>
        <v>0.5634454462657752</v>
      </c>
      <c r="S8" s="8">
        <v>1.8621337655398988</v>
      </c>
      <c r="T8" s="8">
        <v>2.0109221126417278</v>
      </c>
      <c r="U8" s="8">
        <v>1.7065641736288191</v>
      </c>
      <c r="V8" s="8">
        <v>1.81141881943372</v>
      </c>
      <c r="W8" s="8">
        <v>1.7591989312416345</v>
      </c>
      <c r="X8" s="8">
        <v>2.0239845854809699</v>
      </c>
      <c r="Y8" s="6">
        <v>0.24158125915080533</v>
      </c>
      <c r="Z8" s="6">
        <v>0.24734982332155483</v>
      </c>
      <c r="AA8" s="6">
        <v>0.22285714285714292</v>
      </c>
      <c r="AB8" s="6">
        <v>0.17989417989418013</v>
      </c>
      <c r="AC8" s="6">
        <v>0.21285714285714288</v>
      </c>
      <c r="AD8" s="6">
        <v>0.11600000000000002</v>
      </c>
      <c r="AE8" s="8">
        <v>0.89038133242111628</v>
      </c>
      <c r="AF8" s="8">
        <v>1.7621483108752753</v>
      </c>
      <c r="AG8" s="8">
        <v>1.7348538131166962</v>
      </c>
      <c r="AH8" s="8">
        <v>1.6086089267061128</v>
      </c>
      <c r="AI8" s="8">
        <v>1.522039747036275</v>
      </c>
      <c r="AJ8" s="8">
        <v>1.7164724622890681</v>
      </c>
      <c r="AK8" s="3">
        <v>1</v>
      </c>
      <c r="AL8" s="6">
        <v>0.16250000000000001</v>
      </c>
      <c r="AM8" s="6">
        <v>0.20499999999999999</v>
      </c>
      <c r="AN8" s="6">
        <v>0.19894736842105251</v>
      </c>
      <c r="AO8" s="6">
        <v>0.15282051282051284</v>
      </c>
      <c r="AP8" s="6">
        <v>0.14400000000000013</v>
      </c>
      <c r="AQ8" s="6">
        <v>0.13453299057412171</v>
      </c>
      <c r="AR8" s="7">
        <v>2549.0196078431372</v>
      </c>
      <c r="AS8" s="8">
        <v>1686.2745098039238</v>
      </c>
      <c r="AT8" s="8">
        <v>274.50980392156833</v>
      </c>
      <c r="AU8" s="7">
        <v>3061.8070588235296</v>
      </c>
      <c r="AV8" s="8">
        <v>2198.0674509803939</v>
      </c>
      <c r="AW8" s="8">
        <v>340.20149019608044</v>
      </c>
    </row>
    <row r="9" spans="1:49">
      <c r="A9" s="1">
        <v>69</v>
      </c>
      <c r="B9" s="2">
        <v>4</v>
      </c>
      <c r="C9" s="2">
        <v>2</v>
      </c>
      <c r="D9" s="3">
        <v>1</v>
      </c>
      <c r="E9">
        <v>1</v>
      </c>
      <c r="F9" s="6">
        <v>5.8721052631578941</v>
      </c>
      <c r="G9" s="6">
        <v>4.6666666666666652</v>
      </c>
      <c r="H9" s="6">
        <v>4.8304347826086964</v>
      </c>
      <c r="I9" s="6">
        <v>4.7450000000000001</v>
      </c>
      <c r="J9" s="6">
        <v>4.0999999999999996</v>
      </c>
      <c r="K9" s="6">
        <v>5.1347826086956525</v>
      </c>
      <c r="L9" s="8">
        <v>1.2628666743961063</v>
      </c>
      <c r="M9" s="8">
        <v>0.49024791261242379</v>
      </c>
      <c r="N9" s="8">
        <v>0.47533504894220796</v>
      </c>
      <c r="O9" s="8">
        <v>0.58679127766125849</v>
      </c>
      <c r="P9" s="8">
        <v>7.9287393947875234E-2</v>
      </c>
      <c r="Q9" s="8">
        <v>1.6162847395197759</v>
      </c>
      <c r="R9" s="8">
        <f t="shared" si="0"/>
        <v>0.75180217451327458</v>
      </c>
      <c r="S9" s="8">
        <v>2.3814959370973989</v>
      </c>
      <c r="T9" s="8">
        <v>1.9230345946711733</v>
      </c>
      <c r="U9" s="8">
        <v>1.6230181221787443</v>
      </c>
      <c r="V9" s="8">
        <v>1.7794359457694366</v>
      </c>
      <c r="W9" s="8">
        <v>1.7479568587870442</v>
      </c>
      <c r="X9" s="8">
        <v>1.9038447317544385</v>
      </c>
      <c r="Y9" s="6">
        <v>0.30307467057101029</v>
      </c>
      <c r="Z9" s="6">
        <v>0.25618374558303875</v>
      </c>
      <c r="AA9" s="6">
        <v>0.24428571428571427</v>
      </c>
      <c r="AB9" s="6">
        <v>0.18694885361552022</v>
      </c>
      <c r="AC9" s="6">
        <v>0.1642857142857142</v>
      </c>
      <c r="AD9" s="6">
        <v>0.17</v>
      </c>
      <c r="AE9" s="8">
        <v>1.2937568874145089</v>
      </c>
      <c r="AF9" s="8">
        <v>1.5838468970144772</v>
      </c>
      <c r="AG9" s="8">
        <v>1.4267234770347761</v>
      </c>
      <c r="AH9" s="8">
        <v>1.4997633523251228</v>
      </c>
      <c r="AI9" s="8">
        <v>1.2409808323029139</v>
      </c>
      <c r="AJ9" s="8">
        <v>1.6138101203919204</v>
      </c>
      <c r="AK9" s="3">
        <v>1</v>
      </c>
      <c r="AL9" s="6">
        <v>0.17249999999999999</v>
      </c>
      <c r="AM9" s="6">
        <v>0.22750000000000001</v>
      </c>
      <c r="AN9" s="6">
        <v>0.18</v>
      </c>
      <c r="AO9" s="6">
        <v>0.12307692307692318</v>
      </c>
      <c r="AP9" s="6">
        <v>0.12</v>
      </c>
      <c r="AQ9" s="6">
        <v>0.1225364181662382</v>
      </c>
      <c r="AR9" s="7">
        <v>2705.8823529411752</v>
      </c>
      <c r="AS9" s="8">
        <v>588.23529411764764</v>
      </c>
      <c r="AT9" s="8">
        <v>745.09803921568584</v>
      </c>
      <c r="AU9" s="7">
        <v>3100.2552941176455</v>
      </c>
      <c r="AV9" s="8">
        <v>805.26196078431235</v>
      </c>
      <c r="AW9" s="8">
        <v>1160.5054901960789</v>
      </c>
    </row>
    <row r="10" spans="1:49">
      <c r="A10" s="1">
        <v>8</v>
      </c>
      <c r="B10" s="2">
        <v>1</v>
      </c>
      <c r="C10" s="2">
        <v>3</v>
      </c>
      <c r="D10" s="3">
        <v>1</v>
      </c>
      <c r="E10">
        <v>0</v>
      </c>
      <c r="F10" s="6">
        <v>7.1621052631578932</v>
      </c>
      <c r="G10" s="6">
        <v>4.8552380952380956</v>
      </c>
      <c r="H10" s="6">
        <v>5.7652173913043478</v>
      </c>
      <c r="I10" s="6">
        <v>5.3049999999999997</v>
      </c>
      <c r="J10" s="6">
        <v>4.2842105263157872</v>
      </c>
      <c r="K10" s="6">
        <v>4</v>
      </c>
      <c r="L10" s="8">
        <v>0.21240957961037629</v>
      </c>
      <c r="M10" s="8">
        <v>0.35604881488491963</v>
      </c>
      <c r="N10" s="8">
        <v>0.20185939727706811</v>
      </c>
      <c r="O10" s="8">
        <v>3.4577658978393745E-2</v>
      </c>
      <c r="P10" s="8">
        <v>-0.10634918301403648</v>
      </c>
      <c r="Q10" s="8">
        <v>0.65205800917385004</v>
      </c>
      <c r="R10" s="8">
        <f t="shared" si="0"/>
        <v>0.22510071281842856</v>
      </c>
      <c r="S10" s="8">
        <v>2.1666520890497014</v>
      </c>
      <c r="T10" s="8">
        <v>2.1735457969976015</v>
      </c>
      <c r="U10" s="8">
        <v>1.7843512146848386</v>
      </c>
      <c r="V10" s="8">
        <v>1.8319203004488749</v>
      </c>
      <c r="W10" s="8">
        <v>1.4203131099964279</v>
      </c>
      <c r="X10" s="8">
        <v>1.9127671074330364</v>
      </c>
      <c r="Y10" s="6">
        <v>0.32357247437774539</v>
      </c>
      <c r="Z10" s="6">
        <v>0.28975265017667856</v>
      </c>
      <c r="AA10" s="6">
        <v>0.22</v>
      </c>
      <c r="AB10" s="6">
        <v>0.22222222222222218</v>
      </c>
      <c r="AC10" s="6">
        <v>0.30285714285714277</v>
      </c>
      <c r="AD10" s="6">
        <v>0.20800000000000018</v>
      </c>
      <c r="AE10" s="8">
        <v>1.093680083539734</v>
      </c>
      <c r="AF10" s="8">
        <v>1.7449091657050388</v>
      </c>
      <c r="AG10" s="8">
        <v>1.9280787220113667</v>
      </c>
      <c r="AH10" s="8">
        <v>1.9017184387339967</v>
      </c>
      <c r="AI10" s="8">
        <v>1.6054580460271546</v>
      </c>
      <c r="AJ10" s="8">
        <v>2.3807891924631499</v>
      </c>
      <c r="AK10" s="3">
        <v>1</v>
      </c>
      <c r="AL10" s="6">
        <v>0.2175</v>
      </c>
      <c r="AM10" s="6">
        <v>0.39</v>
      </c>
      <c r="AN10" s="6">
        <v>0.24105263157894727</v>
      </c>
      <c r="AO10" s="6">
        <v>0.20615384615384613</v>
      </c>
      <c r="AP10" s="6">
        <v>0.1790000000000001</v>
      </c>
      <c r="AQ10" s="6">
        <v>0.18766066838046283</v>
      </c>
      <c r="AR10" s="7">
        <v>1921.5686274509812</v>
      </c>
      <c r="AS10" s="8">
        <v>3411.7647058823532</v>
      </c>
      <c r="AT10" s="8">
        <v>2823.5294117647054</v>
      </c>
      <c r="AU10" s="7">
        <v>2388.2333333333331</v>
      </c>
      <c r="AV10" s="8">
        <v>4389.4549019607857</v>
      </c>
      <c r="AW10" s="8">
        <v>4632.3478431372559</v>
      </c>
    </row>
    <row r="11" spans="1:49">
      <c r="A11" s="1">
        <v>12</v>
      </c>
      <c r="B11" s="2">
        <v>4</v>
      </c>
      <c r="C11" s="2">
        <v>3</v>
      </c>
      <c r="D11" s="3">
        <v>1</v>
      </c>
      <c r="E11">
        <v>1</v>
      </c>
      <c r="F11" s="6">
        <v>6.5321052631578951</v>
      </c>
      <c r="G11" s="6">
        <v>5.3619047619047615</v>
      </c>
      <c r="H11" s="6">
        <v>6.056521739130436</v>
      </c>
      <c r="I11" s="6">
        <v>6.55</v>
      </c>
      <c r="J11" s="6">
        <v>5.4631578947368409</v>
      </c>
      <c r="K11" s="6">
        <v>4.3565217391304358</v>
      </c>
      <c r="L11" s="8">
        <v>0.86368759360852032</v>
      </c>
      <c r="M11" s="8">
        <v>0.58384689701447723</v>
      </c>
      <c r="N11" s="8">
        <v>0.43146991205923763</v>
      </c>
      <c r="O11" s="8">
        <v>0.16471758927250155</v>
      </c>
      <c r="P11" s="8">
        <v>-0.32819793263039287</v>
      </c>
      <c r="Q11" s="8">
        <v>0.71755955793028225</v>
      </c>
      <c r="R11" s="8">
        <f t="shared" si="0"/>
        <v>0.40551393620910431</v>
      </c>
      <c r="S11" s="8">
        <v>2.3177153424034516</v>
      </c>
      <c r="T11" s="8">
        <v>1.9888201684177187</v>
      </c>
      <c r="U11" s="8">
        <v>1.6169011973690623</v>
      </c>
      <c r="V11" s="8">
        <v>1.3885008386660576</v>
      </c>
      <c r="W11" s="8">
        <v>1.2761181390017937</v>
      </c>
      <c r="X11" s="8">
        <v>1.8101047655358886</v>
      </c>
      <c r="Y11" s="6">
        <v>0.32503660322108352</v>
      </c>
      <c r="Z11" s="6">
        <v>0.28091872791519429</v>
      </c>
      <c r="AA11" s="6">
        <v>0.31571428571428573</v>
      </c>
      <c r="AB11" s="6">
        <v>0.23280423280423285</v>
      </c>
      <c r="AC11" s="6">
        <v>0.22285714285714292</v>
      </c>
      <c r="AD11" s="6">
        <v>0.17</v>
      </c>
      <c r="AE11" s="8">
        <v>1.1941376049719925</v>
      </c>
      <c r="AF11" s="8">
        <v>1.7098921169777466</v>
      </c>
      <c r="AG11" s="8">
        <v>1.804141818562212</v>
      </c>
      <c r="AH11" s="8">
        <v>1.8393655310458237</v>
      </c>
      <c r="AI11" s="8">
        <v>1.3885008386660576</v>
      </c>
      <c r="AJ11" s="8">
        <v>2.4885955536810469</v>
      </c>
      <c r="AK11" s="3">
        <v>1</v>
      </c>
      <c r="AL11" s="6">
        <v>0.24374999999999999</v>
      </c>
      <c r="AM11" s="6">
        <v>0.23250000000000001</v>
      </c>
      <c r="AN11" s="6">
        <v>0.18947368421052621</v>
      </c>
      <c r="AO11" s="6">
        <v>0.18256410256410258</v>
      </c>
      <c r="AP11" s="6">
        <v>0.16100000000000012</v>
      </c>
      <c r="AQ11" s="6">
        <v>0.17395029991431013</v>
      </c>
      <c r="AR11" s="7">
        <v>1686.2745098039209</v>
      </c>
      <c r="AS11" s="8">
        <v>352.94117647058749</v>
      </c>
      <c r="AT11" s="8">
        <v>392.15686274509841</v>
      </c>
      <c r="AU11" s="7">
        <v>2146.5725490196082</v>
      </c>
      <c r="AV11" s="8">
        <v>385.01850980392311</v>
      </c>
      <c r="AW11" s="8">
        <v>655.45976470588471</v>
      </c>
    </row>
    <row r="12" spans="1:49">
      <c r="A12" s="1">
        <v>43</v>
      </c>
      <c r="B12" s="2">
        <v>4</v>
      </c>
      <c r="C12" s="2">
        <v>3</v>
      </c>
      <c r="D12" s="3">
        <v>1</v>
      </c>
      <c r="E12">
        <v>1</v>
      </c>
      <c r="F12" s="6">
        <v>6.1221052631578932</v>
      </c>
      <c r="G12" s="6">
        <v>4.8571428571428568</v>
      </c>
      <c r="H12" s="6">
        <v>4.9260869565217389</v>
      </c>
      <c r="I12" s="6">
        <v>5.0449999999999999</v>
      </c>
      <c r="J12" s="6">
        <v>4.0789473684210504</v>
      </c>
      <c r="K12" s="6">
        <v>4.1826086956521751</v>
      </c>
      <c r="L12" s="8">
        <v>0.73354766331441268</v>
      </c>
      <c r="M12" s="8">
        <v>0.88413766784993442</v>
      </c>
      <c r="N12" s="8">
        <v>0.20540467804171786</v>
      </c>
      <c r="O12" s="8">
        <v>0.2768675688372948</v>
      </c>
      <c r="P12" s="8">
        <v>1.6975629295140287</v>
      </c>
      <c r="Q12" s="8">
        <v>1.2869334675453281</v>
      </c>
      <c r="R12" s="8">
        <f t="shared" si="0"/>
        <v>0.84740899585045282</v>
      </c>
      <c r="S12" s="8">
        <v>2.0726277642791331</v>
      </c>
      <c r="T12" s="8">
        <v>2.2075180373551171</v>
      </c>
      <c r="U12" s="8">
        <v>1.3579167510200389</v>
      </c>
      <c r="V12" s="8">
        <v>1.3148432852917127</v>
      </c>
      <c r="W12" s="8">
        <v>1.4902479126124237</v>
      </c>
      <c r="X12" s="8">
        <v>1.8644624278584814</v>
      </c>
      <c r="Y12" s="6">
        <v>0.30453879941434847</v>
      </c>
      <c r="Z12" s="6">
        <v>0.29858657243816245</v>
      </c>
      <c r="AA12" s="6">
        <v>0.23142857142857146</v>
      </c>
      <c r="AB12" s="6">
        <v>0.19047619047619049</v>
      </c>
      <c r="AC12" s="6">
        <v>0.21</v>
      </c>
      <c r="AD12" s="6">
        <v>0.184</v>
      </c>
      <c r="AE12" s="8">
        <v>0.98089968478162137</v>
      </c>
      <c r="AF12" s="8">
        <v>1.8375161550138439</v>
      </c>
      <c r="AG12" s="8">
        <v>1.0239845854809697</v>
      </c>
      <c r="AH12" s="8">
        <v>1.4970658623988919</v>
      </c>
      <c r="AI12" s="8">
        <v>1.6998307909698507</v>
      </c>
      <c r="AJ12" s="8">
        <v>1.8179301030478452</v>
      </c>
      <c r="AK12" s="3">
        <v>1</v>
      </c>
      <c r="AL12" s="6">
        <v>0.21625</v>
      </c>
      <c r="AM12" s="6">
        <v>0.255</v>
      </c>
      <c r="AN12" s="6">
        <v>0.14526315789473684</v>
      </c>
      <c r="AO12" s="6">
        <v>0.15487179487179495</v>
      </c>
      <c r="AP12" s="6">
        <v>0.13300000000000001</v>
      </c>
      <c r="AQ12" s="6">
        <v>0.11996572407883464</v>
      </c>
      <c r="AR12" s="7">
        <v>1686.2745098039209</v>
      </c>
      <c r="AS12" s="8">
        <v>666.66666666666686</v>
      </c>
      <c r="AT12" s="8">
        <v>3294.117647058823</v>
      </c>
      <c r="AU12" s="7">
        <v>2031.919607843136</v>
      </c>
      <c r="AV12" s="8">
        <v>707.33945098039169</v>
      </c>
      <c r="AW12" s="8">
        <v>4434.7345098039232</v>
      </c>
    </row>
    <row r="13" spans="1:49">
      <c r="A13" s="1">
        <v>50</v>
      </c>
      <c r="B13" s="2">
        <v>1</v>
      </c>
      <c r="C13" s="2">
        <v>3</v>
      </c>
      <c r="D13" s="3">
        <v>1</v>
      </c>
      <c r="E13">
        <v>0</v>
      </c>
      <c r="F13" s="6">
        <v>6.2510526315789443</v>
      </c>
      <c r="G13" s="6">
        <v>5.4428571428571413</v>
      </c>
      <c r="H13" s="6">
        <v>5.7304347826086941</v>
      </c>
      <c r="I13" s="6">
        <v>6.2</v>
      </c>
      <c r="J13" s="6">
        <v>5.4315789473684211</v>
      </c>
      <c r="K13" s="6">
        <v>4.6391304347826097</v>
      </c>
      <c r="L13" s="8">
        <v>0.98237738093981886</v>
      </c>
      <c r="M13" s="8">
        <v>0.75398882355695718</v>
      </c>
      <c r="N13" s="8">
        <v>1.0366656172400586</v>
      </c>
      <c r="O13" s="8">
        <v>1.0229109273769061</v>
      </c>
      <c r="P13" s="8">
        <v>0.6287171666702589</v>
      </c>
      <c r="Q13" s="8">
        <v>0.91068415628474397</v>
      </c>
      <c r="R13" s="8">
        <f t="shared" si="0"/>
        <v>0.88922401201145729</v>
      </c>
      <c r="S13" s="8">
        <v>1.8892860115835135</v>
      </c>
      <c r="T13" s="8">
        <v>1.785745419676444</v>
      </c>
      <c r="U13" s="8">
        <v>1.3541728098861643</v>
      </c>
      <c r="V13" s="8">
        <v>1.136688865672258</v>
      </c>
      <c r="W13" s="8">
        <v>1.3107071161050741</v>
      </c>
      <c r="X13" s="8">
        <v>1.4392671498990999</v>
      </c>
      <c r="Y13" s="6">
        <v>0.34699853587115681</v>
      </c>
      <c r="Z13" s="6">
        <v>0.24911660777385131</v>
      </c>
      <c r="AA13" s="6">
        <v>0.32285714285714284</v>
      </c>
      <c r="AB13" s="6">
        <v>0.22751322751322736</v>
      </c>
      <c r="AC13" s="6">
        <v>0.27571428571428591</v>
      </c>
      <c r="AD13" s="6">
        <v>0.17199999999999988</v>
      </c>
      <c r="AE13" s="8">
        <v>1.3850125108202362</v>
      </c>
      <c r="AF13" s="8">
        <v>1.6981310060919563</v>
      </c>
      <c r="AG13" s="8">
        <v>2.0287834683627386</v>
      </c>
      <c r="AH13" s="8">
        <v>1.8172833501630119</v>
      </c>
      <c r="AI13" s="8">
        <v>2.0512586703476319</v>
      </c>
      <c r="AJ13" s="8">
        <v>1.9290805551705119</v>
      </c>
      <c r="AK13" s="3">
        <v>1</v>
      </c>
      <c r="AL13" s="6">
        <v>0.24625</v>
      </c>
      <c r="AM13" s="6">
        <v>0.26250000000000001</v>
      </c>
      <c r="AN13" s="6">
        <v>0.2589473684210527</v>
      </c>
      <c r="AO13" s="6">
        <v>0.24</v>
      </c>
      <c r="AP13" s="6">
        <v>0.20800000000000002</v>
      </c>
      <c r="AQ13" s="6">
        <v>0.16795201371036847</v>
      </c>
      <c r="AR13" s="7">
        <v>2313.7254901960769</v>
      </c>
      <c r="AS13" s="8">
        <v>352.94117647059022</v>
      </c>
      <c r="AT13" s="8">
        <v>509.80392156862848</v>
      </c>
      <c r="AU13" s="7">
        <v>2533.3572549019591</v>
      </c>
      <c r="AV13" s="8">
        <v>381.48823529411919</v>
      </c>
      <c r="AW13" s="8">
        <v>724.83733333333294</v>
      </c>
    </row>
    <row r="14" spans="1:49">
      <c r="A14" s="1">
        <v>1</v>
      </c>
      <c r="B14" s="2">
        <v>1</v>
      </c>
      <c r="C14" s="2">
        <v>4</v>
      </c>
      <c r="D14" s="3">
        <v>1</v>
      </c>
      <c r="E14">
        <v>0</v>
      </c>
      <c r="F14" s="6">
        <v>4.7178947368421067</v>
      </c>
      <c r="G14" s="6">
        <v>4.5433333333333294</v>
      </c>
      <c r="H14" s="6">
        <v>4.5913043478260871</v>
      </c>
      <c r="I14" s="6">
        <v>4.68</v>
      </c>
      <c r="J14" s="6">
        <v>4.2894736842105265</v>
      </c>
      <c r="K14" s="6">
        <v>4.5608695652173887</v>
      </c>
      <c r="L14" s="8">
        <v>0.23277086225808422</v>
      </c>
      <c r="M14" s="8">
        <v>0.67660095025137601</v>
      </c>
      <c r="N14" s="8">
        <v>0.39653293385004751</v>
      </c>
      <c r="O14" s="8">
        <v>0.6287171666702589</v>
      </c>
      <c r="P14" s="8">
        <v>0.16471758927250155</v>
      </c>
      <c r="Q14" s="8">
        <v>1.0792873939478751</v>
      </c>
      <c r="R14" s="8">
        <f t="shared" si="0"/>
        <v>0.5297711493750239</v>
      </c>
      <c r="S14" s="8">
        <v>2.64300057758344</v>
      </c>
      <c r="T14" s="8">
        <v>2.0287834683627386</v>
      </c>
      <c r="U14" s="8">
        <v>1.9132862879872798</v>
      </c>
      <c r="V14" s="8">
        <v>1.6408683531259565</v>
      </c>
      <c r="W14" s="8">
        <v>1.8021358358646133</v>
      </c>
      <c r="X14" s="8">
        <v>1.8268849457007716</v>
      </c>
      <c r="Y14" s="6">
        <v>0.27818448023426068</v>
      </c>
      <c r="Z14" s="6">
        <v>0.296819787985866</v>
      </c>
      <c r="AA14" s="6">
        <v>0.23714285714285716</v>
      </c>
      <c r="AB14" s="6">
        <v>0.20634920634920634</v>
      </c>
      <c r="AC14" s="6">
        <v>0.39571428571428563</v>
      </c>
      <c r="AD14" s="6">
        <v>0.23799999999999991</v>
      </c>
      <c r="AE14" s="8">
        <v>1.4624390293013105</v>
      </c>
      <c r="AF14" s="8">
        <v>2.0653772706391949</v>
      </c>
      <c r="AG14" s="8">
        <v>2.2189611886970249</v>
      </c>
      <c r="AH14" s="8">
        <v>2.0271897253561812</v>
      </c>
      <c r="AI14" s="8">
        <v>2.1847975787178493</v>
      </c>
      <c r="AJ14" s="8">
        <v>2.6232205432879336</v>
      </c>
      <c r="AK14" s="3">
        <v>1</v>
      </c>
      <c r="AL14" s="6">
        <v>0.18124999999999999</v>
      </c>
      <c r="AM14" s="6">
        <v>0.23250000000000001</v>
      </c>
      <c r="AN14" s="6">
        <v>0.22526315789473672</v>
      </c>
      <c r="AO14" s="6">
        <v>0.18153846153846148</v>
      </c>
      <c r="AP14" s="6">
        <v>0.21300000000000008</v>
      </c>
      <c r="AQ14" s="6">
        <v>0.20736932305055697</v>
      </c>
      <c r="AR14" s="7">
        <v>3058.8235294117658</v>
      </c>
      <c r="AS14" s="8">
        <v>9058.823529411764</v>
      </c>
      <c r="AT14" s="8">
        <v>509.80392156862848</v>
      </c>
      <c r="AU14" s="7">
        <v>3716.2701960784298</v>
      </c>
      <c r="AV14" s="8">
        <v>15520.721568627452</v>
      </c>
      <c r="AW14" s="8">
        <v>505.19498039215705</v>
      </c>
    </row>
    <row r="15" spans="1:49">
      <c r="A15" s="1">
        <v>6</v>
      </c>
      <c r="B15" s="2">
        <v>4</v>
      </c>
      <c r="C15" s="2">
        <v>4</v>
      </c>
      <c r="D15" s="3">
        <v>1</v>
      </c>
      <c r="E15">
        <v>1</v>
      </c>
      <c r="F15" s="6">
        <v>5.3663157894736839</v>
      </c>
      <c r="G15" s="6">
        <v>4.3680952380952407</v>
      </c>
      <c r="H15" s="6">
        <v>3.8913043478260847</v>
      </c>
      <c r="I15" s="6">
        <v>5.08</v>
      </c>
      <c r="J15" s="6">
        <v>3.7157894736842105</v>
      </c>
      <c r="K15" s="6">
        <v>3.6130434782608676</v>
      </c>
      <c r="L15" s="8">
        <v>0.43356290156508154</v>
      </c>
      <c r="M15" s="8">
        <v>0.57789756450127605</v>
      </c>
      <c r="N15" s="8">
        <v>0.82730679564351095</v>
      </c>
      <c r="O15" s="8">
        <v>0.54846885747672569</v>
      </c>
      <c r="P15" s="8">
        <v>0.26778791098537641</v>
      </c>
      <c r="Q15" s="8">
        <v>0.63137341031399907</v>
      </c>
      <c r="R15" s="8">
        <f t="shared" si="0"/>
        <v>0.54773290674766162</v>
      </c>
      <c r="S15" s="8">
        <v>2.6133963095155401</v>
      </c>
      <c r="T15" s="8">
        <v>2.4015066886817946</v>
      </c>
      <c r="U15" s="8">
        <v>1.6485722266511325</v>
      </c>
      <c r="V15" s="8">
        <v>1.7532393937214561</v>
      </c>
      <c r="W15" s="8">
        <v>1.7065641736288191</v>
      </c>
      <c r="X15" s="8">
        <v>1.9808996847816214</v>
      </c>
      <c r="Y15" s="6">
        <v>0.27232796486090766</v>
      </c>
      <c r="Z15" s="6">
        <v>0.25795053003533586</v>
      </c>
      <c r="AA15" s="6">
        <v>0.20714285714285716</v>
      </c>
      <c r="AB15" s="6">
        <v>0.19400352733686094</v>
      </c>
      <c r="AC15" s="6">
        <v>0.19571428571428559</v>
      </c>
      <c r="AD15" s="6">
        <v>0.1780000000000001</v>
      </c>
      <c r="AE15" s="8">
        <v>1.4180469390898054</v>
      </c>
      <c r="AF15" s="8">
        <v>2.1643296531306699</v>
      </c>
      <c r="AG15" s="8">
        <v>1.4314699120592376</v>
      </c>
      <c r="AH15" s="8">
        <v>1.8356588700082768</v>
      </c>
      <c r="AI15" s="8">
        <v>2.076920660668768</v>
      </c>
      <c r="AJ15" s="8">
        <v>2.6670715402765737</v>
      </c>
      <c r="AK15" s="3">
        <v>1</v>
      </c>
      <c r="AL15" s="6">
        <v>0.17125000000000001</v>
      </c>
      <c r="AM15" s="6">
        <v>0.20125000000000001</v>
      </c>
      <c r="AN15" s="6">
        <v>0.13578947368421063</v>
      </c>
      <c r="AO15" s="6">
        <v>0.13230769230769221</v>
      </c>
      <c r="AP15" s="6">
        <v>0.13100000000000006</v>
      </c>
      <c r="AQ15" s="6">
        <v>0.15252784918594681</v>
      </c>
      <c r="AR15" s="7">
        <v>3058.8235294117658</v>
      </c>
      <c r="AS15" s="8">
        <v>313.72549019607925</v>
      </c>
      <c r="AT15" s="8">
        <v>862.74509803921592</v>
      </c>
      <c r="AU15" s="7">
        <v>4499.8921568627457</v>
      </c>
      <c r="AV15" s="8">
        <v>298.26135294117728</v>
      </c>
      <c r="AW15" s="8">
        <v>1322.1243137254921</v>
      </c>
    </row>
    <row r="16" spans="1:49">
      <c r="A16" s="1">
        <v>45</v>
      </c>
      <c r="B16" s="2">
        <v>1</v>
      </c>
      <c r="C16" s="2">
        <v>4</v>
      </c>
      <c r="D16" s="3">
        <v>1</v>
      </c>
      <c r="E16">
        <v>0</v>
      </c>
      <c r="F16" s="6">
        <v>5.1794736842105271</v>
      </c>
      <c r="G16" s="6">
        <v>5.0714285714285712</v>
      </c>
      <c r="H16" s="6">
        <v>5.2434782608695674</v>
      </c>
      <c r="I16" s="6">
        <v>4.6849999999999996</v>
      </c>
      <c r="J16" s="6">
        <v>3.6842105263157876</v>
      </c>
      <c r="K16" s="6">
        <v>3.6043478260869573</v>
      </c>
      <c r="L16" s="8">
        <v>0.51517328808335805</v>
      </c>
      <c r="M16" s="8">
        <v>0.60405028310276421</v>
      </c>
      <c r="N16" s="8">
        <v>0.62335543829815088</v>
      </c>
      <c r="O16" s="8">
        <v>0.55640864866753759</v>
      </c>
      <c r="P16" s="8">
        <v>1.006479163592009</v>
      </c>
      <c r="Q16" s="8">
        <v>1.3119521083057091</v>
      </c>
      <c r="R16" s="8">
        <f t="shared" si="0"/>
        <v>0.76956982167492149</v>
      </c>
      <c r="S16" s="8">
        <v>2.2370594107898207</v>
      </c>
      <c r="T16" s="8">
        <v>2.0565138103078895</v>
      </c>
      <c r="U16" s="8">
        <v>1.6389208409749516</v>
      </c>
      <c r="V16" s="8">
        <v>1.9723794371646837</v>
      </c>
      <c r="W16" s="8">
        <v>1.7905901892381544</v>
      </c>
      <c r="X16" s="8">
        <v>1.9691977783784944</v>
      </c>
      <c r="Y16" s="6">
        <v>0.27232796486090766</v>
      </c>
      <c r="Z16" s="6">
        <v>0.27208480565371007</v>
      </c>
      <c r="AA16" s="6">
        <v>0.23714285714285691</v>
      </c>
      <c r="AB16" s="6">
        <v>0.17989417989417983</v>
      </c>
      <c r="AC16" s="6">
        <v>0.25571428571428584</v>
      </c>
      <c r="AD16" s="6">
        <v>0.23799999999999991</v>
      </c>
      <c r="AE16" s="8">
        <v>1.03549237614318</v>
      </c>
      <c r="AF16" s="8">
        <v>1.9064880416911358</v>
      </c>
      <c r="AG16" s="8">
        <v>2.1881170431475563</v>
      </c>
      <c r="AH16" s="8">
        <v>1.849098027563659</v>
      </c>
      <c r="AI16" s="8">
        <v>2.0594884416760917</v>
      </c>
      <c r="AJ16" s="8">
        <v>2.7758906650047872</v>
      </c>
      <c r="AK16" s="3">
        <v>1</v>
      </c>
      <c r="AL16" s="6">
        <v>0.17374999999999999</v>
      </c>
      <c r="AM16" s="6">
        <v>0.22</v>
      </c>
      <c r="AN16" s="6">
        <v>0.20526315789473695</v>
      </c>
      <c r="AO16" s="6">
        <v>0.16102564102564104</v>
      </c>
      <c r="AP16" s="6">
        <v>0.16099999999999995</v>
      </c>
      <c r="AQ16" s="6">
        <v>0.19194515852613542</v>
      </c>
      <c r="AR16" s="7">
        <v>3137.2549019607845</v>
      </c>
      <c r="AS16" s="8">
        <v>5372.5490196078417</v>
      </c>
      <c r="AT16" s="8">
        <v>1294.1176470588225</v>
      </c>
      <c r="AU16" s="7">
        <v>6007.588235294118</v>
      </c>
      <c r="AV16" s="8">
        <v>9796.6149019607856</v>
      </c>
      <c r="AW16" s="8">
        <v>1746.7411764705885</v>
      </c>
    </row>
    <row r="17" spans="1:49">
      <c r="A17" s="1">
        <v>66</v>
      </c>
      <c r="B17" s="2">
        <v>4</v>
      </c>
      <c r="C17" s="2">
        <v>4</v>
      </c>
      <c r="D17" s="3">
        <v>1</v>
      </c>
      <c r="E17">
        <v>1</v>
      </c>
      <c r="F17" s="6">
        <v>5.3157894736842088</v>
      </c>
      <c r="G17" s="6">
        <v>4.7095238095238114</v>
      </c>
      <c r="H17" s="6">
        <v>4.621739130434781</v>
      </c>
      <c r="I17" s="6">
        <v>4.5</v>
      </c>
      <c r="J17" s="6">
        <v>4.3947368421052655</v>
      </c>
      <c r="K17" s="6">
        <v>4.4217391304347817</v>
      </c>
      <c r="L17" s="8">
        <v>0.46380442965048063</v>
      </c>
      <c r="M17" s="8">
        <v>0.50466565096685245</v>
      </c>
      <c r="N17" s="8">
        <v>0.54201082796689515</v>
      </c>
      <c r="O17" s="8">
        <v>0.55006847063651865</v>
      </c>
      <c r="P17" s="8">
        <v>0.13668886567225805</v>
      </c>
      <c r="Q17" s="8">
        <v>0.25537865300355639</v>
      </c>
      <c r="R17" s="8">
        <f t="shared" si="0"/>
        <v>0.40876948298276022</v>
      </c>
      <c r="S17" s="8">
        <v>2.3274206509108293</v>
      </c>
      <c r="T17" s="8">
        <v>2.0797591967991687</v>
      </c>
      <c r="U17" s="8">
        <v>1.4330405990584685</v>
      </c>
      <c r="V17" s="8">
        <v>1.522039747036275</v>
      </c>
      <c r="W17" s="8">
        <v>1.4574284503481294</v>
      </c>
      <c r="X17" s="8">
        <v>1.7082313329962822</v>
      </c>
      <c r="Y17" s="6">
        <v>0.25915080527086376</v>
      </c>
      <c r="Z17" s="6">
        <v>0.26148409893992941</v>
      </c>
      <c r="AA17" s="6">
        <v>0.22714285714285701</v>
      </c>
      <c r="AB17" s="6">
        <v>0.19929453262786578</v>
      </c>
      <c r="AC17" s="6">
        <v>0.17857142857142858</v>
      </c>
      <c r="AD17" s="6">
        <v>0.14199999999999982</v>
      </c>
      <c r="AE17" s="8">
        <v>1.2085708729783835</v>
      </c>
      <c r="AF17" s="8">
        <v>1.916903276619675</v>
      </c>
      <c r="AG17" s="8">
        <v>1.5321400739406008</v>
      </c>
      <c r="AH17" s="8">
        <v>2.031953515152245</v>
      </c>
      <c r="AI17" s="8">
        <v>1.9330649361621006</v>
      </c>
      <c r="AJ17" s="8">
        <v>1.6179266865867528</v>
      </c>
      <c r="AK17" s="3">
        <v>1</v>
      </c>
      <c r="AL17" s="6">
        <v>0.17499999999999999</v>
      </c>
      <c r="AM17" s="6">
        <v>0.20374999999999999</v>
      </c>
      <c r="AN17" s="6">
        <v>0.14736842105263162</v>
      </c>
      <c r="AO17" s="6">
        <v>0.14769230769230765</v>
      </c>
      <c r="AP17" s="6">
        <v>0.125</v>
      </c>
      <c r="AQ17" s="6">
        <v>0.12082262210796924</v>
      </c>
      <c r="AR17" s="7">
        <v>1176.4705882352926</v>
      </c>
      <c r="AS17" s="8">
        <v>431.37254901960665</v>
      </c>
      <c r="AT17" s="8">
        <v>509.80392156862581</v>
      </c>
      <c r="AU17" s="7">
        <v>2162.6133333333328</v>
      </c>
      <c r="AV17" s="8">
        <v>573.72941176470488</v>
      </c>
      <c r="AW17" s="8">
        <v>909.71098039215667</v>
      </c>
    </row>
    <row r="18" spans="1:49">
      <c r="A18" s="1">
        <v>16</v>
      </c>
      <c r="B18" s="2">
        <v>4</v>
      </c>
      <c r="C18" s="2">
        <v>5</v>
      </c>
      <c r="D18" s="3">
        <v>1</v>
      </c>
      <c r="E18">
        <v>1</v>
      </c>
      <c r="F18" s="6">
        <v>5.3231578947368403</v>
      </c>
      <c r="G18" s="6">
        <v>4.2809523809523835</v>
      </c>
      <c r="H18" s="6">
        <v>5.5782608695652192</v>
      </c>
      <c r="I18" s="6">
        <v>6.415</v>
      </c>
      <c r="J18" s="6">
        <v>3.9421052631578952</v>
      </c>
      <c r="K18" s="6">
        <v>3.6434782608695615</v>
      </c>
      <c r="L18" s="8">
        <v>0.98648838036289521</v>
      </c>
      <c r="M18" s="8">
        <v>0.92167954058620716</v>
      </c>
      <c r="N18" s="8">
        <v>1.2762681284634481</v>
      </c>
      <c r="O18" s="8">
        <v>0.98648838036289521</v>
      </c>
      <c r="P18" s="8">
        <v>0.35354566973111529</v>
      </c>
      <c r="Q18" s="8">
        <v>0.74694333561549198</v>
      </c>
      <c r="R18" s="8">
        <f t="shared" si="0"/>
        <v>0.87856890585367553</v>
      </c>
      <c r="S18" s="8">
        <v>1.8958168787424712</v>
      </c>
      <c r="T18" s="8">
        <v>2.0366656172400588</v>
      </c>
      <c r="U18" s="8">
        <v>1.031953515152245</v>
      </c>
      <c r="V18" s="8">
        <v>1.2624024365305189</v>
      </c>
      <c r="W18" s="8">
        <v>1.528379925067294</v>
      </c>
      <c r="X18" s="8">
        <v>1.4186956240228088</v>
      </c>
      <c r="Y18" s="6">
        <v>0.30746705710102484</v>
      </c>
      <c r="Z18" s="6">
        <v>0.28621908127208467</v>
      </c>
      <c r="AA18" s="6">
        <v>0.33142857142857146</v>
      </c>
      <c r="AB18" s="6">
        <v>0.19753086419753088</v>
      </c>
      <c r="AC18" s="6">
        <v>0.25714285714285701</v>
      </c>
      <c r="AD18" s="6">
        <v>0.16799999999999998</v>
      </c>
      <c r="AE18" s="8">
        <v>1.097431374472674</v>
      </c>
      <c r="AF18" s="8">
        <v>2.0839825151562552</v>
      </c>
      <c r="AG18" s="8">
        <v>2.23607349780817</v>
      </c>
      <c r="AH18" s="8">
        <v>2.3671377870505319</v>
      </c>
      <c r="AI18" s="8">
        <v>1.6230181221787443</v>
      </c>
      <c r="AJ18" s="8">
        <v>2.4505560860414115</v>
      </c>
      <c r="AK18" s="3">
        <v>1</v>
      </c>
      <c r="AL18" s="6">
        <v>0.24875</v>
      </c>
      <c r="AM18" s="6">
        <v>0.245</v>
      </c>
      <c r="AN18" s="6">
        <v>0.2178947368421052</v>
      </c>
      <c r="AO18" s="6">
        <v>0.16102564102564115</v>
      </c>
      <c r="AP18" s="6">
        <v>0.16399999999999987</v>
      </c>
      <c r="AQ18" s="6">
        <v>0.16623821765209937</v>
      </c>
      <c r="AR18" s="7">
        <v>549.01960784313667</v>
      </c>
      <c r="AS18" s="8">
        <v>313.72549019607652</v>
      </c>
      <c r="AT18" s="8">
        <v>862.74509803921592</v>
      </c>
      <c r="AU18" s="7">
        <v>569.12470588235453</v>
      </c>
      <c r="AV18" s="8">
        <v>292.50547058823338</v>
      </c>
      <c r="AW18" s="8">
        <v>1045.7747450980391</v>
      </c>
    </row>
    <row r="19" spans="1:49">
      <c r="A19" s="1">
        <v>27</v>
      </c>
      <c r="B19" s="2">
        <v>1</v>
      </c>
      <c r="C19" s="2">
        <v>5</v>
      </c>
      <c r="D19" s="3">
        <v>1</v>
      </c>
      <c r="E19">
        <v>0</v>
      </c>
      <c r="F19" s="6">
        <v>5.3152631578947398</v>
      </c>
      <c r="G19" s="6">
        <v>5.0047619047619056</v>
      </c>
      <c r="H19" s="6">
        <v>5.1608695652173919</v>
      </c>
      <c r="I19" s="6">
        <v>5.28</v>
      </c>
      <c r="J19" s="6">
        <v>4.7473684210526299</v>
      </c>
      <c r="K19" s="6">
        <v>4.6782608695652161</v>
      </c>
      <c r="L19" s="8">
        <v>0.73039678263545449</v>
      </c>
      <c r="M19" s="8">
        <v>0.99972833623492385</v>
      </c>
      <c r="N19" s="8">
        <v>0.95055566832243621</v>
      </c>
      <c r="O19" s="8">
        <v>0.58532158258048295</v>
      </c>
      <c r="P19" s="8">
        <v>1.7065641736288191</v>
      </c>
      <c r="Q19" s="8">
        <v>2.4099657927639129</v>
      </c>
      <c r="R19" s="8">
        <f t="shared" si="0"/>
        <v>1.2304220560276715</v>
      </c>
      <c r="S19" s="8">
        <v>1.626044576808932</v>
      </c>
      <c r="T19" s="8">
        <v>2.1176656283588278</v>
      </c>
      <c r="U19" s="8">
        <v>1.9682844352828677</v>
      </c>
      <c r="V19" s="8">
        <v>1.7737495210692775</v>
      </c>
      <c r="W19" s="8">
        <v>1.8101047655358886</v>
      </c>
      <c r="X19" s="8">
        <v>2.0366656172400588</v>
      </c>
      <c r="Y19" s="6">
        <v>0.30746705710102512</v>
      </c>
      <c r="Z19" s="6">
        <v>0.30212014134275633</v>
      </c>
      <c r="AA19" s="6">
        <v>0.33571428571428569</v>
      </c>
      <c r="AB19" s="6">
        <v>0.16931216931216947</v>
      </c>
      <c r="AC19" s="6">
        <v>0.26142857142857145</v>
      </c>
      <c r="AD19" s="6">
        <v>0.20199999999999996</v>
      </c>
      <c r="AE19" s="8">
        <v>1.2530119197244496</v>
      </c>
      <c r="AF19" s="8">
        <v>1.876487169795451</v>
      </c>
      <c r="AG19" s="8">
        <v>2.1031658315285946</v>
      </c>
      <c r="AH19" s="8">
        <v>2.1071685739822685</v>
      </c>
      <c r="AI19" s="8">
        <v>2.2311100782766196</v>
      </c>
      <c r="AJ19" s="8">
        <v>2.4717167008220553</v>
      </c>
      <c r="AK19" s="3">
        <v>1</v>
      </c>
      <c r="AL19" s="6">
        <v>0.19500000000000001</v>
      </c>
      <c r="AM19" s="6">
        <v>0.26750000000000002</v>
      </c>
      <c r="AN19" s="6">
        <v>0.26631578947368412</v>
      </c>
      <c r="AO19" s="6">
        <v>0.20307692307692293</v>
      </c>
      <c r="AP19" s="6">
        <v>0.16400000000000006</v>
      </c>
      <c r="AQ19" s="6">
        <v>0.13796058269065975</v>
      </c>
      <c r="AR19" s="7">
        <v>705.88235294117771</v>
      </c>
      <c r="AS19" s="8">
        <v>3568.6274509803939</v>
      </c>
      <c r="AT19" s="8">
        <v>7960.7843137254904</v>
      </c>
      <c r="AU19" s="7">
        <v>832.1227450980407</v>
      </c>
      <c r="AV19" s="8">
        <v>4369.9658823529435</v>
      </c>
      <c r="AW19" s="8">
        <v>10831.874509803924</v>
      </c>
    </row>
    <row r="20" spans="1:49">
      <c r="A20" s="1">
        <v>65</v>
      </c>
      <c r="B20" s="2">
        <v>1</v>
      </c>
      <c r="C20" s="2">
        <v>5</v>
      </c>
      <c r="D20" s="3">
        <v>1</v>
      </c>
      <c r="E20">
        <v>0</v>
      </c>
      <c r="F20" s="6">
        <v>5.1247368421052633</v>
      </c>
      <c r="G20" s="6">
        <v>4.2285714285714304</v>
      </c>
      <c r="H20" s="6">
        <v>4.3869565217391298</v>
      </c>
      <c r="I20" s="6">
        <v>4.125</v>
      </c>
      <c r="J20" s="6">
        <v>4.0157894736842126</v>
      </c>
      <c r="K20" s="6">
        <v>3.8347826086956527</v>
      </c>
      <c r="L20" s="8">
        <v>1.0196739348864834</v>
      </c>
      <c r="M20" s="8">
        <v>0.88116812136133404</v>
      </c>
      <c r="N20" s="8">
        <v>0.24583333509732605</v>
      </c>
      <c r="O20" s="8">
        <v>0.47152542379544266</v>
      </c>
      <c r="P20" s="8">
        <v>0.80124130520458359</v>
      </c>
      <c r="Q20" s="8">
        <v>1.0164126343399889</v>
      </c>
      <c r="R20" s="8">
        <f t="shared" si="0"/>
        <v>0.73930912578085961</v>
      </c>
      <c r="S20" s="8">
        <v>1.2054046780417178</v>
      </c>
      <c r="T20" s="8">
        <v>1.4957108083139259</v>
      </c>
      <c r="U20" s="8">
        <v>1.1666520890497012</v>
      </c>
      <c r="V20" s="8">
        <v>1.1752522608116187</v>
      </c>
      <c r="W20" s="8">
        <v>1.1695377772871893</v>
      </c>
      <c r="X20" s="8">
        <v>1.5456552785723392</v>
      </c>
      <c r="Y20" s="6">
        <v>0.32650073206442171</v>
      </c>
      <c r="Z20" s="6">
        <v>0.24558303886925806</v>
      </c>
      <c r="AA20" s="6">
        <v>0.34857142857142848</v>
      </c>
      <c r="AB20" s="6">
        <v>0.3015873015873014</v>
      </c>
      <c r="AC20" s="6">
        <v>0.29857142857142882</v>
      </c>
      <c r="AD20" s="6">
        <v>0.20200000000000032</v>
      </c>
      <c r="AE20" s="8">
        <v>1.2553786530035564</v>
      </c>
      <c r="AF20" s="8">
        <v>2.1925038933956702</v>
      </c>
      <c r="AG20" s="8">
        <v>1.6044026518700893</v>
      </c>
      <c r="AH20" s="8">
        <v>1.4454056900025303</v>
      </c>
      <c r="AI20" s="8">
        <v>1.4618525410529586</v>
      </c>
      <c r="AJ20" s="8">
        <v>1.7687120803776637</v>
      </c>
      <c r="AK20" s="3">
        <v>1</v>
      </c>
      <c r="AL20" s="6">
        <v>0.18625</v>
      </c>
      <c r="AM20" s="6">
        <v>0.26874999999999999</v>
      </c>
      <c r="AN20" s="6">
        <v>0.25894736842105254</v>
      </c>
      <c r="AO20" s="6">
        <v>0.22871794871794876</v>
      </c>
      <c r="AP20" s="6">
        <v>0.21799999999999997</v>
      </c>
      <c r="AQ20" s="6">
        <v>0.15938303341902324</v>
      </c>
      <c r="AR20" s="7">
        <v>588.23529411764764</v>
      </c>
      <c r="AS20" s="8">
        <v>352.94117647058749</v>
      </c>
      <c r="AT20" s="8">
        <v>509.80392156862581</v>
      </c>
      <c r="AU20" s="7">
        <v>712.17333333333409</v>
      </c>
      <c r="AV20" s="8">
        <v>409.19215686274504</v>
      </c>
      <c r="AW20" s="8">
        <v>714.16870588235088</v>
      </c>
    </row>
    <row r="21" spans="1:49">
      <c r="A21" s="1">
        <v>82</v>
      </c>
      <c r="B21" s="2">
        <v>4</v>
      </c>
      <c r="C21" s="2">
        <v>5</v>
      </c>
      <c r="D21" s="3">
        <v>1</v>
      </c>
      <c r="E21">
        <v>1</v>
      </c>
      <c r="F21" s="6">
        <v>5.2763157894736787</v>
      </c>
      <c r="G21" s="6">
        <v>5.4142857142857146</v>
      </c>
      <c r="H21" s="6">
        <v>4.052173913043478</v>
      </c>
      <c r="I21" s="6">
        <v>4.6550000000000002</v>
      </c>
      <c r="J21" s="6">
        <v>4.9368421052631586</v>
      </c>
      <c r="K21" s="6">
        <v>3.9130434782608692</v>
      </c>
      <c r="L21" s="8">
        <v>1.1689621715277752</v>
      </c>
      <c r="M21" s="8">
        <v>0.94157436930314631</v>
      </c>
      <c r="N21" s="8">
        <v>0.57939255558822722</v>
      </c>
      <c r="O21" s="8">
        <v>0.70321053162123126</v>
      </c>
      <c r="P21" s="8">
        <v>0.84708833178905862</v>
      </c>
      <c r="Q21" s="8">
        <v>2.092307903940386</v>
      </c>
      <c r="R21" s="8">
        <f t="shared" si="0"/>
        <v>1.0554226439616377</v>
      </c>
      <c r="S21" s="8">
        <v>1.5468633307613073</v>
      </c>
      <c r="T21" s="8">
        <v>1.5703444266108302</v>
      </c>
      <c r="U21" s="8">
        <v>1.0697420760416447</v>
      </c>
      <c r="V21" s="8">
        <v>1.1428491743770766</v>
      </c>
      <c r="W21" s="8">
        <v>1.7730334541603061</v>
      </c>
      <c r="X21" s="8">
        <v>1.6514263079978893</v>
      </c>
      <c r="Y21" s="6">
        <v>0.33674963396778929</v>
      </c>
      <c r="Z21" s="6">
        <v>0.28268551236749112</v>
      </c>
      <c r="AA21" s="6">
        <v>0.23714285714285716</v>
      </c>
      <c r="AB21" s="6">
        <v>0.19929453262786609</v>
      </c>
      <c r="AC21" s="6">
        <v>0.19142857142857142</v>
      </c>
      <c r="AD21" s="6">
        <v>0.22599999999999981</v>
      </c>
      <c r="AE21" s="8">
        <v>1.176102984848395</v>
      </c>
      <c r="AF21" s="8">
        <v>2.1391634848001133</v>
      </c>
      <c r="AG21" s="8">
        <v>1.3329835108162262</v>
      </c>
      <c r="AH21" s="8">
        <v>1.5760215595025207</v>
      </c>
      <c r="AI21" s="8">
        <v>1.80480842572594</v>
      </c>
      <c r="AJ21" s="8">
        <v>2.1990021864325873</v>
      </c>
      <c r="AK21" s="3">
        <v>1</v>
      </c>
      <c r="AL21" s="6">
        <v>0.23125000000000001</v>
      </c>
      <c r="AM21" s="6">
        <v>0.26874999999999999</v>
      </c>
      <c r="AN21" s="6">
        <v>0.16105263157894731</v>
      </c>
      <c r="AO21" s="6">
        <v>0.1261538461538462</v>
      </c>
      <c r="AP21" s="6">
        <v>0.14299999999999996</v>
      </c>
      <c r="AQ21" s="6">
        <v>0.14824335904027425</v>
      </c>
      <c r="AR21" s="7">
        <v>392.15686274509841</v>
      </c>
      <c r="AS21" s="8">
        <v>431.37254901960938</v>
      </c>
      <c r="AT21" s="8">
        <v>1529.4117647058829</v>
      </c>
      <c r="AU21" s="7">
        <v>413.0294117647058</v>
      </c>
      <c r="AV21" s="8">
        <v>609.18564705882523</v>
      </c>
      <c r="AW21" s="8">
        <v>2299.5980392156862</v>
      </c>
    </row>
    <row r="22" spans="1:49">
      <c r="A22" s="1">
        <v>31</v>
      </c>
      <c r="B22" s="2">
        <v>4</v>
      </c>
      <c r="C22" s="2">
        <v>6</v>
      </c>
      <c r="D22" s="3">
        <v>1</v>
      </c>
      <c r="E22">
        <v>1</v>
      </c>
      <c r="F22" s="6">
        <v>7.2331578947368413</v>
      </c>
      <c r="G22" s="6">
        <v>5.095238095238094</v>
      </c>
      <c r="H22" s="6">
        <v>4.9956521739130437</v>
      </c>
      <c r="I22" s="6">
        <v>5.3250000000000002</v>
      </c>
      <c r="J22" s="6">
        <v>3.8473684210526304</v>
      </c>
      <c r="K22" s="6">
        <v>3.9695652173913056</v>
      </c>
      <c r="L22" s="8">
        <v>0.82730679564351095</v>
      </c>
      <c r="M22" s="8">
        <v>1.0042405272852124</v>
      </c>
      <c r="N22" s="8">
        <v>0.73667584837735511</v>
      </c>
      <c r="O22" s="8">
        <v>0.51169891369805631</v>
      </c>
      <c r="P22" s="8">
        <v>0.50643467370569906</v>
      </c>
      <c r="Q22" s="8">
        <v>0.97523813279946681</v>
      </c>
      <c r="R22" s="8">
        <f t="shared" si="0"/>
        <v>0.76026581525155013</v>
      </c>
      <c r="S22" s="8">
        <v>2.3392550202595612</v>
      </c>
      <c r="T22" s="8">
        <v>2.1316969201147589</v>
      </c>
      <c r="U22" s="8">
        <v>1.3446692691414208</v>
      </c>
      <c r="V22" s="8">
        <v>1.6745079607455322</v>
      </c>
      <c r="W22" s="8">
        <v>1.8185758942179968</v>
      </c>
      <c r="X22" s="8">
        <v>2.0459391613690201</v>
      </c>
      <c r="Y22" s="6">
        <v>0.36896046852122982</v>
      </c>
      <c r="Z22" s="6">
        <v>0.291519434628975</v>
      </c>
      <c r="AA22" s="6">
        <v>0.28999999999999998</v>
      </c>
      <c r="AB22" s="6">
        <v>0.16402116402116429</v>
      </c>
      <c r="AC22" s="6">
        <v>0.23571428571428552</v>
      </c>
      <c r="AD22" s="6">
        <v>0.13399999999999998</v>
      </c>
      <c r="AE22" s="8">
        <v>1.3702288640276739</v>
      </c>
      <c r="AF22" s="8">
        <v>2.3102913243242447</v>
      </c>
      <c r="AG22" s="8">
        <v>1.875356193943001</v>
      </c>
      <c r="AH22" s="8">
        <v>2.1859068883424397</v>
      </c>
      <c r="AI22" s="8">
        <v>2.4154424666250871</v>
      </c>
      <c r="AJ22" s="8">
        <v>2.5540419153884306</v>
      </c>
      <c r="AK22" s="3">
        <v>1</v>
      </c>
      <c r="AL22" s="6">
        <v>0.23250000000000001</v>
      </c>
      <c r="AM22" s="6">
        <v>0.22375</v>
      </c>
      <c r="AN22" s="6">
        <v>0.18947368421052638</v>
      </c>
      <c r="AO22" s="6">
        <v>0.15384615384615385</v>
      </c>
      <c r="AP22" s="6">
        <v>0.14299999999999996</v>
      </c>
      <c r="AQ22" s="6">
        <v>0.12082262210796917</v>
      </c>
      <c r="AR22" s="7">
        <v>2980.3921568627466</v>
      </c>
      <c r="AS22" s="8">
        <v>705.88235294117499</v>
      </c>
      <c r="AT22" s="8">
        <v>980.39215686274338</v>
      </c>
      <c r="AU22" s="7">
        <v>4135.5905882352945</v>
      </c>
      <c r="AV22" s="8">
        <v>819.15176470588221</v>
      </c>
      <c r="AW22" s="8">
        <v>1420.6607843137238</v>
      </c>
    </row>
    <row r="23" spans="1:49">
      <c r="A23" s="1">
        <v>37</v>
      </c>
      <c r="B23" s="2">
        <v>1</v>
      </c>
      <c r="C23" s="2">
        <v>6</v>
      </c>
      <c r="D23" s="3">
        <v>1</v>
      </c>
      <c r="E23">
        <v>0</v>
      </c>
      <c r="F23" s="6">
        <v>7.3521052631578971</v>
      </c>
      <c r="G23" s="6">
        <v>4.8809523809523805</v>
      </c>
      <c r="H23" s="6">
        <v>5.0652173913043494</v>
      </c>
      <c r="I23" s="6">
        <v>4.66</v>
      </c>
      <c r="J23" s="6">
        <v>4.1947368421052618</v>
      </c>
      <c r="K23" s="6">
        <v>4.321739130434783</v>
      </c>
      <c r="L23" s="8">
        <v>0.91758882448405266</v>
      </c>
      <c r="M23" s="8">
        <v>0.47152542379544266</v>
      </c>
      <c r="N23" s="8">
        <v>0.30019099741991873</v>
      </c>
      <c r="O23" s="8">
        <v>-0.14413774390343623</v>
      </c>
      <c r="P23" s="8">
        <v>0.28576128199727729</v>
      </c>
      <c r="Q23" s="8">
        <v>-1.5268713666703911E-2</v>
      </c>
      <c r="R23" s="8">
        <f t="shared" si="0"/>
        <v>0.30261001168775853</v>
      </c>
      <c r="S23" s="8">
        <v>2.3807891924631499</v>
      </c>
      <c r="T23" s="8">
        <v>2.2127568762957397</v>
      </c>
      <c r="U23" s="8">
        <v>1.9250592812375877</v>
      </c>
      <c r="V23" s="8">
        <v>1.9300800826126385</v>
      </c>
      <c r="W23" s="8">
        <v>1.775890665004787</v>
      </c>
      <c r="X23" s="8">
        <v>1.940925684370143</v>
      </c>
      <c r="Y23" s="6">
        <v>0.30307467057101029</v>
      </c>
      <c r="Z23" s="6">
        <v>0.28975265017667856</v>
      </c>
      <c r="AA23" s="6">
        <v>0.27571428571428569</v>
      </c>
      <c r="AB23" s="6">
        <v>0.16578483245149936</v>
      </c>
      <c r="AC23" s="6">
        <v>0.19142857142857142</v>
      </c>
      <c r="AD23" s="6">
        <v>0.15199999999999997</v>
      </c>
      <c r="AE23" s="8">
        <v>1.2316089806656645</v>
      </c>
      <c r="AF23" s="8">
        <v>2.2321073105905684</v>
      </c>
      <c r="AG23" s="8">
        <v>2.2487190233348144</v>
      </c>
      <c r="AH23" s="8">
        <v>1.6359830993431119</v>
      </c>
      <c r="AI23" s="8">
        <v>1.7379726378804432</v>
      </c>
      <c r="AJ23" s="8">
        <v>1.9991610017559376</v>
      </c>
      <c r="AK23" s="3">
        <v>1</v>
      </c>
      <c r="AL23" s="6">
        <v>0.2225</v>
      </c>
      <c r="AM23" s="6">
        <v>0.2175</v>
      </c>
      <c r="AN23" s="6">
        <v>0.23578947368421055</v>
      </c>
      <c r="AO23" s="6">
        <v>0.15589743589743585</v>
      </c>
      <c r="AP23" s="6">
        <v>0.15099999999999997</v>
      </c>
      <c r="AQ23" s="6">
        <v>0.15167095115681231</v>
      </c>
      <c r="AR23" s="7">
        <v>2980.3921568627466</v>
      </c>
      <c r="AS23" s="8">
        <v>1294.1176470588225</v>
      </c>
      <c r="AT23" s="8">
        <v>313.72549019607925</v>
      </c>
      <c r="AU23" s="7">
        <v>4064.5309803921564</v>
      </c>
      <c r="AV23" s="8">
        <v>1176.1572549019606</v>
      </c>
      <c r="AW23" s="8">
        <v>490.15717647058926</v>
      </c>
    </row>
    <row r="24" spans="1:49">
      <c r="A24" s="1">
        <v>76</v>
      </c>
      <c r="B24" s="2">
        <v>4</v>
      </c>
      <c r="C24" s="2">
        <v>6</v>
      </c>
      <c r="D24" s="3">
        <v>1</v>
      </c>
      <c r="E24">
        <v>1</v>
      </c>
      <c r="F24" s="6">
        <v>6.3289473684210504</v>
      </c>
      <c r="G24" s="6">
        <v>5.21904761904762</v>
      </c>
      <c r="H24" s="6">
        <v>4.8478260869565224</v>
      </c>
      <c r="I24" s="6">
        <v>5.2050000000000001</v>
      </c>
      <c r="J24" s="6">
        <v>5.3105263157894749</v>
      </c>
      <c r="K24" s="6">
        <v>4.7565217391304344</v>
      </c>
      <c r="L24" s="8">
        <v>0.90082940161308689</v>
      </c>
      <c r="M24" s="8">
        <v>0.71099578842789413</v>
      </c>
      <c r="N24" s="8">
        <v>0.62200459900719196</v>
      </c>
      <c r="O24" s="8">
        <v>0.94092568437014301</v>
      </c>
      <c r="P24" s="8">
        <v>0.72722287460966162</v>
      </c>
      <c r="Q24" s="8">
        <v>-7.1587076754824452E-2</v>
      </c>
      <c r="R24" s="8">
        <f t="shared" si="0"/>
        <v>0.63839854521219219</v>
      </c>
      <c r="S24" s="8">
        <v>2.180331786340894</v>
      </c>
      <c r="T24" s="8">
        <v>2.2458333350973261</v>
      </c>
      <c r="U24" s="8">
        <v>1.8054740112690939</v>
      </c>
      <c r="V24" s="8">
        <v>1.1724044179387925</v>
      </c>
      <c r="W24" s="8">
        <v>1.1397799426493997</v>
      </c>
      <c r="X24" s="8">
        <v>1.4916200922117715</v>
      </c>
      <c r="Y24" s="6">
        <v>0.30746705710102484</v>
      </c>
      <c r="Z24" s="6">
        <v>0.23674911660777381</v>
      </c>
      <c r="AA24" s="6">
        <v>0.23714285714285716</v>
      </c>
      <c r="AB24" s="6">
        <v>0.22751322751322753</v>
      </c>
      <c r="AC24" s="6">
        <v>0.19571428571428559</v>
      </c>
      <c r="AD24" s="6">
        <v>0.10600000000000023</v>
      </c>
      <c r="AE24" s="8">
        <v>1.3799041412460979</v>
      </c>
      <c r="AF24" s="8">
        <v>2.090931375111583</v>
      </c>
      <c r="AG24" s="8">
        <v>1.9664519663958127</v>
      </c>
      <c r="AH24" s="8">
        <v>1.7836524301706003</v>
      </c>
      <c r="AI24" s="8">
        <v>1.8127289093620373</v>
      </c>
      <c r="AJ24" s="8">
        <v>1.6860425064842175</v>
      </c>
      <c r="AK24" s="3">
        <v>1</v>
      </c>
      <c r="AL24" s="6">
        <v>0.16500000000000001</v>
      </c>
      <c r="AM24" s="6">
        <v>0.22500000000000001</v>
      </c>
      <c r="AN24" s="6">
        <v>0.14947368421052631</v>
      </c>
      <c r="AO24" s="6">
        <v>0.16102564102564104</v>
      </c>
      <c r="AP24" s="6">
        <v>0.16199999999999992</v>
      </c>
      <c r="AQ24" s="6">
        <v>0.12425021422450723</v>
      </c>
      <c r="AR24" s="7">
        <v>2901.9607843137273</v>
      </c>
      <c r="AS24" s="8">
        <v>509.80392156862581</v>
      </c>
      <c r="AT24" s="8">
        <v>352.94117647058749</v>
      </c>
      <c r="AU24" s="7">
        <v>3847.8070588235296</v>
      </c>
      <c r="AV24" s="8">
        <v>633.05231372549042</v>
      </c>
      <c r="AW24" s="8">
        <v>459.53694117647052</v>
      </c>
    </row>
    <row r="25" spans="1:49">
      <c r="A25" s="1">
        <v>77</v>
      </c>
      <c r="B25" s="2">
        <v>1</v>
      </c>
      <c r="C25" s="2">
        <v>6</v>
      </c>
      <c r="D25" s="3">
        <v>1</v>
      </c>
      <c r="E25">
        <v>0</v>
      </c>
      <c r="F25" s="6">
        <v>6.8927894736842088</v>
      </c>
      <c r="G25" s="6">
        <v>5.4333333333333362</v>
      </c>
      <c r="H25" s="6">
        <v>6.3565217391304358</v>
      </c>
      <c r="I25" s="6">
        <v>5.97</v>
      </c>
      <c r="J25" s="6">
        <v>5.2631578947368398</v>
      </c>
      <c r="K25" s="6">
        <v>4.7304347826086959</v>
      </c>
      <c r="L25" s="8">
        <v>0.93240340597798022</v>
      </c>
      <c r="M25" s="8">
        <v>0.7677459076056431</v>
      </c>
      <c r="N25" s="8">
        <v>0.59979940594910575</v>
      </c>
      <c r="O25" s="8">
        <v>0.32501458114495091</v>
      </c>
      <c r="P25" s="8">
        <v>0.20540467804171786</v>
      </c>
      <c r="Q25" s="8">
        <v>0.56881790664935761</v>
      </c>
      <c r="R25" s="8">
        <f t="shared" si="0"/>
        <v>0.56653098089479259</v>
      </c>
      <c r="S25" s="8">
        <v>2.8368979421238252</v>
      </c>
      <c r="T25" s="8">
        <v>2.3209746033432106</v>
      </c>
      <c r="U25" s="8">
        <v>1.9627636683730845</v>
      </c>
      <c r="V25" s="8">
        <v>1.9983086079947598</v>
      </c>
      <c r="W25" s="8">
        <v>1.8798625325003302</v>
      </c>
      <c r="X25" s="8">
        <v>1.5296369287867966</v>
      </c>
      <c r="Y25" s="6">
        <v>0.314787701317716</v>
      </c>
      <c r="Z25" s="6">
        <v>0.31625441696113088</v>
      </c>
      <c r="AA25" s="6">
        <v>0.25</v>
      </c>
      <c r="AB25" s="6">
        <v>0.17989417989417983</v>
      </c>
      <c r="AC25" s="6">
        <v>0.14142857142857132</v>
      </c>
      <c r="AD25" s="6">
        <v>9.5999999999999724E-2</v>
      </c>
      <c r="AE25" s="8">
        <v>1.6009015414461767</v>
      </c>
      <c r="AF25" s="8">
        <v>2.0311631701080932</v>
      </c>
      <c r="AG25" s="8">
        <v>2.0362748889348876</v>
      </c>
      <c r="AH25" s="8">
        <v>2.0964115043791636</v>
      </c>
      <c r="AI25" s="8">
        <v>2.0635455746219504</v>
      </c>
      <c r="AJ25" s="8">
        <v>2.3515327137199558</v>
      </c>
      <c r="AK25" s="3">
        <v>1</v>
      </c>
      <c r="AL25" s="6">
        <v>0.2175</v>
      </c>
      <c r="AM25" s="6">
        <v>0.24249999999999999</v>
      </c>
      <c r="AN25" s="6">
        <v>0.2347368421052631</v>
      </c>
      <c r="AO25" s="6">
        <v>0.16512820512820506</v>
      </c>
      <c r="AP25" s="6">
        <v>0.13399999999999998</v>
      </c>
      <c r="AQ25" s="6">
        <v>0.13453299057412171</v>
      </c>
      <c r="AR25" s="7">
        <v>2392.1568627450961</v>
      </c>
      <c r="AS25" s="8">
        <v>3450.9803921568637</v>
      </c>
      <c r="AT25" s="8">
        <v>235.29411764705742</v>
      </c>
      <c r="AU25" s="7">
        <v>2981.9921568627451</v>
      </c>
      <c r="AV25" s="8">
        <v>4134.920392156866</v>
      </c>
      <c r="AW25" s="8">
        <v>340.50847058823456</v>
      </c>
    </row>
    <row r="26" spans="1:49">
      <c r="A26" s="1">
        <v>25</v>
      </c>
      <c r="B26" s="2">
        <v>4</v>
      </c>
      <c r="C26" s="2">
        <v>7</v>
      </c>
      <c r="D26" s="3">
        <v>1</v>
      </c>
      <c r="E26">
        <v>1</v>
      </c>
      <c r="F26" s="6">
        <v>4.9210526315789451</v>
      </c>
      <c r="G26" s="6">
        <v>4.228571428571426</v>
      </c>
      <c r="H26" s="6">
        <v>4.8086956521739168</v>
      </c>
      <c r="I26" s="6">
        <v>4.8949999999999996</v>
      </c>
      <c r="J26" s="6">
        <v>3.8842105263157891</v>
      </c>
      <c r="K26" s="6">
        <v>3.8826086956521735</v>
      </c>
      <c r="L26" s="8">
        <v>0.99056082999401995</v>
      </c>
      <c r="M26" s="8">
        <v>1.3063912835244895</v>
      </c>
      <c r="N26" s="8">
        <v>1.0807012676282319</v>
      </c>
      <c r="O26" s="8">
        <v>0.94222208677131192</v>
      </c>
      <c r="P26" s="8">
        <v>6.4889573247232768E-2</v>
      </c>
      <c r="Q26" s="8">
        <v>0.3168966909227714</v>
      </c>
      <c r="R26" s="8">
        <f t="shared" si="0"/>
        <v>0.78361028868134286</v>
      </c>
      <c r="S26" s="8">
        <v>1.5793925555882273</v>
      </c>
      <c r="T26" s="8">
        <v>1.6718020673696072</v>
      </c>
      <c r="U26" s="8">
        <v>1.2158701117198829</v>
      </c>
      <c r="V26" s="8">
        <v>1.2434138609739132</v>
      </c>
      <c r="W26" s="8">
        <v>1.2482394048632044</v>
      </c>
      <c r="X26" s="8">
        <v>1.3579167510200389</v>
      </c>
      <c r="Y26" s="6">
        <v>0.30746705710102484</v>
      </c>
      <c r="Z26" s="6">
        <v>0.27915194346289751</v>
      </c>
      <c r="AA26" s="6">
        <v>0.28857142857142876</v>
      </c>
      <c r="AB26" s="6">
        <v>0.21164021164021152</v>
      </c>
      <c r="AC26" s="6">
        <v>0.23</v>
      </c>
      <c r="AD26" s="6">
        <v>0.13399999999999998</v>
      </c>
      <c r="AE26" s="8">
        <v>1.1769520456895131</v>
      </c>
      <c r="AF26" s="8">
        <v>1.8442590417701943</v>
      </c>
      <c r="AG26" s="8">
        <v>2.1366888656722582</v>
      </c>
      <c r="AH26" s="8">
        <v>1.8217905238610834</v>
      </c>
      <c r="AI26" s="8">
        <v>2.0682920096464121</v>
      </c>
      <c r="AJ26" s="8">
        <v>1.8804225512522084</v>
      </c>
      <c r="AK26" s="3">
        <v>1</v>
      </c>
      <c r="AL26" s="6">
        <v>0.21</v>
      </c>
      <c r="AM26" s="6">
        <v>0.27750000000000002</v>
      </c>
      <c r="AN26" s="6">
        <v>0.19157894736842107</v>
      </c>
      <c r="AO26" s="6">
        <v>0.1805128205128205</v>
      </c>
      <c r="AP26" s="6">
        <v>0.158</v>
      </c>
      <c r="AQ26" s="6">
        <v>0.12425021422450723</v>
      </c>
      <c r="AR26" s="7">
        <v>1019.6078431372542</v>
      </c>
      <c r="AS26" s="8">
        <v>470.58823529412024</v>
      </c>
      <c r="AT26" s="8">
        <v>549.01960784313667</v>
      </c>
      <c r="AU26" s="7">
        <v>1859.0917647058816</v>
      </c>
      <c r="AV26" s="8">
        <v>666.81803921568871</v>
      </c>
      <c r="AW26" s="8">
        <v>703.50219607843098</v>
      </c>
    </row>
    <row r="27" spans="1:49">
      <c r="A27" s="1">
        <v>36</v>
      </c>
      <c r="B27" s="2">
        <v>1</v>
      </c>
      <c r="C27" s="2">
        <v>7</v>
      </c>
      <c r="D27" s="3">
        <v>1</v>
      </c>
      <c r="E27">
        <v>0</v>
      </c>
      <c r="F27" s="6">
        <v>4.8510526315789493</v>
      </c>
      <c r="G27" s="6">
        <v>4.5</v>
      </c>
      <c r="H27" s="6">
        <v>5.3130434782608678</v>
      </c>
      <c r="I27" s="6">
        <v>5.1950000000000003</v>
      </c>
      <c r="J27" s="6">
        <v>5.0526315789473681</v>
      </c>
      <c r="K27" s="6">
        <v>5.304347826086957</v>
      </c>
      <c r="L27" s="8">
        <v>0.77920049199196806</v>
      </c>
      <c r="M27" s="8">
        <v>0.46960800574972078</v>
      </c>
      <c r="N27" s="8">
        <v>0.2193032875582768</v>
      </c>
      <c r="O27" s="8">
        <v>0.58679127766125849</v>
      </c>
      <c r="P27" s="8">
        <v>1.146099288568271</v>
      </c>
      <c r="Q27" s="8">
        <v>0.28868583501459399</v>
      </c>
      <c r="R27" s="8">
        <f t="shared" si="0"/>
        <v>0.5816146977573482</v>
      </c>
      <c r="S27" s="8">
        <v>2.3177153424034516</v>
      </c>
      <c r="T27" s="8">
        <v>2.0335299033871999</v>
      </c>
      <c r="U27" s="8">
        <v>1.8306669244507778</v>
      </c>
      <c r="V27" s="8">
        <v>1.5064346737056991</v>
      </c>
      <c r="W27" s="8">
        <v>1.8804225512522084</v>
      </c>
      <c r="X27" s="8">
        <v>1.9773325642602648</v>
      </c>
      <c r="Y27" s="6">
        <v>0.33235724743777473</v>
      </c>
      <c r="Z27" s="6">
        <v>0.23851590106007059</v>
      </c>
      <c r="AA27" s="6">
        <v>0.25571428571428584</v>
      </c>
      <c r="AB27" s="6">
        <v>0.19576719576719598</v>
      </c>
      <c r="AC27" s="6">
        <v>0.22571428571428573</v>
      </c>
      <c r="AD27" s="6">
        <v>0.14400000000000013</v>
      </c>
      <c r="AE27" s="8">
        <v>1.0307674575687311</v>
      </c>
      <c r="AF27" s="8">
        <v>1.4734344136027737</v>
      </c>
      <c r="AG27" s="8">
        <v>1.2409808323029139</v>
      </c>
      <c r="AH27" s="8">
        <v>1.3689587309421576</v>
      </c>
      <c r="AI27" s="8">
        <v>1.4902479126124237</v>
      </c>
      <c r="AJ27" s="8">
        <v>1.6929913664395453</v>
      </c>
      <c r="AK27" s="3">
        <v>1</v>
      </c>
      <c r="AL27" s="6">
        <v>0.21</v>
      </c>
      <c r="AM27" s="6">
        <v>0.17624999999999999</v>
      </c>
      <c r="AN27" s="6">
        <v>0.18105263157894724</v>
      </c>
      <c r="AO27" s="6">
        <v>0.13538461538461541</v>
      </c>
      <c r="AP27" s="6">
        <v>0.14400000000000004</v>
      </c>
      <c r="AQ27" s="6">
        <v>0.11653813196229644</v>
      </c>
      <c r="AR27" s="7">
        <v>1372.5490196078445</v>
      </c>
      <c r="AS27" s="8">
        <v>666.66666666666686</v>
      </c>
      <c r="AT27" s="8">
        <v>745.09803921568584</v>
      </c>
      <c r="AU27" s="7">
        <v>3035.6380392156848</v>
      </c>
      <c r="AV27" s="8">
        <v>757.68000000000154</v>
      </c>
      <c r="AW27" s="8">
        <v>729.05725490196153</v>
      </c>
    </row>
    <row r="28" spans="1:49">
      <c r="A28" s="1">
        <v>54</v>
      </c>
      <c r="B28" s="2">
        <v>4</v>
      </c>
      <c r="C28" s="2">
        <v>7</v>
      </c>
      <c r="D28" s="3">
        <v>1</v>
      </c>
      <c r="E28">
        <v>1</v>
      </c>
      <c r="F28" s="6">
        <v>6.2705263157894748</v>
      </c>
      <c r="G28" s="6">
        <v>4.6523809523809492</v>
      </c>
      <c r="H28" s="6">
        <v>4.9478260869565212</v>
      </c>
      <c r="I28" s="6">
        <v>5.1749999999999998</v>
      </c>
      <c r="J28" s="6">
        <v>4.178947368421051</v>
      </c>
      <c r="K28" s="6">
        <v>4.4173913043478263</v>
      </c>
      <c r="L28" s="8">
        <v>1.1862760294457546</v>
      </c>
      <c r="M28" s="8">
        <v>1.0932231718911676</v>
      </c>
      <c r="N28" s="8">
        <v>0.71755955793028225</v>
      </c>
      <c r="O28" s="8">
        <v>0.8247695275781507</v>
      </c>
      <c r="P28" s="8">
        <v>0.72402560017951401</v>
      </c>
      <c r="Q28" s="8">
        <v>1.037186042085922</v>
      </c>
      <c r="R28" s="8">
        <f t="shared" si="0"/>
        <v>0.93050665485179851</v>
      </c>
      <c r="S28" s="8">
        <v>1.897972190768606</v>
      </c>
      <c r="T28" s="8">
        <v>1.7801415421584454</v>
      </c>
      <c r="U28" s="8">
        <v>1.2530119197244494</v>
      </c>
      <c r="V28" s="8">
        <v>1.0943645509499769</v>
      </c>
      <c r="W28" s="8">
        <v>1.1111347611998699</v>
      </c>
      <c r="X28" s="8">
        <v>1.5849533803694467</v>
      </c>
      <c r="Y28" s="6">
        <v>0.31918008784773055</v>
      </c>
      <c r="Z28" s="6">
        <v>0.35159010600706719</v>
      </c>
      <c r="AA28" s="6">
        <v>0.25</v>
      </c>
      <c r="AB28" s="6">
        <v>0.22222222222222218</v>
      </c>
      <c r="AC28" s="6">
        <v>0.21714285714285708</v>
      </c>
      <c r="AD28" s="6">
        <v>0.16199999999999976</v>
      </c>
      <c r="AE28" s="8">
        <v>1.2699996182810405</v>
      </c>
      <c r="AF28" s="8">
        <v>1.4916200922117715</v>
      </c>
      <c r="AG28" s="8">
        <v>1.5333862569532</v>
      </c>
      <c r="AH28" s="8">
        <v>1.7115465741477589</v>
      </c>
      <c r="AI28" s="8">
        <v>1.7547369623843507</v>
      </c>
      <c r="AJ28" s="8">
        <v>2.1354462482811623</v>
      </c>
      <c r="AK28" s="3">
        <v>1</v>
      </c>
      <c r="AL28" s="6">
        <v>0.20499999999999999</v>
      </c>
      <c r="AM28" s="6">
        <v>0.27625</v>
      </c>
      <c r="AN28" s="6">
        <v>0.17263157894736847</v>
      </c>
      <c r="AO28" s="6">
        <v>0.15589743589743585</v>
      </c>
      <c r="AP28" s="6">
        <v>0.14000000000000001</v>
      </c>
      <c r="AQ28" s="6">
        <v>0.13538988860325621</v>
      </c>
      <c r="AR28" s="7">
        <v>666.66666666666686</v>
      </c>
      <c r="AS28" s="8">
        <v>313.72549019607925</v>
      </c>
      <c r="AT28" s="8">
        <v>2000</v>
      </c>
      <c r="AU28" s="7">
        <v>614.63137254901915</v>
      </c>
      <c r="AV28" s="8">
        <v>445.2623529411764</v>
      </c>
      <c r="AW28" s="8">
        <v>4058.7803921568643</v>
      </c>
    </row>
    <row r="29" spans="1:49">
      <c r="A29" s="1">
        <v>84</v>
      </c>
      <c r="B29" s="2">
        <v>1</v>
      </c>
      <c r="C29" s="2">
        <v>7</v>
      </c>
      <c r="D29" s="3">
        <v>1</v>
      </c>
      <c r="E29">
        <v>0</v>
      </c>
      <c r="F29" s="6">
        <v>4.8815789473684204</v>
      </c>
      <c r="G29" s="6">
        <v>4.4428571428571422</v>
      </c>
      <c r="H29" s="6">
        <v>4.3782608695652181</v>
      </c>
      <c r="I29" s="6">
        <v>4.0350000000000001</v>
      </c>
      <c r="J29" s="6">
        <v>5.5315789473684189</v>
      </c>
      <c r="K29" s="6">
        <v>3.8739130434782587</v>
      </c>
      <c r="L29" s="8">
        <v>1.4015066886817944</v>
      </c>
      <c r="M29" s="8">
        <v>1.0153200690294162</v>
      </c>
      <c r="N29" s="8">
        <v>1.0580036727704005</v>
      </c>
      <c r="O29" s="8">
        <v>0.57186559973136297</v>
      </c>
      <c r="P29" s="8">
        <v>1.0550188192209384</v>
      </c>
      <c r="Q29" s="8">
        <v>1.0584991599683604</v>
      </c>
      <c r="R29" s="8">
        <f t="shared" si="0"/>
        <v>1.026702334900379</v>
      </c>
      <c r="S29" s="8">
        <v>1.4791115464944642</v>
      </c>
      <c r="T29" s="8">
        <v>1.5564086486675377</v>
      </c>
      <c r="U29" s="8">
        <v>1.1458968674590817</v>
      </c>
      <c r="V29" s="8">
        <v>0.97283206303358838</v>
      </c>
      <c r="W29" s="8">
        <v>0.93995083663893275</v>
      </c>
      <c r="X29" s="8">
        <v>1.2967920193438089</v>
      </c>
      <c r="Y29" s="6">
        <v>0.27086383601756947</v>
      </c>
      <c r="Z29" s="6">
        <v>0.29505300353356889</v>
      </c>
      <c r="AA29" s="6">
        <v>0.28999999999999998</v>
      </c>
      <c r="AB29" s="6">
        <v>0.19576719576719567</v>
      </c>
      <c r="AC29" s="6">
        <v>0.21428571428571427</v>
      </c>
      <c r="AD29" s="6">
        <v>0.18200000000000002</v>
      </c>
      <c r="AE29" s="8">
        <v>1.2758930576379044</v>
      </c>
      <c r="AF29" s="8">
        <v>1.9158729214936694</v>
      </c>
      <c r="AG29" s="8">
        <v>1.5882560159195322</v>
      </c>
      <c r="AH29" s="8">
        <v>1.7547369623843507</v>
      </c>
      <c r="AI29" s="8">
        <v>1.7801415421584454</v>
      </c>
      <c r="AJ29" s="8">
        <v>1.3850125108202362</v>
      </c>
      <c r="AK29" s="3">
        <v>1</v>
      </c>
      <c r="AL29" s="6">
        <v>0.17125000000000001</v>
      </c>
      <c r="AM29" s="6">
        <v>0.245</v>
      </c>
      <c r="AN29" s="6">
        <v>0.21368421052631573</v>
      </c>
      <c r="AO29" s="6">
        <v>0.14769230769230782</v>
      </c>
      <c r="AP29" s="6">
        <v>0.15</v>
      </c>
      <c r="AQ29" s="6">
        <v>0.16366752356469583</v>
      </c>
      <c r="AR29" s="7">
        <v>196.0784313725492</v>
      </c>
      <c r="AS29" s="8">
        <v>745.09803921568584</v>
      </c>
      <c r="AT29" s="8">
        <v>431.37254901960665</v>
      </c>
      <c r="AU29" s="7">
        <v>324.54549019608044</v>
      </c>
      <c r="AV29" s="8">
        <v>1112.8478431372546</v>
      </c>
      <c r="AW29" s="8">
        <v>469.58949019607678</v>
      </c>
    </row>
    <row r="30" spans="1:49">
      <c r="A30" s="1">
        <v>23</v>
      </c>
      <c r="B30" s="2">
        <v>5</v>
      </c>
      <c r="C30" s="2">
        <v>8</v>
      </c>
      <c r="D30" s="3">
        <v>9</v>
      </c>
      <c r="E30">
        <v>1</v>
      </c>
      <c r="F30" s="6">
        <v>7.4331578947368433</v>
      </c>
      <c r="G30" s="6">
        <v>6.0476190476190492</v>
      </c>
      <c r="H30" s="6">
        <v>6</v>
      </c>
      <c r="I30" s="6">
        <v>6.23</v>
      </c>
      <c r="J30" s="6">
        <v>3.3757575757575764</v>
      </c>
      <c r="K30" s="6">
        <v>4.9217391304347853</v>
      </c>
      <c r="L30" s="8">
        <v>0.73459289722906274</v>
      </c>
      <c r="M30" s="8">
        <v>0.83565887000827677</v>
      </c>
      <c r="N30" s="8">
        <v>0.63794380010863971</v>
      </c>
      <c r="O30" s="8">
        <v>0.49751660917718837</v>
      </c>
      <c r="P30" s="8">
        <v>-0.56228113866376084</v>
      </c>
      <c r="Q30" s="8">
        <v>0.16082254538897744</v>
      </c>
      <c r="R30" s="8">
        <f t="shared" si="0"/>
        <v>0.38404226387473067</v>
      </c>
      <c r="S30" s="8">
        <v>1.7539888235569572</v>
      </c>
      <c r="T30" s="8">
        <v>1.8281492682295313</v>
      </c>
      <c r="U30" s="8">
        <v>0.9543486573395753</v>
      </c>
      <c r="V30" s="8">
        <v>0.73874885700022042</v>
      </c>
      <c r="W30" s="8">
        <v>0.8936508169859636</v>
      </c>
      <c r="X30" s="8">
        <v>1.4984167016898509</v>
      </c>
      <c r="Y30" s="6">
        <v>0.31918008784773055</v>
      </c>
      <c r="Z30" s="6">
        <v>0.3250883392226151</v>
      </c>
      <c r="AA30" s="6">
        <v>0.29857142857142865</v>
      </c>
      <c r="AB30" s="6">
        <v>0.14814814814814811</v>
      </c>
      <c r="AC30" s="6">
        <v>0.16142857142857142</v>
      </c>
      <c r="AD30" s="6">
        <v>0.1379999999999999</v>
      </c>
      <c r="AE30" s="8">
        <v>1.1701126211592077</v>
      </c>
      <c r="AF30" s="8">
        <v>1.7261597296922</v>
      </c>
      <c r="AG30" s="8">
        <v>1.3779506563327493</v>
      </c>
      <c r="AH30" s="8">
        <v>1.440809938313381</v>
      </c>
      <c r="AI30" s="8">
        <v>1.2980568679072328</v>
      </c>
      <c r="AJ30" s="8">
        <v>1.8597925497249963</v>
      </c>
      <c r="AK30" s="3">
        <v>9</v>
      </c>
      <c r="AL30" s="6">
        <v>0.20874999999999999</v>
      </c>
      <c r="AM30" s="6">
        <v>0.28375</v>
      </c>
      <c r="AN30" s="6">
        <v>0.20947368421052634</v>
      </c>
      <c r="AO30" s="6">
        <v>0.11076923076923077</v>
      </c>
      <c r="AP30" s="6">
        <v>0.10899999999999999</v>
      </c>
      <c r="AQ30" s="6">
        <v>0.11825192802056554</v>
      </c>
      <c r="AR30" s="7">
        <v>1019.6078431372542</v>
      </c>
      <c r="AS30" s="8">
        <v>313.72549019607925</v>
      </c>
      <c r="AT30" s="8">
        <v>431.37254901960665</v>
      </c>
      <c r="AU30" s="7">
        <v>1226.0415686274507</v>
      </c>
      <c r="AV30" s="8">
        <v>445.49152941176573</v>
      </c>
      <c r="AW30" s="8">
        <v>498.59913725490298</v>
      </c>
    </row>
    <row r="31" spans="1:49">
      <c r="A31" s="1">
        <v>42</v>
      </c>
      <c r="B31" s="2">
        <v>2</v>
      </c>
      <c r="C31" s="2">
        <v>8</v>
      </c>
      <c r="D31" s="3">
        <v>9</v>
      </c>
      <c r="E31">
        <v>0</v>
      </c>
      <c r="F31" s="6">
        <v>5.4531578947368429</v>
      </c>
      <c r="G31" s="6">
        <v>4.6666666666666687</v>
      </c>
      <c r="H31" s="6">
        <v>5.83478260869565</v>
      </c>
      <c r="I31" s="6">
        <v>5.88</v>
      </c>
      <c r="J31" s="6">
        <v>4.352631578947368</v>
      </c>
      <c r="K31" s="6">
        <v>4.6652173913043491</v>
      </c>
      <c r="L31" s="8">
        <v>0.64952567265845496</v>
      </c>
      <c r="M31" s="8">
        <v>0.51690010738386405</v>
      </c>
      <c r="N31" s="8">
        <v>-0.48656042472564248</v>
      </c>
      <c r="O31" s="8">
        <v>-1.5268713666703911E-2</v>
      </c>
      <c r="P31" s="8">
        <v>1.6722843489093453</v>
      </c>
      <c r="Q31" s="8">
        <v>2.2839970501253526</v>
      </c>
      <c r="R31" s="8">
        <f t="shared" si="0"/>
        <v>0.77014634011411187</v>
      </c>
      <c r="S31" s="8">
        <v>1.405534177964838</v>
      </c>
      <c r="T31" s="8">
        <v>2.2158701117198829</v>
      </c>
      <c r="U31" s="8">
        <v>2.1654924235224624</v>
      </c>
      <c r="V31" s="8">
        <v>1.8947351982781835</v>
      </c>
      <c r="W31" s="8">
        <v>1.6699887266061388</v>
      </c>
      <c r="X31" s="8">
        <v>2.0109221126417278</v>
      </c>
      <c r="Y31" s="6">
        <v>0.30453879941434847</v>
      </c>
      <c r="Z31" s="6">
        <v>0.2597173144876323</v>
      </c>
      <c r="AA31" s="6">
        <v>0.29714285714285715</v>
      </c>
      <c r="AB31" s="6">
        <v>0.17107583774250421</v>
      </c>
      <c r="AC31" s="6">
        <v>0.25714285714285723</v>
      </c>
      <c r="AD31" s="6">
        <v>0.25799999999999984</v>
      </c>
      <c r="AE31" s="8">
        <v>0.91844424032472693</v>
      </c>
      <c r="AF31" s="8">
        <v>1.6044026518700893</v>
      </c>
      <c r="AG31" s="8">
        <v>1.6270487263473854</v>
      </c>
      <c r="AH31" s="8">
        <v>1.8708026058895004</v>
      </c>
      <c r="AI31" s="8">
        <v>2.0055011797869566</v>
      </c>
      <c r="AJ31" s="8">
        <v>2.5860570518195942</v>
      </c>
      <c r="AK31" s="3">
        <v>9</v>
      </c>
      <c r="AL31" s="6">
        <v>0.21625</v>
      </c>
      <c r="AM31" s="6">
        <v>0.24249999999999999</v>
      </c>
      <c r="AN31" s="6">
        <v>0.24</v>
      </c>
      <c r="AO31" s="6">
        <v>0.18461538461538468</v>
      </c>
      <c r="AP31" s="6">
        <v>0.18</v>
      </c>
      <c r="AQ31" s="6">
        <v>0.14652956298200506</v>
      </c>
      <c r="AR31" s="7">
        <v>705.88235294117771</v>
      </c>
      <c r="AS31" s="8">
        <v>941.17647058823513</v>
      </c>
      <c r="AT31" s="8">
        <v>1686.2745098039238</v>
      </c>
      <c r="AU31" s="7">
        <v>929.04862745098239</v>
      </c>
      <c r="AV31" s="8">
        <v>885.53098039215683</v>
      </c>
      <c r="AW31" s="8">
        <v>1978.9654901960801</v>
      </c>
    </row>
    <row r="32" spans="1:49">
      <c r="A32" s="1">
        <v>44</v>
      </c>
      <c r="B32" s="2">
        <v>2</v>
      </c>
      <c r="C32" s="2">
        <v>8</v>
      </c>
      <c r="D32" s="3">
        <v>9</v>
      </c>
      <c r="E32">
        <v>0</v>
      </c>
      <c r="F32" s="6">
        <v>6.1442105263157911</v>
      </c>
      <c r="G32" s="6">
        <v>5.4380952380952374</v>
      </c>
      <c r="H32" s="6">
        <v>4.5304347826086966</v>
      </c>
      <c r="I32" s="6">
        <v>5.2850000000000001</v>
      </c>
      <c r="J32" s="6">
        <v>3.9210526315789451</v>
      </c>
      <c r="K32" s="6">
        <v>4.3826086956521735</v>
      </c>
      <c r="L32" s="8">
        <v>0.79401794564243378</v>
      </c>
      <c r="M32" s="8">
        <v>0.84385334862354844</v>
      </c>
      <c r="N32" s="8">
        <v>0.57186559973136297</v>
      </c>
      <c r="O32" s="8">
        <v>0.69642454227793926</v>
      </c>
      <c r="P32" s="8">
        <v>1.770638001413702</v>
      </c>
      <c r="Q32" s="8">
        <v>2.1844271782843916</v>
      </c>
      <c r="R32" s="8">
        <f t="shared" si="0"/>
        <v>1.1435377693288962</v>
      </c>
      <c r="S32" s="8">
        <v>1.9230345946711733</v>
      </c>
      <c r="T32" s="8">
        <v>2.3926501805661169</v>
      </c>
      <c r="U32" s="8">
        <v>1.5634324321945001</v>
      </c>
      <c r="V32" s="8">
        <v>1.6290500869486573</v>
      </c>
      <c r="W32" s="8">
        <v>1.8638814318094188</v>
      </c>
      <c r="X32" s="8">
        <v>1.7479568587870442</v>
      </c>
      <c r="Y32" s="6">
        <v>0.2986822840409955</v>
      </c>
      <c r="Z32" s="6">
        <v>0.27561837455830396</v>
      </c>
      <c r="AA32" s="6">
        <v>0.24</v>
      </c>
      <c r="AB32" s="6">
        <v>0.25573192239858927</v>
      </c>
      <c r="AC32" s="6">
        <v>0.24142857142857135</v>
      </c>
      <c r="AD32" s="6">
        <v>0.20199999999999996</v>
      </c>
      <c r="AE32" s="8">
        <v>1.0994639576613334</v>
      </c>
      <c r="AF32" s="8">
        <v>1.8054740112690939</v>
      </c>
      <c r="AG32" s="8">
        <v>1.7577166960762005</v>
      </c>
      <c r="AH32" s="8">
        <v>1.6320349404981196</v>
      </c>
      <c r="AI32" s="8">
        <v>1.6921288150499474</v>
      </c>
      <c r="AJ32" s="8">
        <v>2.0811715378224265</v>
      </c>
      <c r="AK32" s="3">
        <v>9</v>
      </c>
      <c r="AL32" s="6">
        <v>0.20125000000000001</v>
      </c>
      <c r="AM32" s="6">
        <v>0.26</v>
      </c>
      <c r="AN32" s="6">
        <v>0.22947368421052627</v>
      </c>
      <c r="AO32" s="6">
        <v>0.19384615384615392</v>
      </c>
      <c r="AP32" s="6">
        <v>0.13599999999999995</v>
      </c>
      <c r="AQ32" s="6">
        <v>0.1362467866323909</v>
      </c>
      <c r="AR32" s="7">
        <v>1372.5490196078417</v>
      </c>
      <c r="AS32" s="8">
        <v>1921.5686274509812</v>
      </c>
      <c r="AT32" s="8">
        <v>980.39215686274611</v>
      </c>
      <c r="AU32" s="7">
        <v>1635.8498039215688</v>
      </c>
      <c r="AV32" s="8">
        <v>2359.7619607843153</v>
      </c>
      <c r="AW32" s="8">
        <v>1163.953725490197</v>
      </c>
    </row>
    <row r="33" spans="1:49">
      <c r="A33" s="1">
        <v>51</v>
      </c>
      <c r="B33" s="2">
        <v>5</v>
      </c>
      <c r="C33" s="2">
        <v>8</v>
      </c>
      <c r="D33" s="3">
        <v>9</v>
      </c>
      <c r="E33">
        <v>1</v>
      </c>
      <c r="F33" s="6">
        <v>5.5752631578947369</v>
      </c>
      <c r="G33" s="6">
        <v>5.8333333333333295</v>
      </c>
      <c r="H33" s="6">
        <v>5.2086956521739127</v>
      </c>
      <c r="I33" s="6">
        <v>4.6050000000000004</v>
      </c>
      <c r="J33" s="6">
        <v>4.5947368421052621</v>
      </c>
      <c r="K33" s="6">
        <v>4.1565217391304365</v>
      </c>
      <c r="L33" s="8">
        <v>0.63401350648020749</v>
      </c>
      <c r="M33" s="8">
        <v>0.50466565096685245</v>
      </c>
      <c r="N33" s="8">
        <v>0.4938974675504576</v>
      </c>
      <c r="O33" s="8">
        <v>0.33560765464237496</v>
      </c>
      <c r="P33" s="8">
        <v>0.36835259758221311</v>
      </c>
      <c r="Q33" s="8">
        <v>0.24583333509732605</v>
      </c>
      <c r="R33" s="8">
        <f t="shared" si="0"/>
        <v>0.43039503538657198</v>
      </c>
      <c r="S33" s="8">
        <v>1.6379438001086399</v>
      </c>
      <c r="T33" s="8">
        <v>1.8101047655358886</v>
      </c>
      <c r="U33" s="8">
        <v>1.0512586703476317</v>
      </c>
      <c r="V33" s="8">
        <v>0.54686333076130722</v>
      </c>
      <c r="W33" s="8">
        <v>0.90963892237009381</v>
      </c>
      <c r="X33" s="8">
        <v>1.3369138044446587</v>
      </c>
      <c r="Y33" s="6">
        <v>0.29428989751098095</v>
      </c>
      <c r="Z33" s="6">
        <v>0.29151943462897534</v>
      </c>
      <c r="AA33" s="6">
        <v>0.32285714285714284</v>
      </c>
      <c r="AB33" s="6">
        <v>0.16754850088183409</v>
      </c>
      <c r="AC33" s="6">
        <v>0.1942857142857142</v>
      </c>
      <c r="AD33" s="6">
        <v>0.13399999999999998</v>
      </c>
      <c r="AE33" s="8">
        <v>0.98707250214819864</v>
      </c>
      <c r="AF33" s="8">
        <v>1.6179266865867528</v>
      </c>
      <c r="AG33" s="8">
        <v>1.6086089267061128</v>
      </c>
      <c r="AH33" s="8">
        <v>1.7197256196867901</v>
      </c>
      <c r="AI33" s="8">
        <v>1.6851660289275887</v>
      </c>
      <c r="AJ33" s="8">
        <v>2.2525370213918325</v>
      </c>
      <c r="AK33" s="3">
        <v>9</v>
      </c>
      <c r="AL33" s="6">
        <v>0.19</v>
      </c>
      <c r="AM33" s="6">
        <v>0.2475</v>
      </c>
      <c r="AN33" s="6">
        <v>0.2084210526315789</v>
      </c>
      <c r="AO33" s="6">
        <v>0.13333333333333341</v>
      </c>
      <c r="AP33" s="6">
        <v>0.13200000000000012</v>
      </c>
      <c r="AQ33" s="6">
        <v>0.11139674378748934</v>
      </c>
      <c r="AR33" s="7">
        <v>431.37254901960665</v>
      </c>
      <c r="AS33" s="8">
        <v>509.80392156862848</v>
      </c>
      <c r="AT33" s="8">
        <v>588.23529411764764</v>
      </c>
      <c r="AU33" s="7">
        <v>424.6168627450964</v>
      </c>
      <c r="AV33" s="8">
        <v>768.73341176470763</v>
      </c>
      <c r="AW33" s="8">
        <v>897.27827450980647</v>
      </c>
    </row>
    <row r="34" spans="1:49">
      <c r="A34" s="1">
        <v>28</v>
      </c>
      <c r="B34" s="2">
        <v>5</v>
      </c>
      <c r="C34" s="2">
        <v>9</v>
      </c>
      <c r="D34" s="3">
        <v>9</v>
      </c>
      <c r="E34">
        <v>1</v>
      </c>
      <c r="F34" s="6">
        <v>6.1757894736842083</v>
      </c>
      <c r="G34" s="6">
        <v>5.3285714285714274</v>
      </c>
      <c r="H34" s="6">
        <v>4.9391304347826095</v>
      </c>
      <c r="I34" s="6">
        <v>6.85</v>
      </c>
      <c r="J34" s="6">
        <v>5.2315789473684227</v>
      </c>
      <c r="K34" s="6">
        <v>3.8869565217391306</v>
      </c>
      <c r="L34" s="8">
        <v>0.62470208893342283</v>
      </c>
      <c r="M34" s="8">
        <v>0.66694956457519516</v>
      </c>
      <c r="N34" s="8">
        <v>0.40775563795879599</v>
      </c>
      <c r="O34" s="8">
        <v>0.21240957961037629</v>
      </c>
      <c r="P34" s="8">
        <v>0.71319475252783227</v>
      </c>
      <c r="Q34" s="8">
        <v>2.0207556153507711</v>
      </c>
      <c r="R34" s="8">
        <f t="shared" ref="R34:R65" si="1">AVERAGE(L34:Q34)</f>
        <v>0.77429453982606555</v>
      </c>
      <c r="S34" s="8">
        <v>2.3094585446215068</v>
      </c>
      <c r="T34" s="8">
        <v>2.3484956769944736</v>
      </c>
      <c r="U34" s="8">
        <v>1.5782717950129315</v>
      </c>
      <c r="V34" s="8">
        <v>1.4314699120592376</v>
      </c>
      <c r="W34" s="8">
        <v>1.8101047655358886</v>
      </c>
      <c r="X34" s="8">
        <v>1.9428688396561451</v>
      </c>
      <c r="Y34" s="6">
        <v>0.33528550512445082</v>
      </c>
      <c r="Z34" s="6">
        <v>0.26678445229681974</v>
      </c>
      <c r="AA34" s="6">
        <v>0.23714285714285716</v>
      </c>
      <c r="AB34" s="6">
        <v>0.14109347442680759</v>
      </c>
      <c r="AC34" s="6">
        <v>0.2071428571428573</v>
      </c>
      <c r="AD34" s="6">
        <v>0.20800000000000018</v>
      </c>
      <c r="AE34" s="8">
        <v>1.0836321363700834</v>
      </c>
      <c r="AF34" s="8">
        <v>1.8925637213447495</v>
      </c>
      <c r="AG34" s="8">
        <v>1.6096541606207628</v>
      </c>
      <c r="AH34" s="8">
        <v>1.8865355623530846</v>
      </c>
      <c r="AI34" s="8">
        <v>1.7065641736288191</v>
      </c>
      <c r="AJ34" s="8">
        <v>2.1584686399955002</v>
      </c>
      <c r="AK34" s="3">
        <v>9</v>
      </c>
      <c r="AL34" s="6">
        <v>0.19875000000000001</v>
      </c>
      <c r="AM34" s="6">
        <v>0.20874999999999999</v>
      </c>
      <c r="AN34" s="6">
        <v>0.15368421052631587</v>
      </c>
      <c r="AO34" s="6">
        <v>0.12410256410256419</v>
      </c>
      <c r="AP34" s="6">
        <v>0.14299999999999996</v>
      </c>
      <c r="AQ34" s="6">
        <v>0.1362467866323909</v>
      </c>
      <c r="AR34" s="7">
        <v>2274.5098039215686</v>
      </c>
      <c r="AS34" s="8">
        <v>705.88235294117771</v>
      </c>
      <c r="AT34" s="8">
        <v>3725.4901960784323</v>
      </c>
      <c r="AU34" s="7">
        <v>3044.8474509803937</v>
      </c>
      <c r="AV34" s="8">
        <v>767.19850980392073</v>
      </c>
      <c r="AW34" s="8">
        <v>4925.7305882352939</v>
      </c>
    </row>
    <row r="35" spans="1:49">
      <c r="A35" s="1">
        <v>29</v>
      </c>
      <c r="B35" s="2">
        <v>2</v>
      </c>
      <c r="C35" s="2">
        <v>9</v>
      </c>
      <c r="D35" s="3">
        <v>9</v>
      </c>
      <c r="E35">
        <v>0</v>
      </c>
      <c r="F35" s="6">
        <v>6.1347368421052648</v>
      </c>
      <c r="G35" s="6">
        <v>5.4380952380952401</v>
      </c>
      <c r="H35" s="6">
        <v>6.1347826086956507</v>
      </c>
      <c r="I35" s="6">
        <v>6.9649999999999999</v>
      </c>
      <c r="J35" s="6">
        <v>5.3</v>
      </c>
      <c r="K35" s="6">
        <v>5.2478260869565192</v>
      </c>
      <c r="L35" s="8">
        <v>0.50288939294104928</v>
      </c>
      <c r="M35" s="8">
        <v>0.67660095025137601</v>
      </c>
      <c r="N35" s="8">
        <v>0.81272890936203745</v>
      </c>
      <c r="O35" s="8">
        <v>0.81185595533565202</v>
      </c>
      <c r="P35" s="8">
        <v>1.7875974245380375</v>
      </c>
      <c r="Q35" s="8">
        <v>2.2591388018768632</v>
      </c>
      <c r="R35" s="8">
        <f t="shared" si="1"/>
        <v>1.1418019057175026</v>
      </c>
      <c r="S35" s="8">
        <v>2.2854677405992123</v>
      </c>
      <c r="T35" s="8">
        <v>2.455943681442438</v>
      </c>
      <c r="U35" s="8">
        <v>2.1825704226476903</v>
      </c>
      <c r="V35" s="8">
        <v>1.9438371666613243</v>
      </c>
      <c r="W35" s="8">
        <v>1.428311392814408</v>
      </c>
      <c r="X35" s="8">
        <v>2.2000758445366508</v>
      </c>
      <c r="Y35" s="6">
        <v>0.29721815519765754</v>
      </c>
      <c r="Z35" s="6">
        <v>0.21554770318021213</v>
      </c>
      <c r="AA35" s="6">
        <v>0.24428571428571441</v>
      </c>
      <c r="AB35" s="6">
        <v>0.30158730158730174</v>
      </c>
      <c r="AC35" s="6">
        <v>0.23428571428571437</v>
      </c>
      <c r="AD35" s="6">
        <v>0.19200000000000017</v>
      </c>
      <c r="AE35" s="8">
        <v>0.980455393712793</v>
      </c>
      <c r="AF35" s="8">
        <v>1.8770515551665019</v>
      </c>
      <c r="AG35" s="8">
        <v>1.6895308343300388</v>
      </c>
      <c r="AH35" s="8">
        <v>1.7040513730879625</v>
      </c>
      <c r="AI35" s="8">
        <v>1.6681677827145132</v>
      </c>
      <c r="AJ35" s="8">
        <v>2.0459391613690201</v>
      </c>
      <c r="AK35" s="3">
        <v>9</v>
      </c>
      <c r="AL35" s="6">
        <v>0.18124999999999999</v>
      </c>
      <c r="AM35" s="6">
        <v>0.22625000000000001</v>
      </c>
      <c r="AN35" s="6">
        <v>0.21368421052631573</v>
      </c>
      <c r="AO35" s="6">
        <v>0.19692307692307692</v>
      </c>
      <c r="AP35" s="6">
        <v>0.16500000000000001</v>
      </c>
      <c r="AQ35" s="6">
        <v>0.12082262210796917</v>
      </c>
      <c r="AR35" s="7">
        <v>3450.9803921568637</v>
      </c>
      <c r="AS35" s="8">
        <v>862.74509803921592</v>
      </c>
      <c r="AT35" s="8">
        <v>4313.7254901960805</v>
      </c>
      <c r="AU35" s="7">
        <v>3612.5129411764719</v>
      </c>
      <c r="AV35" s="8">
        <v>880.69921568627387</v>
      </c>
      <c r="AW35" s="8">
        <v>5195.1815686274522</v>
      </c>
    </row>
    <row r="36" spans="1:49">
      <c r="A36" s="1">
        <v>61</v>
      </c>
      <c r="B36" s="2">
        <v>5</v>
      </c>
      <c r="C36" s="2">
        <v>9</v>
      </c>
      <c r="D36" s="3">
        <v>9</v>
      </c>
      <c r="E36">
        <v>1</v>
      </c>
      <c r="F36" s="6">
        <v>5.5768421052631556</v>
      </c>
      <c r="G36" s="6">
        <v>5.9428571428571422</v>
      </c>
      <c r="H36" s="6">
        <v>5.5739130434782567</v>
      </c>
      <c r="I36" s="6">
        <v>4.6849999999999996</v>
      </c>
      <c r="J36" s="6">
        <v>4.5263157894736841</v>
      </c>
      <c r="K36" s="6">
        <v>4.7826086956521738</v>
      </c>
      <c r="L36" s="8">
        <v>0.74081201756399373</v>
      </c>
      <c r="M36" s="8">
        <v>0.53874544053912776</v>
      </c>
      <c r="N36" s="8">
        <v>0.35853761528861439</v>
      </c>
      <c r="O36" s="8">
        <v>0.37077207170562598</v>
      </c>
      <c r="P36" s="8">
        <v>0.70878563362277713</v>
      </c>
      <c r="Q36" s="8">
        <v>1.2426043649671275</v>
      </c>
      <c r="R36" s="8">
        <f t="shared" si="1"/>
        <v>0.66004285728121115</v>
      </c>
      <c r="S36" s="8">
        <v>2.1228205195250647</v>
      </c>
      <c r="T36" s="8">
        <v>2.1111347611998696</v>
      </c>
      <c r="U36" s="8">
        <v>1.3001909974199188</v>
      </c>
      <c r="V36" s="8">
        <v>1.1111347611998699</v>
      </c>
      <c r="W36" s="8">
        <v>1.1919579543144714</v>
      </c>
      <c r="X36" s="8">
        <v>1.6672544396188864</v>
      </c>
      <c r="Y36" s="6">
        <v>0.25768667642752557</v>
      </c>
      <c r="Z36" s="6">
        <v>0.23851590106007059</v>
      </c>
      <c r="AA36" s="6">
        <v>0.18285714285714277</v>
      </c>
      <c r="AB36" s="6">
        <v>0.13932980599647268</v>
      </c>
      <c r="AC36" s="6">
        <v>0.15285714285714289</v>
      </c>
      <c r="AD36" s="6">
        <v>9.5999999999999724E-2</v>
      </c>
      <c r="AE36" s="8">
        <v>1.190864012975605</v>
      </c>
      <c r="AF36" s="8">
        <v>1.6418388439921641</v>
      </c>
      <c r="AG36" s="8">
        <v>1.7348538131166962</v>
      </c>
      <c r="AH36" s="8">
        <v>1.6369645562170896</v>
      </c>
      <c r="AI36" s="8">
        <v>1.8644624278584814</v>
      </c>
      <c r="AJ36" s="8">
        <v>2.0413271412270624</v>
      </c>
      <c r="AK36" s="3">
        <v>9</v>
      </c>
      <c r="AL36" s="6">
        <v>0.20125000000000001</v>
      </c>
      <c r="AM36" s="6">
        <v>0.24124999999999999</v>
      </c>
      <c r="AN36" s="6">
        <v>0.15894736842105261</v>
      </c>
      <c r="AO36" s="6">
        <v>0.10051282051282047</v>
      </c>
      <c r="AP36" s="6">
        <v>0.10199999999999995</v>
      </c>
      <c r="AQ36" s="6">
        <v>8.054841473864606E-2</v>
      </c>
      <c r="AR36" s="7">
        <v>1490.1960784313717</v>
      </c>
      <c r="AS36" s="8">
        <v>392.15686274509841</v>
      </c>
      <c r="AT36" s="8">
        <v>549.01960784313667</v>
      </c>
      <c r="AU36" s="7">
        <v>2372.5058823529412</v>
      </c>
      <c r="AV36" s="8">
        <v>544.64407843137315</v>
      </c>
      <c r="AW36" s="8">
        <v>818.07945098039238</v>
      </c>
    </row>
    <row r="37" spans="1:49">
      <c r="A37" s="1">
        <v>62</v>
      </c>
      <c r="B37" s="2">
        <v>2</v>
      </c>
      <c r="C37" s="2">
        <v>9</v>
      </c>
      <c r="D37" s="3">
        <v>9</v>
      </c>
      <c r="E37">
        <v>0</v>
      </c>
      <c r="F37" s="6">
        <v>5.8889473684210509</v>
      </c>
      <c r="G37" s="6">
        <v>5.0857142857142854</v>
      </c>
      <c r="H37" s="6">
        <v>5.8913043478260869</v>
      </c>
      <c r="I37" s="6">
        <v>5.26</v>
      </c>
      <c r="J37" s="6">
        <v>4.4631578947368409</v>
      </c>
      <c r="K37" s="6">
        <v>4.2608695652173934</v>
      </c>
      <c r="L37" s="8">
        <v>1.4251297340282187</v>
      </c>
      <c r="M37" s="8">
        <v>0.88561486138942147</v>
      </c>
      <c r="N37" s="8">
        <v>0.66572791965741407</v>
      </c>
      <c r="O37" s="8">
        <v>0.68252593276138029</v>
      </c>
      <c r="P37" s="8">
        <v>1.9175888244840527</v>
      </c>
      <c r="Q37" s="8">
        <v>1.2881024978121798</v>
      </c>
      <c r="R37" s="8">
        <f t="shared" si="1"/>
        <v>1.1441149616887778</v>
      </c>
      <c r="S37" s="8">
        <v>2.2783625599242461</v>
      </c>
      <c r="T37" s="8">
        <v>2.1892179169484427</v>
      </c>
      <c r="U37" s="8">
        <v>1.9813435217971578</v>
      </c>
      <c r="V37" s="8">
        <v>2.1701126211592077</v>
      </c>
      <c r="W37" s="8">
        <v>2.0440234349194752</v>
      </c>
      <c r="X37" s="8">
        <v>1.9927268917505276</v>
      </c>
      <c r="Y37" s="6">
        <v>0.3118594436310394</v>
      </c>
      <c r="Z37" s="6">
        <v>0.24558303886925806</v>
      </c>
      <c r="AA37" s="6">
        <v>0.20428571428571424</v>
      </c>
      <c r="AB37" s="6">
        <v>0.19753086419753105</v>
      </c>
      <c r="AC37" s="6">
        <v>0.24857142857142861</v>
      </c>
      <c r="AD37" s="6">
        <v>0.16400000000000006</v>
      </c>
      <c r="AE37" s="8">
        <v>1.0686549804004306</v>
      </c>
      <c r="AF37" s="8">
        <v>1.702368059035211</v>
      </c>
      <c r="AG37" s="8">
        <v>1.5103888237697387</v>
      </c>
      <c r="AH37" s="8">
        <v>1.596942195104625</v>
      </c>
      <c r="AI37" s="8">
        <v>1.8287800519016457</v>
      </c>
      <c r="AJ37" s="8">
        <v>1.9189566822507338</v>
      </c>
      <c r="AK37" s="3">
        <v>9</v>
      </c>
      <c r="AL37" s="6">
        <v>0.19</v>
      </c>
      <c r="AM37" s="6">
        <v>0.25124999999999997</v>
      </c>
      <c r="AN37" s="6">
        <v>0.2</v>
      </c>
      <c r="AO37" s="6">
        <v>0.14666666666666664</v>
      </c>
      <c r="AP37" s="6">
        <v>0.155</v>
      </c>
      <c r="AQ37" s="6">
        <v>0.11053984575835468</v>
      </c>
      <c r="AR37" s="7">
        <v>4235.2941176470576</v>
      </c>
      <c r="AS37" s="8">
        <v>1529.4117647058829</v>
      </c>
      <c r="AT37" s="8">
        <v>196.0784313725492</v>
      </c>
      <c r="AU37" s="7">
        <v>7078.9937254901952</v>
      </c>
      <c r="AV37" s="8">
        <v>1736.6886274509825</v>
      </c>
      <c r="AW37" s="8">
        <v>251.48627450980362</v>
      </c>
    </row>
    <row r="38" spans="1:49">
      <c r="A38" s="1">
        <v>33</v>
      </c>
      <c r="B38" s="2">
        <v>2</v>
      </c>
      <c r="C38" s="2">
        <v>10</v>
      </c>
      <c r="D38" s="3">
        <v>9</v>
      </c>
      <c r="E38">
        <v>0</v>
      </c>
      <c r="F38" s="6">
        <v>5.2052631578947386</v>
      </c>
      <c r="G38" s="6">
        <v>4.7190476190476192</v>
      </c>
      <c r="H38" s="6">
        <v>5.1391304347826061</v>
      </c>
      <c r="I38" s="6">
        <v>5.2549999999999999</v>
      </c>
      <c r="J38" s="6">
        <v>5.4842105263157883</v>
      </c>
      <c r="K38" s="6">
        <v>5.5956521739130434</v>
      </c>
      <c r="L38" s="8">
        <v>0.69068741152998092</v>
      </c>
      <c r="M38" s="8">
        <v>0.81360011222570983</v>
      </c>
      <c r="N38" s="8">
        <v>0.8109812430925174</v>
      </c>
      <c r="O38" s="8">
        <v>0.59262082132198235</v>
      </c>
      <c r="P38" s="8">
        <v>1.8589553594263539E-2</v>
      </c>
      <c r="Q38" s="8">
        <v>0.83150291023711909</v>
      </c>
      <c r="R38" s="8">
        <f t="shared" si="1"/>
        <v>0.62633034200026227</v>
      </c>
      <c r="S38" s="8">
        <v>1.6754061916384324</v>
      </c>
      <c r="T38" s="8">
        <v>1.8230697427002562</v>
      </c>
      <c r="U38" s="8">
        <v>1.1144124709611058</v>
      </c>
      <c r="V38" s="8">
        <v>0.99916100175593758</v>
      </c>
      <c r="W38" s="8">
        <v>1.1144124709611058</v>
      </c>
      <c r="X38" s="8">
        <v>1.6138101203919204</v>
      </c>
      <c r="Y38" s="6">
        <v>0.22840409956076141</v>
      </c>
      <c r="Z38" s="6">
        <v>0.23674911660777381</v>
      </c>
      <c r="AA38" s="6">
        <v>0.29142857142857131</v>
      </c>
      <c r="AB38" s="6">
        <v>0.22222222222222218</v>
      </c>
      <c r="AC38" s="6">
        <v>0.23857142857142857</v>
      </c>
      <c r="AD38" s="6">
        <v>0.2</v>
      </c>
      <c r="AE38" s="8">
        <v>0.89689587179911068</v>
      </c>
      <c r="AF38" s="8">
        <v>1.586057051819594</v>
      </c>
      <c r="AG38" s="8">
        <v>1.6054580460271546</v>
      </c>
      <c r="AH38" s="8">
        <v>1.5346288743442957</v>
      </c>
      <c r="AI38" s="8">
        <v>1.6158732809556937</v>
      </c>
      <c r="AJ38" s="8">
        <v>1.958108806212882</v>
      </c>
      <c r="AK38" s="3">
        <v>9</v>
      </c>
      <c r="AL38" s="6">
        <v>0.15</v>
      </c>
      <c r="AM38" s="6">
        <v>0.19750000000000001</v>
      </c>
      <c r="AN38" s="6">
        <v>0.21157894736842103</v>
      </c>
      <c r="AO38" s="6">
        <v>0.17230769230769227</v>
      </c>
      <c r="AP38" s="6">
        <v>0.14900000000000002</v>
      </c>
      <c r="AQ38" s="6">
        <v>0.17309340188517564</v>
      </c>
      <c r="AR38" s="7">
        <v>274.50980392156833</v>
      </c>
      <c r="AS38" s="8">
        <v>392.15686274509841</v>
      </c>
      <c r="AT38" s="8">
        <v>352.94117647059022</v>
      </c>
      <c r="AU38" s="7">
        <v>262.30627450980472</v>
      </c>
      <c r="AV38" s="8">
        <v>456.08235294117748</v>
      </c>
      <c r="AW38" s="8">
        <v>506.80980392157073</v>
      </c>
    </row>
    <row r="39" spans="1:49">
      <c r="A39" s="1">
        <v>41</v>
      </c>
      <c r="B39" s="2">
        <v>5</v>
      </c>
      <c r="C39" s="2">
        <v>10</v>
      </c>
      <c r="D39" s="3">
        <v>9</v>
      </c>
      <c r="E39">
        <v>1</v>
      </c>
      <c r="F39" s="6">
        <v>4.9621052631578957</v>
      </c>
      <c r="G39" s="6">
        <v>4.0761904761904733</v>
      </c>
      <c r="H39" s="6">
        <v>4.304347826086957</v>
      </c>
      <c r="I39" s="6">
        <v>4.5449999999999999</v>
      </c>
      <c r="J39" s="6">
        <v>3.5789473684210509</v>
      </c>
      <c r="K39" s="6">
        <v>-0.50434782608695505</v>
      </c>
      <c r="L39" s="8">
        <v>1.1497268273728705</v>
      </c>
      <c r="M39" s="8">
        <v>0.96797956023917631</v>
      </c>
      <c r="N39" s="8">
        <v>0.51517328808335805</v>
      </c>
      <c r="O39" s="8">
        <v>0.78852047373121614</v>
      </c>
      <c r="P39" s="8">
        <v>0.73563562157607743</v>
      </c>
      <c r="Q39" s="8">
        <v>0.32501458114495091</v>
      </c>
      <c r="R39" s="8">
        <f t="shared" si="1"/>
        <v>0.74700839202460811</v>
      </c>
      <c r="S39" s="8">
        <v>1.5011058402006321</v>
      </c>
      <c r="T39" s="8">
        <v>1.5011058402006321</v>
      </c>
      <c r="U39" s="8">
        <v>0.97733256426026482</v>
      </c>
      <c r="V39" s="8">
        <v>0.97733256426026482</v>
      </c>
      <c r="W39" s="8">
        <v>1.1836854283484817</v>
      </c>
      <c r="X39" s="8">
        <v>2.1501280232276403</v>
      </c>
      <c r="Y39" s="6">
        <v>0.29575402635431913</v>
      </c>
      <c r="Z39" s="6">
        <v>0.28091872791519429</v>
      </c>
      <c r="AA39" s="6">
        <v>0.22142857142857128</v>
      </c>
      <c r="AB39" s="6">
        <v>0.1922398589065257</v>
      </c>
      <c r="AC39" s="6">
        <v>0.1842857142857143</v>
      </c>
      <c r="AD39" s="6">
        <v>0.16799999999999998</v>
      </c>
      <c r="AE39" s="8">
        <v>1.0572593804170154</v>
      </c>
      <c r="AF39" s="8">
        <v>1.596942195104625</v>
      </c>
      <c r="AG39" s="8">
        <v>1.3270205638425494</v>
      </c>
      <c r="AH39" s="8">
        <v>1.5926208213219823</v>
      </c>
      <c r="AI39" s="8">
        <v>1.5207605281971022</v>
      </c>
      <c r="AJ39" s="8">
        <v>1.7197256196867901</v>
      </c>
      <c r="AK39" s="3">
        <v>9</v>
      </c>
      <c r="AL39" s="6">
        <v>0.20749999999999999</v>
      </c>
      <c r="AM39" s="6">
        <v>0.24124999999999999</v>
      </c>
      <c r="AN39" s="6">
        <v>0.1442105263157894</v>
      </c>
      <c r="AO39" s="6">
        <v>0.15897435897435905</v>
      </c>
      <c r="AP39" s="6">
        <v>0.13799999999999998</v>
      </c>
      <c r="AQ39" s="6">
        <v>0.11482433590402741</v>
      </c>
      <c r="AR39" s="7">
        <v>509.80392156862581</v>
      </c>
      <c r="AS39" s="8">
        <v>313.72549019607925</v>
      </c>
      <c r="AT39" s="8">
        <v>470.58823529411757</v>
      </c>
      <c r="AU39" s="7">
        <v>656.84117647058781</v>
      </c>
      <c r="AV39" s="8">
        <v>591.07380392157029</v>
      </c>
      <c r="AW39" s="8">
        <v>605.65537254902119</v>
      </c>
    </row>
    <row r="40" spans="1:49">
      <c r="A40" s="1">
        <v>74</v>
      </c>
      <c r="B40" s="2">
        <v>2</v>
      </c>
      <c r="C40" s="2">
        <v>10</v>
      </c>
      <c r="D40" s="3">
        <v>9</v>
      </c>
      <c r="E40">
        <v>0</v>
      </c>
      <c r="F40" s="6">
        <v>5.55894736842105</v>
      </c>
      <c r="G40" s="6">
        <v>4.466666666666665</v>
      </c>
      <c r="H40" s="6">
        <v>4.1391304347826106</v>
      </c>
      <c r="I40" s="6">
        <v>5.2149999999999999</v>
      </c>
      <c r="J40" s="6">
        <v>5.2210526315789467</v>
      </c>
      <c r="K40" s="6">
        <v>4.3</v>
      </c>
      <c r="L40" s="8">
        <v>1.1362750547958778</v>
      </c>
      <c r="M40" s="8">
        <v>0.94544626254395581</v>
      </c>
      <c r="N40" s="8">
        <v>0.96858909645418545</v>
      </c>
      <c r="O40" s="8">
        <v>0.87289559539534411</v>
      </c>
      <c r="P40" s="8">
        <v>0.89868825767757754</v>
      </c>
      <c r="Q40" s="8">
        <v>0.99916100175593747</v>
      </c>
      <c r="R40" s="8">
        <f t="shared" si="1"/>
        <v>0.97017587810381312</v>
      </c>
      <c r="S40" s="8">
        <v>1.6220045990071921</v>
      </c>
      <c r="T40" s="8">
        <v>1.370772071705626</v>
      </c>
      <c r="U40" s="8">
        <v>1.133575630248115</v>
      </c>
      <c r="V40" s="8">
        <v>1.0587466917401815</v>
      </c>
      <c r="W40" s="8">
        <v>1.0697420760416447</v>
      </c>
      <c r="X40" s="8">
        <v>1.5552268942461094</v>
      </c>
      <c r="Y40" s="6">
        <v>0.30014641288433364</v>
      </c>
      <c r="Z40" s="6">
        <v>0.29681978798586567</v>
      </c>
      <c r="AA40" s="6">
        <v>0.29714285714285715</v>
      </c>
      <c r="AB40" s="6">
        <v>0.22222222222222218</v>
      </c>
      <c r="AC40" s="6">
        <v>0.21285714285714288</v>
      </c>
      <c r="AD40" s="6">
        <v>0.17400000000000021</v>
      </c>
      <c r="AE40" s="8">
        <v>1.1867370150339933</v>
      </c>
      <c r="AF40" s="8">
        <v>1.405534177964838</v>
      </c>
      <c r="AG40" s="8">
        <v>1.0697420760416447</v>
      </c>
      <c r="AH40" s="8">
        <v>1.8021358358646133</v>
      </c>
      <c r="AI40" s="8">
        <v>1.626044576808932</v>
      </c>
      <c r="AJ40" s="8">
        <v>1.7065641736288191</v>
      </c>
      <c r="AK40" s="3">
        <v>9</v>
      </c>
      <c r="AL40" s="6">
        <v>0.1875</v>
      </c>
      <c r="AM40" s="6">
        <v>0.26124999999999998</v>
      </c>
      <c r="AN40" s="6">
        <v>0.23157894736842116</v>
      </c>
      <c r="AO40" s="6">
        <v>0.17743589743589747</v>
      </c>
      <c r="AP40" s="6">
        <v>0.16500000000000001</v>
      </c>
      <c r="AQ40" s="6">
        <v>0.14224507283633248</v>
      </c>
      <c r="AR40" s="7">
        <v>313.72549019607652</v>
      </c>
      <c r="AS40" s="8">
        <v>352.94117647058749</v>
      </c>
      <c r="AT40" s="8">
        <v>509.80392156862581</v>
      </c>
      <c r="AU40" s="7">
        <v>313.87686274509838</v>
      </c>
      <c r="AV40" s="8">
        <v>333.8305882352945</v>
      </c>
      <c r="AW40" s="8">
        <v>571.6583529411771</v>
      </c>
    </row>
    <row r="41" spans="1:49">
      <c r="A41" s="1">
        <v>80</v>
      </c>
      <c r="B41" s="2">
        <v>5</v>
      </c>
      <c r="C41" s="2">
        <v>10</v>
      </c>
      <c r="D41" s="3">
        <v>9</v>
      </c>
      <c r="E41">
        <v>1</v>
      </c>
      <c r="F41" s="6">
        <v>5.5205263157894739</v>
      </c>
      <c r="G41" s="6">
        <v>5.1333333333333284</v>
      </c>
      <c r="H41" s="6">
        <v>4.2913043478260873</v>
      </c>
      <c r="I41" s="6">
        <v>5.1449999999999996</v>
      </c>
      <c r="J41" s="6">
        <v>5.1210526315789444</v>
      </c>
      <c r="K41" s="6">
        <v>3.7521739130434799</v>
      </c>
      <c r="L41" s="8">
        <v>1.1946808126499449</v>
      </c>
      <c r="M41" s="8">
        <v>1.0778689022723411</v>
      </c>
      <c r="N41" s="8">
        <v>0.94157436930314631</v>
      </c>
      <c r="O41" s="8">
        <v>1.0175024579530494</v>
      </c>
      <c r="P41" s="8">
        <v>0.94608823528746422</v>
      </c>
      <c r="Q41" s="8">
        <v>1.0042405272852124</v>
      </c>
      <c r="R41" s="8">
        <f t="shared" si="1"/>
        <v>1.030325884125193</v>
      </c>
      <c r="S41" s="8">
        <v>1.8454738523018757</v>
      </c>
      <c r="T41" s="8">
        <v>1.4559436814424382</v>
      </c>
      <c r="U41" s="8">
        <v>1.2210097513722939</v>
      </c>
      <c r="V41" s="8">
        <v>1.1608225453889773</v>
      </c>
      <c r="W41" s="8">
        <v>1.390234551475058</v>
      </c>
      <c r="X41" s="8">
        <v>1.6561418210119732</v>
      </c>
      <c r="Y41" s="6">
        <v>0.29575402635431913</v>
      </c>
      <c r="Z41" s="6">
        <v>0.23498233215547704</v>
      </c>
      <c r="AA41" s="6">
        <v>0.317142857142857</v>
      </c>
      <c r="AB41" s="6">
        <v>0.2169312169312167</v>
      </c>
      <c r="AC41" s="6">
        <v>0.19571428571428559</v>
      </c>
      <c r="AD41" s="6">
        <v>0.17600000000000016</v>
      </c>
      <c r="AE41" s="8">
        <v>0.72456011653240693</v>
      </c>
      <c r="AF41" s="8">
        <v>2.1654924235224624</v>
      </c>
      <c r="AG41" s="8">
        <v>2.0881651588684309</v>
      </c>
      <c r="AH41" s="8">
        <v>1.4902479126124237</v>
      </c>
      <c r="AI41" s="8">
        <v>1.7123714452065666</v>
      </c>
      <c r="AJ41" s="8">
        <v>2.4499533177532506</v>
      </c>
      <c r="AK41" s="3">
        <v>9</v>
      </c>
      <c r="AL41" s="6">
        <v>0.1875</v>
      </c>
      <c r="AM41" s="6">
        <v>0.2475</v>
      </c>
      <c r="AN41" s="6">
        <v>0.20736842105263145</v>
      </c>
      <c r="AO41" s="6">
        <v>0.16820512820512826</v>
      </c>
      <c r="AP41" s="6">
        <v>0.14100000000000001</v>
      </c>
      <c r="AQ41" s="6">
        <v>0.16109682947729226</v>
      </c>
      <c r="AR41" s="7">
        <v>627.45098039215588</v>
      </c>
      <c r="AS41" s="8">
        <v>313.72549019607925</v>
      </c>
      <c r="AT41" s="8">
        <v>392.15686274509841</v>
      </c>
      <c r="AU41" s="7">
        <v>698.35921568627248</v>
      </c>
      <c r="AV41" s="8">
        <v>376.80784313725525</v>
      </c>
      <c r="AW41" s="8">
        <v>433.44360784313716</v>
      </c>
    </row>
    <row r="42" spans="1:49">
      <c r="A42" s="1">
        <v>5</v>
      </c>
      <c r="B42" s="2">
        <v>5</v>
      </c>
      <c r="C42" s="2">
        <v>11</v>
      </c>
      <c r="D42" s="3">
        <v>9</v>
      </c>
      <c r="E42">
        <v>1</v>
      </c>
      <c r="F42" s="6">
        <v>4.4926315789473721</v>
      </c>
      <c r="G42" s="6">
        <v>4.9390476190476189</v>
      </c>
      <c r="H42" s="6">
        <v>4.5434782608695645</v>
      </c>
      <c r="I42" s="6">
        <v>5.7850000000000001</v>
      </c>
      <c r="J42" s="6">
        <v>3.7157894736842105</v>
      </c>
      <c r="K42" s="6">
        <v>3.5130434782608688</v>
      </c>
      <c r="L42" s="8">
        <v>1.0764457623361514</v>
      </c>
      <c r="M42" s="8">
        <v>1.0973181737729836</v>
      </c>
      <c r="N42" s="8">
        <v>0.74896802218190639</v>
      </c>
      <c r="O42" s="8">
        <v>0.5940660621961632</v>
      </c>
      <c r="P42" s="8">
        <v>0.78944156523640763</v>
      </c>
      <c r="Q42" s="8">
        <v>0.64183884399216395</v>
      </c>
      <c r="R42" s="8">
        <f t="shared" si="1"/>
        <v>0.82467973828596275</v>
      </c>
      <c r="S42" s="8">
        <v>1.4791115464944642</v>
      </c>
      <c r="T42" s="8">
        <v>1.52711927256555</v>
      </c>
      <c r="U42" s="8">
        <v>0.495710808313926</v>
      </c>
      <c r="V42" s="8">
        <v>1.0512586703476317</v>
      </c>
      <c r="W42" s="8">
        <v>0.88818792128446145</v>
      </c>
      <c r="X42" s="8">
        <v>1.3290173235986249</v>
      </c>
      <c r="Y42" s="6">
        <v>0.32650073206442148</v>
      </c>
      <c r="Z42" s="6">
        <v>0.26855123674911652</v>
      </c>
      <c r="AA42" s="6">
        <v>0.22571428571428573</v>
      </c>
      <c r="AB42" s="6">
        <v>0.15167548500881839</v>
      </c>
      <c r="AC42" s="6">
        <v>0.17142857142857146</v>
      </c>
      <c r="AD42" s="6">
        <v>0.14400000000000013</v>
      </c>
      <c r="AE42" s="8">
        <v>0.9310773149265873</v>
      </c>
      <c r="AF42" s="8">
        <v>1.6379438001086399</v>
      </c>
      <c r="AG42" s="8">
        <v>1.5882560159195322</v>
      </c>
      <c r="AH42" s="8">
        <v>1.7584584460121107</v>
      </c>
      <c r="AI42" s="8">
        <v>1.8192207265293399</v>
      </c>
      <c r="AJ42" s="8">
        <v>2.1608225453889776</v>
      </c>
      <c r="AK42" s="3">
        <v>9</v>
      </c>
      <c r="AL42" s="6">
        <v>0.21875</v>
      </c>
      <c r="AM42" s="6">
        <v>0.23874999999999999</v>
      </c>
      <c r="AN42" s="6">
        <v>0.19263157894736843</v>
      </c>
      <c r="AO42" s="6">
        <v>0.15076923076923074</v>
      </c>
      <c r="AP42" s="6">
        <v>0.13599999999999995</v>
      </c>
      <c r="AQ42" s="6">
        <v>0.11053984575835483</v>
      </c>
      <c r="AR42" s="7">
        <v>392.15686274509841</v>
      </c>
      <c r="AS42" s="8">
        <v>235.29411764706012</v>
      </c>
      <c r="AT42" s="8">
        <v>549.01960784313667</v>
      </c>
      <c r="AU42" s="7">
        <v>384.63372549019596</v>
      </c>
      <c r="AV42" s="8">
        <v>399.63845098039371</v>
      </c>
      <c r="AW42" s="8">
        <v>681.09262745097999</v>
      </c>
    </row>
    <row r="43" spans="1:49">
      <c r="A43" s="1">
        <v>13</v>
      </c>
      <c r="B43" s="2">
        <v>2</v>
      </c>
      <c r="C43" s="2">
        <v>11</v>
      </c>
      <c r="D43" s="3">
        <v>9</v>
      </c>
      <c r="E43">
        <v>0</v>
      </c>
      <c r="F43" s="6">
        <v>5.7857894736842104</v>
      </c>
      <c r="G43" s="6">
        <v>4.257142857142858</v>
      </c>
      <c r="H43" s="6">
        <v>4.4869565217391303</v>
      </c>
      <c r="I43" s="6">
        <v>4.9400000000000004</v>
      </c>
      <c r="J43" s="6">
        <v>4.5684210526315807</v>
      </c>
      <c r="K43" s="6">
        <v>4.7782608695652184</v>
      </c>
      <c r="L43" s="8">
        <v>0.97583757317331354</v>
      </c>
      <c r="M43" s="8">
        <v>0.94672926046938333</v>
      </c>
      <c r="N43" s="8">
        <v>0.54201082796689515</v>
      </c>
      <c r="O43" s="8">
        <v>0.52203974703627509</v>
      </c>
      <c r="P43" s="8">
        <v>5.998223875248853E-2</v>
      </c>
      <c r="Q43" s="8">
        <v>1.1172332794113204</v>
      </c>
      <c r="R43" s="8">
        <f t="shared" si="1"/>
        <v>0.69397215446827942</v>
      </c>
      <c r="S43" s="8">
        <v>1.937013095007093</v>
      </c>
      <c r="T43" s="8">
        <v>1.8958168787424712</v>
      </c>
      <c r="U43" s="8">
        <v>1.391961370775564</v>
      </c>
      <c r="V43" s="8">
        <v>1.4186956240228088</v>
      </c>
      <c r="W43" s="8">
        <v>1.1724044179387925</v>
      </c>
      <c r="X43" s="8">
        <v>1.80480842572594</v>
      </c>
      <c r="Y43" s="6">
        <v>0.26207906295754041</v>
      </c>
      <c r="Z43" s="6">
        <v>0.26678445229681974</v>
      </c>
      <c r="AA43" s="6">
        <v>0.27285714285714285</v>
      </c>
      <c r="AB43" s="6">
        <v>0.22574955908289229</v>
      </c>
      <c r="AC43" s="6">
        <v>0.26285714285714284</v>
      </c>
      <c r="AD43" s="6">
        <v>0.20800000000000018</v>
      </c>
      <c r="AE43" s="8">
        <v>1.0957302579933517</v>
      </c>
      <c r="AF43" s="8">
        <v>1.9543486573395752</v>
      </c>
      <c r="AG43" s="8">
        <v>1.7065641736288191</v>
      </c>
      <c r="AH43" s="8">
        <v>1.4874904780672349</v>
      </c>
      <c r="AI43" s="8">
        <v>1.7621483108752753</v>
      </c>
      <c r="AJ43" s="8">
        <v>1.7801415421584454</v>
      </c>
      <c r="AK43" s="3">
        <v>9</v>
      </c>
      <c r="AL43" s="6">
        <v>0.19375000000000001</v>
      </c>
      <c r="AM43" s="6">
        <v>0.2475</v>
      </c>
      <c r="AN43" s="6">
        <v>0.24210526315789471</v>
      </c>
      <c r="AO43" s="6">
        <v>0.19179487179487181</v>
      </c>
      <c r="AP43" s="6">
        <v>0.17400000000000002</v>
      </c>
      <c r="AQ43" s="6">
        <v>0.16966580976863757</v>
      </c>
      <c r="AR43" s="7">
        <v>313.72549019607925</v>
      </c>
      <c r="AS43" s="8">
        <v>666.66666666666686</v>
      </c>
      <c r="AT43" s="8">
        <v>549.01960784313667</v>
      </c>
      <c r="AU43" s="7">
        <v>264.68431372548946</v>
      </c>
      <c r="AV43" s="8">
        <v>793.75019607843296</v>
      </c>
      <c r="AW43" s="8">
        <v>861.89984313725358</v>
      </c>
    </row>
    <row r="44" spans="1:49">
      <c r="A44" s="1">
        <v>56</v>
      </c>
      <c r="B44" s="2">
        <v>5</v>
      </c>
      <c r="C44" s="2">
        <v>11</v>
      </c>
      <c r="D44" s="3">
        <v>9</v>
      </c>
      <c r="E44">
        <v>1</v>
      </c>
      <c r="F44" s="6">
        <v>5.8063157894736834</v>
      </c>
      <c r="G44" s="6">
        <v>5.1476190476190471</v>
      </c>
      <c r="H44" s="6">
        <v>4.7652173913043478</v>
      </c>
      <c r="I44" s="6">
        <v>4.4249999999999998</v>
      </c>
      <c r="J44" s="6">
        <v>3.7473684210526326</v>
      </c>
      <c r="K44" s="6">
        <v>3.4913043478260888</v>
      </c>
      <c r="L44" s="8">
        <v>0.96614580178538645</v>
      </c>
      <c r="M44" s="8">
        <v>0.92167954058620716</v>
      </c>
      <c r="N44" s="8">
        <v>0.83233728990184441</v>
      </c>
      <c r="O44" s="8">
        <v>0.91276710743303635</v>
      </c>
      <c r="P44" s="8">
        <v>1.1662658778353623</v>
      </c>
      <c r="Q44" s="8">
        <v>1.5778975645012761</v>
      </c>
      <c r="R44" s="8">
        <f t="shared" si="1"/>
        <v>1.0628488636738522</v>
      </c>
      <c r="S44" s="8">
        <v>1.9524563036618703</v>
      </c>
      <c r="T44" s="8">
        <v>1.9957413424978003</v>
      </c>
      <c r="U44" s="8">
        <v>1.7885204737312161</v>
      </c>
      <c r="V44" s="8">
        <v>1.7687120803776637</v>
      </c>
      <c r="W44" s="8">
        <v>1.9853177745816482</v>
      </c>
      <c r="X44" s="8">
        <v>1.6533186616755939</v>
      </c>
      <c r="Y44" s="6">
        <v>0.28111273792093705</v>
      </c>
      <c r="Z44" s="6">
        <v>0.2473498233215545</v>
      </c>
      <c r="AA44" s="6">
        <v>0.30142857142857132</v>
      </c>
      <c r="AB44" s="6">
        <v>0.22927689594356243</v>
      </c>
      <c r="AC44" s="6">
        <v>0.27714285714285708</v>
      </c>
      <c r="AD44" s="6">
        <v>0.2</v>
      </c>
      <c r="AE44" s="8">
        <v>1.0235822746769307</v>
      </c>
      <c r="AF44" s="8">
        <v>1.7487154519614101</v>
      </c>
      <c r="AG44" s="8">
        <v>1.60015523921924</v>
      </c>
      <c r="AH44" s="8">
        <v>1.6617336727091032</v>
      </c>
      <c r="AI44" s="8">
        <v>1.3971010104279751</v>
      </c>
      <c r="AJ44" s="8">
        <v>2.0223731013243902</v>
      </c>
      <c r="AK44" s="3">
        <v>9</v>
      </c>
      <c r="AL44" s="6">
        <v>0.19500000000000001</v>
      </c>
      <c r="AM44" s="6">
        <v>0.23749999999999999</v>
      </c>
      <c r="AN44" s="6">
        <v>0.2</v>
      </c>
      <c r="AO44" s="6">
        <v>0.21230769230769234</v>
      </c>
      <c r="AP44" s="6">
        <v>0.17599999999999999</v>
      </c>
      <c r="AQ44" s="6">
        <v>0.15081405312767779</v>
      </c>
      <c r="AR44" s="7">
        <v>745.09803921568584</v>
      </c>
      <c r="AS44" s="8">
        <v>156.86274509804099</v>
      </c>
      <c r="AT44" s="8">
        <v>901.96078431372416</v>
      </c>
      <c r="AU44" s="7">
        <v>1038.2537254901961</v>
      </c>
      <c r="AV44" s="8">
        <v>292.3903529411773</v>
      </c>
      <c r="AW44" s="8">
        <v>1205.4717647058815</v>
      </c>
    </row>
    <row r="45" spans="1:49">
      <c r="A45" s="1">
        <v>71</v>
      </c>
      <c r="B45" s="2">
        <v>2</v>
      </c>
      <c r="C45" s="2">
        <v>11</v>
      </c>
      <c r="D45" s="3">
        <v>9</v>
      </c>
      <c r="E45">
        <v>0</v>
      </c>
      <c r="F45" s="6">
        <v>5.25</v>
      </c>
      <c r="G45" s="6">
        <v>4.4904761904761905</v>
      </c>
      <c r="H45" s="6">
        <v>4.5695652173913031</v>
      </c>
      <c r="I45" s="6">
        <v>4.9000000000000004</v>
      </c>
      <c r="J45" s="6">
        <v>4.5</v>
      </c>
      <c r="K45" s="6">
        <v>4.213043478260869</v>
      </c>
      <c r="L45" s="8">
        <v>1.0303713841423703</v>
      </c>
      <c r="M45" s="8">
        <v>0.95748437119243379</v>
      </c>
      <c r="N45" s="8">
        <v>0.75098331341723201</v>
      </c>
      <c r="O45" s="8">
        <v>0.43356290156508154</v>
      </c>
      <c r="P45" s="8">
        <v>0.84304082363087629</v>
      </c>
      <c r="Q45" s="8">
        <v>1.2628666743961063</v>
      </c>
      <c r="R45" s="8">
        <f t="shared" si="1"/>
        <v>0.87971824472401661</v>
      </c>
      <c r="S45" s="8">
        <v>1.6681677827145132</v>
      </c>
      <c r="T45" s="8">
        <v>1.8892860115835135</v>
      </c>
      <c r="U45" s="8">
        <v>1.8496991272885508</v>
      </c>
      <c r="V45" s="8">
        <v>1.9987350140004463</v>
      </c>
      <c r="W45" s="8">
        <v>1.8887373134916965</v>
      </c>
      <c r="X45" s="8">
        <v>1.6964245422779392</v>
      </c>
      <c r="Y45" s="6">
        <v>0.32942898975109808</v>
      </c>
      <c r="Z45" s="6">
        <v>0.2279151943462896</v>
      </c>
      <c r="AA45" s="6">
        <v>0.27142857142857146</v>
      </c>
      <c r="AB45" s="6">
        <v>0.17636684303350969</v>
      </c>
      <c r="AC45" s="6">
        <v>0.31428571428571445</v>
      </c>
      <c r="AD45" s="6">
        <v>0.14800000000000005</v>
      </c>
      <c r="AE45" s="8">
        <v>0.61587328095569382</v>
      </c>
      <c r="AF45" s="8">
        <v>1.5634324321945001</v>
      </c>
      <c r="AG45" s="8">
        <v>1.9096389223700938</v>
      </c>
      <c r="AH45" s="8">
        <v>2.0711873169158257</v>
      </c>
      <c r="AI45" s="8">
        <v>1.9732842176625653</v>
      </c>
      <c r="AJ45" s="8">
        <v>2.3477330877170535</v>
      </c>
      <c r="AK45" s="3">
        <v>9</v>
      </c>
      <c r="AL45" s="6">
        <v>0.2</v>
      </c>
      <c r="AM45" s="6">
        <v>0.25874999999999998</v>
      </c>
      <c r="AN45" s="6">
        <v>0.25684210526315804</v>
      </c>
      <c r="AO45" s="6">
        <v>0.18461538461538468</v>
      </c>
      <c r="AP45" s="6">
        <v>0.192</v>
      </c>
      <c r="AQ45" s="6">
        <v>0.17566409597257931</v>
      </c>
      <c r="AR45" s="7">
        <v>627.4509803921585</v>
      </c>
      <c r="AS45" s="8">
        <v>1215.6862745098035</v>
      </c>
      <c r="AT45" s="8">
        <v>2000</v>
      </c>
      <c r="AU45" s="7">
        <v>862.89647058823516</v>
      </c>
      <c r="AV45" s="8">
        <v>1570.6921568627463</v>
      </c>
      <c r="AW45" s="8">
        <v>2897.1184313725503</v>
      </c>
    </row>
    <row r="46" spans="1:49">
      <c r="A46" s="1">
        <v>2</v>
      </c>
      <c r="B46" s="2">
        <v>2</v>
      </c>
      <c r="C46" s="2">
        <v>12</v>
      </c>
      <c r="D46" s="3">
        <v>9</v>
      </c>
      <c r="E46">
        <v>0</v>
      </c>
      <c r="F46" s="6">
        <v>5.3242105263157899</v>
      </c>
      <c r="G46" s="6">
        <v>5.5766666666666662</v>
      </c>
      <c r="H46" s="6">
        <v>4.9434782608695675</v>
      </c>
      <c r="I46" s="6">
        <v>5.26</v>
      </c>
      <c r="J46" s="6">
        <v>4.8684210526315805</v>
      </c>
      <c r="K46" s="6">
        <v>4.9913043478260875</v>
      </c>
      <c r="L46" s="8">
        <v>0.26162760228055792</v>
      </c>
      <c r="M46" s="8">
        <v>0.30019099741991873</v>
      </c>
      <c r="N46" s="8">
        <v>0.22944291890915675</v>
      </c>
      <c r="O46" s="8">
        <v>0.50643467370569906</v>
      </c>
      <c r="P46" s="8">
        <v>-8.5159883944098375E-2</v>
      </c>
      <c r="Q46" s="8">
        <v>1.0008607866338319</v>
      </c>
      <c r="R46" s="8">
        <f t="shared" si="1"/>
        <v>0.36889951583417768</v>
      </c>
      <c r="S46" s="8">
        <v>2.3290173235986247</v>
      </c>
      <c r="T46" s="8">
        <v>2.2976287806553182</v>
      </c>
      <c r="U46" s="8">
        <v>1.8770515551665019</v>
      </c>
      <c r="V46" s="8">
        <v>2.2075180373551171</v>
      </c>
      <c r="W46" s="8">
        <v>1.7356356215760773</v>
      </c>
      <c r="X46" s="8">
        <v>2.0100925145252755</v>
      </c>
      <c r="Y46" s="6">
        <v>0.31625183016105418</v>
      </c>
      <c r="Z46" s="6">
        <v>0.31978798586572449</v>
      </c>
      <c r="AA46" s="6">
        <v>0.21857142857142872</v>
      </c>
      <c r="AB46" s="6">
        <v>0.21340388007054659</v>
      </c>
      <c r="AC46" s="6">
        <v>0.20142857142857146</v>
      </c>
      <c r="AD46" s="6">
        <v>0.1</v>
      </c>
      <c r="AE46" s="8">
        <v>1.3282197210201623</v>
      </c>
      <c r="AF46" s="8">
        <v>2.1202507221933211</v>
      </c>
      <c r="AG46" s="8">
        <v>2.1836854283484817</v>
      </c>
      <c r="AH46" s="8">
        <v>1.9255639814476746</v>
      </c>
      <c r="AI46" s="8">
        <v>1.5130050635003398</v>
      </c>
      <c r="AJ46" s="8">
        <v>2.0287834683627386</v>
      </c>
      <c r="AK46" s="3">
        <v>9</v>
      </c>
      <c r="AL46" s="6">
        <v>0.215</v>
      </c>
      <c r="AM46" s="6">
        <v>0.2525</v>
      </c>
      <c r="AN46" s="6">
        <v>0.19578947368421065</v>
      </c>
      <c r="AO46" s="6">
        <v>0.16102564102564088</v>
      </c>
      <c r="AP46" s="6">
        <v>0.13</v>
      </c>
      <c r="AQ46" s="6">
        <v>0.12082262210796917</v>
      </c>
      <c r="AR46" s="7">
        <v>1686.2745098039209</v>
      </c>
      <c r="AS46" s="8">
        <v>2705.8823529411779</v>
      </c>
      <c r="AT46" s="8">
        <v>196.0784313725492</v>
      </c>
      <c r="AU46" s="7">
        <v>2528.8282352941173</v>
      </c>
      <c r="AV46" s="8">
        <v>4024.8505882352943</v>
      </c>
      <c r="AW46" s="8">
        <v>158.31984313725508</v>
      </c>
    </row>
    <row r="47" spans="1:49">
      <c r="A47" s="1">
        <v>17</v>
      </c>
      <c r="B47" s="2">
        <v>5</v>
      </c>
      <c r="C47" s="2">
        <v>12</v>
      </c>
      <c r="D47" s="3">
        <v>9</v>
      </c>
      <c r="E47">
        <v>1</v>
      </c>
      <c r="F47" s="6">
        <v>5.6047368421052619</v>
      </c>
      <c r="G47" s="6">
        <v>4.9095238095238125</v>
      </c>
      <c r="H47" s="6">
        <v>5.2304347826086932</v>
      </c>
      <c r="I47" s="6">
        <v>5.64</v>
      </c>
      <c r="J47" s="6">
        <v>4.3736842105263154</v>
      </c>
      <c r="K47" s="6">
        <v>4.3478260869565215</v>
      </c>
      <c r="L47" s="8">
        <v>0.62470208893342283</v>
      </c>
      <c r="M47" s="8">
        <v>0.78295251949227385</v>
      </c>
      <c r="N47" s="8">
        <v>0.50643467370569906</v>
      </c>
      <c r="O47" s="8">
        <v>0.56881790664935761</v>
      </c>
      <c r="P47" s="8">
        <v>0.32232544263416968</v>
      </c>
      <c r="Q47" s="8">
        <v>0.48841156957242648</v>
      </c>
      <c r="R47" s="8">
        <f t="shared" si="1"/>
        <v>0.5489407001645582</v>
      </c>
      <c r="S47" s="8">
        <v>1.8101047655358886</v>
      </c>
      <c r="T47" s="8">
        <v>1.9991610017559376</v>
      </c>
      <c r="U47" s="8">
        <v>1.1011505402932689</v>
      </c>
      <c r="V47" s="8">
        <v>0.78295251949227385</v>
      </c>
      <c r="W47" s="8">
        <v>0.81010476553588873</v>
      </c>
      <c r="X47" s="8">
        <v>1.1240997383642375</v>
      </c>
      <c r="Y47" s="6">
        <v>0.27086383601756975</v>
      </c>
      <c r="Z47" s="6">
        <v>0.25441696113074197</v>
      </c>
      <c r="AA47" s="6">
        <v>0.25714285714285712</v>
      </c>
      <c r="AB47" s="6">
        <v>0.16931216931216947</v>
      </c>
      <c r="AC47" s="6">
        <v>0.20142857142857146</v>
      </c>
      <c r="AD47" s="6">
        <v>0.15599999999999986</v>
      </c>
      <c r="AE47" s="8">
        <v>1.2603072031247871</v>
      </c>
      <c r="AF47" s="8">
        <v>1.6860425064842175</v>
      </c>
      <c r="AG47" s="8">
        <v>1.7885204737312161</v>
      </c>
      <c r="AH47" s="8">
        <v>1.7643472749752136</v>
      </c>
      <c r="AI47" s="8">
        <v>1.6340135064802075</v>
      </c>
      <c r="AJ47" s="8">
        <v>2.1098167192719566</v>
      </c>
      <c r="AK47" s="3">
        <v>9</v>
      </c>
      <c r="AL47" s="6">
        <v>0.1875</v>
      </c>
      <c r="AM47" s="6">
        <v>0.25124999999999997</v>
      </c>
      <c r="AN47" s="6">
        <v>0.16210526315789475</v>
      </c>
      <c r="AO47" s="6">
        <v>0.1230769230769231</v>
      </c>
      <c r="AP47" s="6">
        <v>0.13200000000000003</v>
      </c>
      <c r="AQ47" s="6">
        <v>0.1139674378748929</v>
      </c>
      <c r="AR47" s="7">
        <v>509.80392156862581</v>
      </c>
      <c r="AS47" s="8">
        <v>745.09803921568584</v>
      </c>
      <c r="AT47" s="8">
        <v>352.94117647058749</v>
      </c>
      <c r="AU47" s="7">
        <v>620.69529411764552</v>
      </c>
      <c r="AV47" s="8">
        <v>1155.057647058823</v>
      </c>
      <c r="AW47" s="8">
        <v>370.20776470588271</v>
      </c>
    </row>
    <row r="48" spans="1:49">
      <c r="A48" s="1">
        <v>70</v>
      </c>
      <c r="B48" s="2">
        <v>5</v>
      </c>
      <c r="C48" s="2">
        <v>12</v>
      </c>
      <c r="D48" s="3">
        <v>9</v>
      </c>
      <c r="E48">
        <v>1</v>
      </c>
      <c r="F48" s="6">
        <v>6.506842105263158</v>
      </c>
      <c r="G48" s="6">
        <v>4.9428571428571439</v>
      </c>
      <c r="H48" s="6">
        <v>5.2695652173913077</v>
      </c>
      <c r="I48" s="6">
        <v>4.88</v>
      </c>
      <c r="J48" s="6">
        <v>5.3368421052631589</v>
      </c>
      <c r="K48" s="6">
        <v>4.0869565217391282</v>
      </c>
      <c r="L48" s="8">
        <v>0.62335543829815088</v>
      </c>
      <c r="M48" s="8">
        <v>0.79854660484116957</v>
      </c>
      <c r="N48" s="8">
        <v>0.80302852781695422</v>
      </c>
      <c r="O48" s="8">
        <v>0.5532501294227079</v>
      </c>
      <c r="P48" s="8">
        <v>0.47911154649446425</v>
      </c>
      <c r="Q48" s="8">
        <v>0.5403812032333869</v>
      </c>
      <c r="R48" s="8">
        <f t="shared" si="1"/>
        <v>0.63294557501780568</v>
      </c>
      <c r="S48" s="8">
        <v>1.9210004247607202</v>
      </c>
      <c r="T48" s="8">
        <v>2.076920660668768</v>
      </c>
      <c r="U48" s="8">
        <v>1.0661077913865507</v>
      </c>
      <c r="V48" s="8">
        <v>0.96828443528286778</v>
      </c>
      <c r="W48" s="8">
        <v>1.0769206606687682</v>
      </c>
      <c r="X48" s="8">
        <v>1.5480680318996778</v>
      </c>
      <c r="Y48" s="6">
        <v>0.24450951683748168</v>
      </c>
      <c r="Z48" s="6">
        <v>0.27385159010600718</v>
      </c>
      <c r="AA48" s="6">
        <v>0.29285714285714298</v>
      </c>
      <c r="AB48" s="6">
        <v>0.13580246913580241</v>
      </c>
      <c r="AC48" s="6">
        <v>0.18714285714285708</v>
      </c>
      <c r="AD48" s="6">
        <v>0.10799999999999983</v>
      </c>
      <c r="AE48" s="8">
        <v>0.88209828766658449</v>
      </c>
      <c r="AF48" s="8">
        <v>1.5358679464598439</v>
      </c>
      <c r="AG48" s="8">
        <v>1.4916200922117715</v>
      </c>
      <c r="AH48" s="8">
        <v>1.2158701117198829</v>
      </c>
      <c r="AI48" s="8">
        <v>1.6359830993431119</v>
      </c>
      <c r="AJ48" s="8">
        <v>1.7539888235569572</v>
      </c>
      <c r="AK48" s="3">
        <v>9</v>
      </c>
      <c r="AL48" s="6">
        <v>0.14624999999999999</v>
      </c>
      <c r="AM48" s="6">
        <v>0.23125000000000001</v>
      </c>
      <c r="AN48" s="6">
        <v>0.19473684210526312</v>
      </c>
      <c r="AO48" s="6">
        <v>0.10666666666666667</v>
      </c>
      <c r="AP48" s="6">
        <v>0.12900000000000009</v>
      </c>
      <c r="AQ48" s="6">
        <v>0.10968294772922017</v>
      </c>
      <c r="AR48" s="7">
        <v>666.66666666666686</v>
      </c>
      <c r="AS48" s="8">
        <v>431.37254901960665</v>
      </c>
      <c r="AT48" s="8">
        <v>392.15686274509841</v>
      </c>
      <c r="AU48" s="7">
        <v>1481.981176470588</v>
      </c>
      <c r="AV48" s="8">
        <v>954.52799999999934</v>
      </c>
      <c r="AW48" s="8">
        <v>486.47341176470422</v>
      </c>
    </row>
    <row r="49" spans="1:49">
      <c r="A49" s="1">
        <v>79</v>
      </c>
      <c r="B49" s="2">
        <v>2</v>
      </c>
      <c r="C49" s="2">
        <v>12</v>
      </c>
      <c r="D49" s="3">
        <v>9</v>
      </c>
      <c r="E49">
        <v>0</v>
      </c>
      <c r="F49" s="6">
        <v>5.4036842105263183</v>
      </c>
      <c r="G49" s="6">
        <v>4.4571428571428546</v>
      </c>
      <c r="H49" s="6">
        <v>4.4391304347826104</v>
      </c>
      <c r="I49" s="6">
        <v>5.8849999999999998</v>
      </c>
      <c r="J49" s="6">
        <v>4.4684210526315802</v>
      </c>
      <c r="K49" s="6">
        <v>4.4913043478260883</v>
      </c>
      <c r="L49" s="8">
        <v>0.96307222574443208</v>
      </c>
      <c r="M49" s="8">
        <v>0.27386205869756952</v>
      </c>
      <c r="N49" s="8">
        <v>9.3223171891167717E-2</v>
      </c>
      <c r="O49" s="8">
        <v>0.4579222474245262</v>
      </c>
      <c r="P49" s="8">
        <v>0.65457566539509648</v>
      </c>
      <c r="Q49" s="8">
        <v>1.1009260406853216</v>
      </c>
      <c r="R49" s="8">
        <f t="shared" si="1"/>
        <v>0.59059690163968559</v>
      </c>
      <c r="S49" s="8">
        <v>2.3010417214566949</v>
      </c>
      <c r="T49" s="8">
        <v>1.9710187222701201</v>
      </c>
      <c r="U49" s="8">
        <v>1.7737495210692775</v>
      </c>
      <c r="V49" s="8">
        <v>1.5468633307613073</v>
      </c>
      <c r="W49" s="8">
        <v>1.9804553937127929</v>
      </c>
      <c r="X49" s="8">
        <v>2.0343159569626996</v>
      </c>
      <c r="Y49" s="6">
        <v>0.27525622254758403</v>
      </c>
      <c r="Z49" s="6">
        <v>0.24381625441696125</v>
      </c>
      <c r="AA49" s="6">
        <v>0.1857142857142858</v>
      </c>
      <c r="AB49" s="6">
        <v>0.20105820105820116</v>
      </c>
      <c r="AC49" s="6">
        <v>0.17</v>
      </c>
      <c r="AD49" s="6">
        <v>0.15199999999999997</v>
      </c>
      <c r="AE49" s="8">
        <v>1.2119750678363586</v>
      </c>
      <c r="AF49" s="8">
        <v>1.7730334541603061</v>
      </c>
      <c r="AG49" s="8">
        <v>2.2106689180340751</v>
      </c>
      <c r="AH49" s="8">
        <v>1.8460799856618202</v>
      </c>
      <c r="AI49" s="8">
        <v>1.8061385783182873</v>
      </c>
      <c r="AJ49" s="8">
        <v>2.3217856110147523</v>
      </c>
      <c r="AK49" s="3">
        <v>9</v>
      </c>
      <c r="AL49" s="6">
        <v>0.16875000000000001</v>
      </c>
      <c r="AM49" s="6">
        <v>0.20749999999999999</v>
      </c>
      <c r="AN49" s="6">
        <v>0.20526315789473687</v>
      </c>
      <c r="AO49" s="6">
        <v>0.16717948717948725</v>
      </c>
      <c r="AP49" s="6">
        <v>0.18700000000000011</v>
      </c>
      <c r="AQ49" s="6">
        <v>0.15081405312767779</v>
      </c>
      <c r="AR49" s="7">
        <v>4431.3725490196075</v>
      </c>
      <c r="AS49" s="8">
        <v>3960.7843137254927</v>
      </c>
      <c r="AT49" s="8">
        <v>235.29411764705742</v>
      </c>
      <c r="AU49" s="7">
        <v>8833.6470588235297</v>
      </c>
      <c r="AV49" s="8">
        <v>7356.3462745098059</v>
      </c>
      <c r="AW49" s="8">
        <v>292.69733333333141</v>
      </c>
    </row>
    <row r="50" spans="1:49">
      <c r="A50" s="1">
        <v>9</v>
      </c>
      <c r="B50" s="2">
        <v>2</v>
      </c>
      <c r="C50" s="2">
        <v>13</v>
      </c>
      <c r="D50" s="3">
        <v>9</v>
      </c>
      <c r="E50">
        <v>0</v>
      </c>
      <c r="F50" s="6">
        <v>6.4263157894736844</v>
      </c>
      <c r="G50" s="6">
        <v>5.8904761904761909</v>
      </c>
      <c r="H50" s="6">
        <v>6.8782608695652172</v>
      </c>
      <c r="I50" s="6">
        <v>7.76</v>
      </c>
      <c r="J50" s="6">
        <v>5.8421052631578947</v>
      </c>
      <c r="K50" s="6">
        <v>5.4391304347826086</v>
      </c>
      <c r="L50" s="8">
        <v>0.46960800574972078</v>
      </c>
      <c r="M50" s="8">
        <v>0.92167954058620716</v>
      </c>
      <c r="N50" s="8">
        <v>1.046448597769843</v>
      </c>
      <c r="O50" s="8">
        <v>0.90578473063556164</v>
      </c>
      <c r="P50" s="8">
        <v>0.95935498922548101</v>
      </c>
      <c r="Q50" s="8">
        <v>1.1903160072474948</v>
      </c>
      <c r="R50" s="8">
        <f t="shared" si="1"/>
        <v>0.91553197853571822</v>
      </c>
      <c r="S50" s="8">
        <v>2.0142247481918134</v>
      </c>
      <c r="T50" s="8">
        <v>1.840594087683789</v>
      </c>
      <c r="U50" s="8">
        <v>1.5395640920198077</v>
      </c>
      <c r="V50" s="8">
        <v>1.8424304307237864</v>
      </c>
      <c r="W50" s="8">
        <v>1.9375041006918454</v>
      </c>
      <c r="X50" s="8">
        <v>1.8331700696045821</v>
      </c>
      <c r="Y50" s="6">
        <v>0.30453879941434847</v>
      </c>
      <c r="Z50" s="6">
        <v>0.29328621908127178</v>
      </c>
      <c r="AA50" s="6">
        <v>0.36285714285714299</v>
      </c>
      <c r="AB50" s="6">
        <v>0.26984126984127005</v>
      </c>
      <c r="AC50" s="6">
        <v>0.36428571428571416</v>
      </c>
      <c r="AD50" s="6">
        <v>0.21400000000000005</v>
      </c>
      <c r="AE50" s="8">
        <v>1.3736577599431141</v>
      </c>
      <c r="AF50" s="8">
        <v>1.626044576808932</v>
      </c>
      <c r="AG50" s="8">
        <v>1.702368059035211</v>
      </c>
      <c r="AH50" s="8">
        <v>1.7418399339773623</v>
      </c>
      <c r="AI50" s="8">
        <v>1.8690826254952264</v>
      </c>
      <c r="AJ50" s="8">
        <v>2.0550188192209387</v>
      </c>
      <c r="AK50" s="3">
        <v>9</v>
      </c>
      <c r="AL50" s="6">
        <v>0.21625</v>
      </c>
      <c r="AM50" s="6">
        <v>0.25</v>
      </c>
      <c r="AN50" s="6">
        <v>0.28105263157894739</v>
      </c>
      <c r="AO50" s="6">
        <v>0.22769230769230775</v>
      </c>
      <c r="AP50" s="6">
        <v>0.21</v>
      </c>
      <c r="AQ50" s="6">
        <v>0.19537275064267362</v>
      </c>
      <c r="AR50" s="7">
        <v>784.31372549019682</v>
      </c>
      <c r="AS50" s="8">
        <v>1254.9019607843143</v>
      </c>
      <c r="AT50" s="8">
        <v>2588.2352941176478</v>
      </c>
      <c r="AU50" s="7">
        <v>1008.4745098039211</v>
      </c>
      <c r="AV50" s="8">
        <v>2016.0301960784309</v>
      </c>
      <c r="AW50" s="8">
        <v>4548.4686274509813</v>
      </c>
    </row>
    <row r="51" spans="1:49">
      <c r="A51" s="1">
        <v>34</v>
      </c>
      <c r="B51" s="2">
        <v>5</v>
      </c>
      <c r="C51" s="2">
        <v>13</v>
      </c>
      <c r="D51" s="3">
        <v>9</v>
      </c>
      <c r="E51">
        <v>1</v>
      </c>
      <c r="F51" s="6">
        <v>6.843684210526316</v>
      </c>
      <c r="G51" s="6">
        <v>4.7428571428571455</v>
      </c>
      <c r="H51" s="6">
        <v>5.4521739130434783</v>
      </c>
      <c r="I51" s="6">
        <v>5.85</v>
      </c>
      <c r="J51" s="6">
        <v>4.8473684210526331</v>
      </c>
      <c r="K51" s="6">
        <v>4.8304347826086964</v>
      </c>
      <c r="L51" s="8">
        <v>0.208921251764555</v>
      </c>
      <c r="M51" s="8">
        <v>0.84304082363087629</v>
      </c>
      <c r="N51" s="8">
        <v>0.50643467370569906</v>
      </c>
      <c r="O51" s="8">
        <v>0.30302028743878306</v>
      </c>
      <c r="P51" s="8">
        <v>0.11113476119986984</v>
      </c>
      <c r="Q51" s="8">
        <v>0.51690010738386405</v>
      </c>
      <c r="R51" s="8">
        <f t="shared" si="1"/>
        <v>0.41490865085394124</v>
      </c>
      <c r="S51" s="8">
        <v>2.1215375215996373</v>
      </c>
      <c r="T51" s="8">
        <v>2.1253752003144801</v>
      </c>
      <c r="U51" s="8">
        <v>1.3634728329641266</v>
      </c>
      <c r="V51" s="8">
        <v>0.76871208037766359</v>
      </c>
      <c r="W51" s="8">
        <v>0.73092351948826384</v>
      </c>
      <c r="X51" s="8">
        <v>1.0550188192209384</v>
      </c>
      <c r="Y51" s="6">
        <v>0.28111273792093705</v>
      </c>
      <c r="Z51" s="6">
        <v>0.31978798586572449</v>
      </c>
      <c r="AA51" s="6">
        <v>0.20857142857142844</v>
      </c>
      <c r="AB51" s="6">
        <v>0.11816578483245149</v>
      </c>
      <c r="AC51" s="6">
        <v>0.15</v>
      </c>
      <c r="AD51" s="6">
        <v>9.7999999999999685E-2</v>
      </c>
      <c r="AE51" s="8">
        <v>1.3492569295678305</v>
      </c>
      <c r="AF51" s="8">
        <v>1.6075611711149189</v>
      </c>
      <c r="AG51" s="8">
        <v>1.832545634584134</v>
      </c>
      <c r="AH51" s="8">
        <v>1.6106968849677774</v>
      </c>
      <c r="AI51" s="8">
        <v>1.3850125108202362</v>
      </c>
      <c r="AJ51" s="8">
        <v>1.7324999077232188</v>
      </c>
      <c r="AK51" s="3">
        <v>9</v>
      </c>
      <c r="AL51" s="6">
        <v>0.20374999999999999</v>
      </c>
      <c r="AM51" s="6">
        <v>0.24875</v>
      </c>
      <c r="AN51" s="6">
        <v>0.16</v>
      </c>
      <c r="AO51" s="6">
        <v>9.9487179487179458E-2</v>
      </c>
      <c r="AP51" s="6">
        <v>8.9999999999999941E-2</v>
      </c>
      <c r="AQ51" s="6">
        <v>9.5972579263067778E-2</v>
      </c>
      <c r="AR51" s="7">
        <v>1450.9803921568637</v>
      </c>
      <c r="AS51" s="8">
        <v>941.17647058823786</v>
      </c>
      <c r="AT51" s="8">
        <v>313.72549019607925</v>
      </c>
      <c r="AU51" s="7">
        <v>2044.2745098039243</v>
      </c>
      <c r="AV51" s="8">
        <v>1247.3010196078444</v>
      </c>
      <c r="AW51" s="8">
        <v>492.61301960784419</v>
      </c>
    </row>
    <row r="52" spans="1:49">
      <c r="A52" s="1">
        <v>48</v>
      </c>
      <c r="B52" s="2">
        <v>5</v>
      </c>
      <c r="C52" s="2">
        <v>13</v>
      </c>
      <c r="D52" s="3">
        <v>9</v>
      </c>
      <c r="E52">
        <v>1</v>
      </c>
      <c r="F52" s="6">
        <v>6.7510526315789505</v>
      </c>
      <c r="G52" s="6">
        <v>2.1190476190476204</v>
      </c>
      <c r="H52" s="6">
        <v>5.3434782608695679</v>
      </c>
      <c r="I52" s="6">
        <v>5.34</v>
      </c>
      <c r="J52" s="6">
        <v>4.4789473684210543</v>
      </c>
      <c r="K52" s="6">
        <v>4.3782608695652181</v>
      </c>
      <c r="L52" s="8">
        <v>0.50466565096685245</v>
      </c>
      <c r="M52" s="8">
        <v>0.8056956466308336</v>
      </c>
      <c r="N52" s="8">
        <v>0.3168966909227714</v>
      </c>
      <c r="O52" s="8">
        <v>0.72188093171292489</v>
      </c>
      <c r="P52" s="8">
        <v>0.38501251082023624</v>
      </c>
      <c r="Q52" s="8">
        <v>0.55006847063651865</v>
      </c>
      <c r="R52" s="8">
        <f t="shared" si="1"/>
        <v>0.54736998361502287</v>
      </c>
      <c r="S52" s="8">
        <v>2.4705677729511706</v>
      </c>
      <c r="T52" s="8">
        <v>2.2477592561333646</v>
      </c>
      <c r="U52" s="8">
        <v>1.2335988786803145</v>
      </c>
      <c r="V52" s="8">
        <v>0.99056082999401995</v>
      </c>
      <c r="W52" s="8">
        <v>1.1864604824032536</v>
      </c>
      <c r="X52" s="8">
        <v>1.5816254370205192</v>
      </c>
      <c r="Y52" s="6">
        <v>0.26647144948755469</v>
      </c>
      <c r="Z52" s="6">
        <v>0.3144876325088341</v>
      </c>
      <c r="AA52" s="6">
        <v>0.21714285714285722</v>
      </c>
      <c r="AB52" s="6">
        <v>0.16578483245149903</v>
      </c>
      <c r="AC52" s="6">
        <v>0.17714285714285705</v>
      </c>
      <c r="AD52" s="6">
        <v>0.1520000000000003</v>
      </c>
      <c r="AE52" s="8">
        <v>1.2515856639864174</v>
      </c>
      <c r="AF52" s="8">
        <v>1.7591989312416345</v>
      </c>
      <c r="AG52" s="8">
        <v>1.4361650332676175</v>
      </c>
      <c r="AH52" s="8">
        <v>1.6240292855736065</v>
      </c>
      <c r="AI52" s="8">
        <v>1.3725778725688884</v>
      </c>
      <c r="AJ52" s="8">
        <v>1.6179266865867528</v>
      </c>
      <c r="AK52" s="3">
        <v>9</v>
      </c>
      <c r="AL52" s="6">
        <v>0.17624999999999999</v>
      </c>
      <c r="AM52" s="6">
        <v>0.27374999999999999</v>
      </c>
      <c r="AN52" s="6">
        <v>0.12947368421052635</v>
      </c>
      <c r="AO52" s="6">
        <v>0.17025641025641028</v>
      </c>
      <c r="AP52" s="6">
        <v>0.13299999999999992</v>
      </c>
      <c r="AQ52" s="6">
        <v>0.12425021422450723</v>
      </c>
      <c r="AR52" s="7">
        <v>1490.1960784313717</v>
      </c>
      <c r="AS52" s="8">
        <v>352.94117647058749</v>
      </c>
      <c r="AT52" s="8">
        <v>627.4509803921585</v>
      </c>
      <c r="AU52" s="7">
        <v>2263.5278431372549</v>
      </c>
      <c r="AV52" s="8">
        <v>625.83827450980414</v>
      </c>
      <c r="AW52" s="8">
        <v>1000.804235294118</v>
      </c>
    </row>
    <row r="53" spans="1:49">
      <c r="A53" s="1">
        <v>59</v>
      </c>
      <c r="B53" s="2">
        <v>2</v>
      </c>
      <c r="C53" s="2">
        <v>13</v>
      </c>
      <c r="D53" s="3">
        <v>9</v>
      </c>
      <c r="E53">
        <v>0</v>
      </c>
      <c r="F53" s="6">
        <v>7.2373684210526328</v>
      </c>
      <c r="G53" s="6">
        <v>5.533333333333335</v>
      </c>
      <c r="H53" s="6">
        <v>5.4826086956521705</v>
      </c>
      <c r="I53" s="6">
        <v>5.08</v>
      </c>
      <c r="J53" s="6">
        <v>5.5368421052631582</v>
      </c>
      <c r="K53" s="6">
        <v>3.8826086956521735</v>
      </c>
      <c r="L53" s="8">
        <v>0.53214007394060092</v>
      </c>
      <c r="M53" s="8">
        <v>0.78388548329232011</v>
      </c>
      <c r="N53" s="8">
        <v>0.51169891369805631</v>
      </c>
      <c r="O53" s="8">
        <v>0.64825394559481764</v>
      </c>
      <c r="P53" s="8">
        <v>1.8744114590002934</v>
      </c>
      <c r="Q53" s="8">
        <v>1.6444162668799747</v>
      </c>
      <c r="R53" s="8">
        <f t="shared" si="1"/>
        <v>0.99913435706767706</v>
      </c>
      <c r="S53" s="8">
        <v>2.2747658976958141</v>
      </c>
      <c r="T53" s="8">
        <v>2.2331022582924041</v>
      </c>
      <c r="U53" s="8">
        <v>1.991861763014438</v>
      </c>
      <c r="V53" s="8">
        <v>1.9399508366389329</v>
      </c>
      <c r="W53" s="8">
        <v>1.8074646693696803</v>
      </c>
      <c r="X53" s="8">
        <v>1.9576405641385171</v>
      </c>
      <c r="Y53" s="6">
        <v>0.27379209370424612</v>
      </c>
      <c r="Z53" s="6">
        <v>0.25618374558303902</v>
      </c>
      <c r="AA53" s="6">
        <v>0.27857142857142875</v>
      </c>
      <c r="AB53" s="6">
        <v>0.21869488536155207</v>
      </c>
      <c r="AC53" s="6">
        <v>0.26285714285714284</v>
      </c>
      <c r="AD53" s="6">
        <v>0.20599999999999988</v>
      </c>
      <c r="AE53" s="8">
        <v>1.4235301208684257</v>
      </c>
      <c r="AF53" s="8">
        <v>1.7591989312416345</v>
      </c>
      <c r="AG53" s="8">
        <v>1.3349531036791307</v>
      </c>
      <c r="AH53" s="8">
        <v>1.551662213643076</v>
      </c>
      <c r="AI53" s="8">
        <v>1.6148429258296884</v>
      </c>
      <c r="AJ53" s="8">
        <v>1.8179301030478452</v>
      </c>
      <c r="AK53" s="3">
        <v>9</v>
      </c>
      <c r="AL53" s="6">
        <v>0.18875</v>
      </c>
      <c r="AM53" s="6">
        <v>0.22125</v>
      </c>
      <c r="AN53" s="6">
        <v>0.2515789473684209</v>
      </c>
      <c r="AO53" s="6">
        <v>0.1835897435897435</v>
      </c>
      <c r="AP53" s="6">
        <v>0.17199999999999988</v>
      </c>
      <c r="AQ53" s="6">
        <v>0.11653813196229644</v>
      </c>
      <c r="AR53" s="7">
        <v>1333.3333333333337</v>
      </c>
      <c r="AS53" s="8">
        <v>4313.7254901960805</v>
      </c>
      <c r="AT53" s="8">
        <v>3294.1176470588257</v>
      </c>
      <c r="AU53" s="7">
        <v>2367.436470588234</v>
      </c>
      <c r="AV53" s="8">
        <v>7538.6</v>
      </c>
      <c r="AW53" s="8">
        <v>4340.6513725490195</v>
      </c>
    </row>
    <row r="54" spans="1:49">
      <c r="A54" s="1">
        <v>7</v>
      </c>
      <c r="B54" s="2">
        <v>5</v>
      </c>
      <c r="C54" s="2">
        <v>14</v>
      </c>
      <c r="D54" s="3">
        <v>9</v>
      </c>
      <c r="E54">
        <v>1</v>
      </c>
      <c r="F54" s="6">
        <v>5.7063157894736847</v>
      </c>
      <c r="G54" s="6">
        <v>4.8619047619047615</v>
      </c>
      <c r="H54" s="6">
        <v>4.8347826086956527</v>
      </c>
      <c r="I54" s="6">
        <v>5.8449999999999998</v>
      </c>
      <c r="J54" s="6">
        <v>4.1894736842105251</v>
      </c>
      <c r="K54" s="6">
        <v>4.3130434782608695</v>
      </c>
      <c r="L54" s="8">
        <v>0.12833679130749209</v>
      </c>
      <c r="M54" s="8">
        <v>0.52033328322225803</v>
      </c>
      <c r="N54" s="8">
        <v>0.69869834057094271</v>
      </c>
      <c r="O54" s="8">
        <v>0.76871208037766359</v>
      </c>
      <c r="P54" s="8">
        <v>0.19104652799485067</v>
      </c>
      <c r="Q54" s="8">
        <v>0.55640864866753759</v>
      </c>
      <c r="R54" s="8">
        <f t="shared" si="1"/>
        <v>0.47725594535679078</v>
      </c>
      <c r="S54" s="8">
        <v>2.3891951545324122</v>
      </c>
      <c r="T54" s="8">
        <v>2.2467973631999429</v>
      </c>
      <c r="U54" s="8">
        <v>1.6033446867137555</v>
      </c>
      <c r="V54" s="8">
        <v>1.6300473192626062</v>
      </c>
      <c r="W54" s="8">
        <v>1.586057051819594</v>
      </c>
      <c r="X54" s="8">
        <v>2.1304399163952565</v>
      </c>
      <c r="Y54" s="6">
        <v>0.26207906295754041</v>
      </c>
      <c r="Z54" s="6">
        <v>0.24558303886925806</v>
      </c>
      <c r="AA54" s="6">
        <v>0.28142857142857153</v>
      </c>
      <c r="AB54" s="6">
        <v>0.19929453262786578</v>
      </c>
      <c r="AC54" s="6">
        <v>0.22714285714285701</v>
      </c>
      <c r="AD54" s="6">
        <v>0.19400000000000012</v>
      </c>
      <c r="AE54" s="8">
        <v>1.5986587763192996</v>
      </c>
      <c r="AF54" s="8">
        <v>1.9870725021481985</v>
      </c>
      <c r="AG54" s="8">
        <v>1.7885204737312161</v>
      </c>
      <c r="AH54" s="8">
        <v>2.0693800130928688</v>
      </c>
      <c r="AI54" s="8">
        <v>2.1631637612038799</v>
      </c>
      <c r="AJ54" s="8">
        <v>2.6162847395197759</v>
      </c>
      <c r="AK54" s="3">
        <v>9</v>
      </c>
      <c r="AL54" s="6">
        <v>0.16500000000000001</v>
      </c>
      <c r="AM54" s="6">
        <v>0.22500000000000001</v>
      </c>
      <c r="AN54" s="6">
        <v>0.18842105263157896</v>
      </c>
      <c r="AO54" s="6">
        <v>0.18256410256410249</v>
      </c>
      <c r="AP54" s="6">
        <v>0.16699999999999998</v>
      </c>
      <c r="AQ54" s="6">
        <v>0.16623821765209951</v>
      </c>
      <c r="AR54" s="7">
        <v>1568.6274509803911</v>
      </c>
      <c r="AS54" s="8">
        <v>313.72549019607925</v>
      </c>
      <c r="AT54" s="8">
        <v>1882.3529411764703</v>
      </c>
      <c r="AU54" s="7">
        <v>1730.6247058823531</v>
      </c>
      <c r="AV54" s="8">
        <v>364.7204901960788</v>
      </c>
      <c r="AW54" s="8">
        <v>4545.4745098039239</v>
      </c>
    </row>
    <row r="55" spans="1:49">
      <c r="A55" s="1">
        <v>19</v>
      </c>
      <c r="B55" s="2">
        <v>2</v>
      </c>
      <c r="C55" s="2">
        <v>14</v>
      </c>
      <c r="D55" s="3">
        <v>9</v>
      </c>
      <c r="E55">
        <v>0</v>
      </c>
      <c r="F55" s="6">
        <v>6.08</v>
      </c>
      <c r="G55" s="6">
        <v>4.8095238095238084</v>
      </c>
      <c r="H55" s="6">
        <v>4.7434782608695647</v>
      </c>
      <c r="I55" s="6">
        <v>6.25</v>
      </c>
      <c r="J55" s="6">
        <v>4.7</v>
      </c>
      <c r="K55" s="6">
        <v>4.8521739130434769</v>
      </c>
      <c r="L55" s="8">
        <v>0.50643467370569906</v>
      </c>
      <c r="M55" s="8">
        <v>0.23935120756940576</v>
      </c>
      <c r="N55" s="8">
        <v>0.33298351081622629</v>
      </c>
      <c r="O55" s="8">
        <v>0.33821603774990316</v>
      </c>
      <c r="P55" s="8">
        <v>0.55797933566676849</v>
      </c>
      <c r="Q55" s="8">
        <v>1.0619518316153931</v>
      </c>
      <c r="R55" s="8">
        <f t="shared" si="1"/>
        <v>0.50615276618723259</v>
      </c>
      <c r="S55" s="8">
        <v>2.1881170431475563</v>
      </c>
      <c r="T55" s="8">
        <v>2.1903160072474948</v>
      </c>
      <c r="U55" s="8">
        <v>1.782952519492274</v>
      </c>
      <c r="V55" s="8">
        <v>1.4021805359572501</v>
      </c>
      <c r="W55" s="8">
        <v>1.3579167510200389</v>
      </c>
      <c r="X55" s="8">
        <v>1.4361650332676175</v>
      </c>
      <c r="Y55" s="6">
        <v>0.28257686676427524</v>
      </c>
      <c r="Z55" s="6">
        <v>0.24204946996466417</v>
      </c>
      <c r="AA55" s="6">
        <v>0.2057142857142859</v>
      </c>
      <c r="AB55" s="6">
        <v>0.13932980599647282</v>
      </c>
      <c r="AC55" s="6">
        <v>0.21714285714285708</v>
      </c>
      <c r="AD55" s="6">
        <v>0.19599999999999973</v>
      </c>
      <c r="AE55" s="8">
        <v>1.2358266694514812</v>
      </c>
      <c r="AF55" s="8">
        <v>1.9957413424978003</v>
      </c>
      <c r="AG55" s="8">
        <v>2.1925038933956702</v>
      </c>
      <c r="AH55" s="8">
        <v>1.8603790379733482</v>
      </c>
      <c r="AI55" s="8">
        <v>2.0542693893854373</v>
      </c>
      <c r="AJ55" s="8">
        <v>2.1549136857784572</v>
      </c>
      <c r="AK55" s="3">
        <v>9</v>
      </c>
      <c r="AL55" s="6">
        <v>0.18875</v>
      </c>
      <c r="AM55" s="6">
        <v>0.21625</v>
      </c>
      <c r="AN55" s="6">
        <v>0.18210526315789477</v>
      </c>
      <c r="AO55" s="6">
        <v>0.13641025641025642</v>
      </c>
      <c r="AP55" s="6">
        <v>0.13200000000000003</v>
      </c>
      <c r="AQ55" s="6">
        <v>0.14138817480719798</v>
      </c>
      <c r="AR55" s="7">
        <v>1529.4117647058829</v>
      </c>
      <c r="AS55" s="8">
        <v>2235.2941176470576</v>
      </c>
      <c r="AT55" s="8">
        <v>470.58823529411757</v>
      </c>
      <c r="AU55" s="7">
        <v>2400.9772549019617</v>
      </c>
      <c r="AV55" s="8">
        <v>3214.1407843137258</v>
      </c>
      <c r="AW55" s="8">
        <v>466.05709803921627</v>
      </c>
    </row>
    <row r="56" spans="1:49">
      <c r="A56" s="1">
        <v>53</v>
      </c>
      <c r="B56" s="2">
        <v>2</v>
      </c>
      <c r="C56" s="2">
        <v>14</v>
      </c>
      <c r="D56" s="3">
        <v>9</v>
      </c>
      <c r="E56">
        <v>0</v>
      </c>
      <c r="F56" s="6">
        <v>5.61</v>
      </c>
      <c r="G56" s="6">
        <v>4.9142857142857173</v>
      </c>
      <c r="H56" s="6">
        <v>4.6826086956521751</v>
      </c>
      <c r="I56" s="6">
        <v>4.9649999999999999</v>
      </c>
      <c r="J56" s="6">
        <v>4.4105263157894719</v>
      </c>
      <c r="K56" s="6">
        <v>3.8434782608695652</v>
      </c>
      <c r="L56" s="8">
        <v>0.41652956226630111</v>
      </c>
      <c r="M56" s="8">
        <v>0.40105687561009368</v>
      </c>
      <c r="N56" s="8">
        <v>0.30019099741991873</v>
      </c>
      <c r="O56" s="8">
        <v>0.36101223441646973</v>
      </c>
      <c r="P56" s="8">
        <v>0.58088241805073815</v>
      </c>
      <c r="Q56" s="8">
        <v>1.0196739348864834</v>
      </c>
      <c r="R56" s="8">
        <f t="shared" si="1"/>
        <v>0.51322433710833415</v>
      </c>
      <c r="S56" s="8">
        <v>2.1925038933956702</v>
      </c>
      <c r="T56" s="8">
        <v>2.0303713841423705</v>
      </c>
      <c r="U56" s="8">
        <v>1.7090625188612942</v>
      </c>
      <c r="V56" s="8">
        <v>1.5077567279439943</v>
      </c>
      <c r="W56" s="8">
        <v>1.4529588278929761</v>
      </c>
      <c r="X56" s="8">
        <v>1.8268849457007716</v>
      </c>
      <c r="Y56" s="6">
        <v>0.28696925329429002</v>
      </c>
      <c r="Z56" s="6">
        <v>0.21201413427561824</v>
      </c>
      <c r="AA56" s="6">
        <v>0.21857142857142847</v>
      </c>
      <c r="AB56" s="6">
        <v>0.17813051146384476</v>
      </c>
      <c r="AC56" s="6">
        <v>0.1857142857142858</v>
      </c>
      <c r="AD56" s="6">
        <v>0.14400000000000013</v>
      </c>
      <c r="AE56" s="8">
        <v>1.3811427085444552</v>
      </c>
      <c r="AF56" s="8">
        <v>1.9935903005476381</v>
      </c>
      <c r="AG56" s="8">
        <v>1.7694353019967595</v>
      </c>
      <c r="AH56" s="8">
        <v>1.8275175670535704</v>
      </c>
      <c r="AI56" s="8">
        <v>1.522039747036275</v>
      </c>
      <c r="AJ56" s="8">
        <v>1.9728320630335883</v>
      </c>
      <c r="AK56" s="3">
        <v>9</v>
      </c>
      <c r="AL56" s="6">
        <v>0.17249999999999999</v>
      </c>
      <c r="AM56" s="6">
        <v>0.20374999999999999</v>
      </c>
      <c r="AN56" s="6">
        <v>0.18631578947368416</v>
      </c>
      <c r="AO56" s="6">
        <v>0.16307692307692306</v>
      </c>
      <c r="AP56" s="6">
        <v>0.14699999999999988</v>
      </c>
      <c r="AQ56" s="6">
        <v>0.16366752356469583</v>
      </c>
      <c r="AR56" s="7">
        <v>6901.9607843137273</v>
      </c>
      <c r="AS56" s="8">
        <v>470.58823529411757</v>
      </c>
      <c r="AT56" s="8">
        <v>509.80392156862581</v>
      </c>
      <c r="AU56" s="7">
        <v>18517.078823529413</v>
      </c>
      <c r="AV56" s="8">
        <v>589.99725490196204</v>
      </c>
      <c r="AW56" s="8">
        <v>766.66023529411791</v>
      </c>
    </row>
    <row r="57" spans="1:49">
      <c r="A57" s="1">
        <v>73</v>
      </c>
      <c r="B57" s="2">
        <v>5</v>
      </c>
      <c r="C57" s="2">
        <v>14</v>
      </c>
      <c r="D57" s="3">
        <v>9</v>
      </c>
      <c r="E57">
        <v>1</v>
      </c>
      <c r="F57" s="6">
        <v>5.7</v>
      </c>
      <c r="G57" s="6">
        <v>4.5714285714285712</v>
      </c>
      <c r="H57" s="6">
        <v>4.8826086956521726</v>
      </c>
      <c r="I57" s="6">
        <v>4.7699999999999996</v>
      </c>
      <c r="J57" s="6">
        <v>4.842105263157892</v>
      </c>
      <c r="K57" s="6">
        <v>3.9304347826086974</v>
      </c>
      <c r="L57" s="8">
        <v>0.63663765030635611</v>
      </c>
      <c r="M57" s="8">
        <v>0.52033328322225803</v>
      </c>
      <c r="N57" s="8">
        <v>0.51690010738386405</v>
      </c>
      <c r="O57" s="8">
        <v>0.67898065199673063</v>
      </c>
      <c r="P57" s="8">
        <v>0.58532158258048295</v>
      </c>
      <c r="Q57" s="8">
        <v>0.22608927690156888</v>
      </c>
      <c r="R57" s="8">
        <f t="shared" si="1"/>
        <v>0.52737709206521011</v>
      </c>
      <c r="S57" s="8">
        <v>2.3282197210201625</v>
      </c>
      <c r="T57" s="8">
        <v>2.205404678041718</v>
      </c>
      <c r="U57" s="8">
        <v>1.9746378638968507</v>
      </c>
      <c r="V57" s="8">
        <v>1.6886613756174098</v>
      </c>
      <c r="W57" s="8">
        <v>1.7502286746836504</v>
      </c>
      <c r="X57" s="8">
        <v>2.0675651567873703</v>
      </c>
      <c r="Y57" s="6">
        <v>0.28550512445095155</v>
      </c>
      <c r="Z57" s="6">
        <v>0.29151943462897534</v>
      </c>
      <c r="AA57" s="6">
        <v>0.26428571428571423</v>
      </c>
      <c r="AB57" s="6">
        <v>0.19576719576719598</v>
      </c>
      <c r="AC57" s="6">
        <v>0.19142857142857142</v>
      </c>
      <c r="AD57" s="6">
        <v>0.14400000000000013</v>
      </c>
      <c r="AE57" s="8">
        <v>1.3173062095593417</v>
      </c>
      <c r="AF57" s="8">
        <v>1.9759873040770217</v>
      </c>
      <c r="AG57" s="8">
        <v>1.6807569100225337</v>
      </c>
      <c r="AH57" s="8">
        <v>2.0825793007468172</v>
      </c>
      <c r="AI57" s="8">
        <v>2.1724044179387927</v>
      </c>
      <c r="AJ57" s="8">
        <v>1.4251297340282187</v>
      </c>
      <c r="AK57" s="3">
        <v>9</v>
      </c>
      <c r="AL57" s="6">
        <v>0.17749999999999999</v>
      </c>
      <c r="AM57" s="6">
        <v>0.22500000000000001</v>
      </c>
      <c r="AN57" s="6">
        <v>0.16421052631578933</v>
      </c>
      <c r="AO57" s="6">
        <v>0.16410256410256416</v>
      </c>
      <c r="AP57" s="6">
        <v>0.16799999999999998</v>
      </c>
      <c r="AQ57" s="6">
        <v>0.15338474721508133</v>
      </c>
      <c r="AR57" s="7">
        <v>5019.6078431372543</v>
      </c>
      <c r="AS57" s="8">
        <v>392.15686274509841</v>
      </c>
      <c r="AT57" s="8">
        <v>627.4509803921585</v>
      </c>
      <c r="AU57" s="7">
        <v>8401.5070588235303</v>
      </c>
      <c r="AV57" s="8">
        <v>575.11082352941082</v>
      </c>
      <c r="AW57" s="8">
        <v>718.77341176470668</v>
      </c>
    </row>
    <row r="58" spans="1:49">
      <c r="A58" s="1">
        <v>4</v>
      </c>
      <c r="B58" s="2">
        <v>3</v>
      </c>
      <c r="C58" s="2">
        <v>15</v>
      </c>
      <c r="D58" s="3">
        <v>15</v>
      </c>
      <c r="E58">
        <v>0</v>
      </c>
      <c r="F58" s="6">
        <v>5.0994736842105244</v>
      </c>
      <c r="G58" s="6">
        <v>5.1566666666666663</v>
      </c>
      <c r="H58" s="6">
        <v>5.4521739130434783</v>
      </c>
      <c r="I58" s="6">
        <v>6.625</v>
      </c>
      <c r="J58" s="6">
        <v>4.6894736842105242</v>
      </c>
      <c r="K58" s="6">
        <v>4.03913043478261</v>
      </c>
      <c r="L58" s="8">
        <v>1.0008607866338319</v>
      </c>
      <c r="M58" s="8">
        <v>1.1670379571176475</v>
      </c>
      <c r="N58" s="8">
        <v>0.93504350214418863</v>
      </c>
      <c r="O58" s="8">
        <v>0.60122099308389998</v>
      </c>
      <c r="P58" s="8">
        <v>0.25537865300355639</v>
      </c>
      <c r="Q58" s="8">
        <v>0.89940314587505488</v>
      </c>
      <c r="R58" s="8">
        <f t="shared" si="1"/>
        <v>0.80982417297636322</v>
      </c>
      <c r="S58" s="8">
        <v>1.5882560159195322</v>
      </c>
      <c r="T58" s="8">
        <v>1.626044576808932</v>
      </c>
      <c r="U58" s="8">
        <v>1.2360734978081698</v>
      </c>
      <c r="V58" s="8">
        <v>1.7285481563274507</v>
      </c>
      <c r="W58" s="8">
        <v>1.031953515152245</v>
      </c>
      <c r="X58" s="8">
        <v>1.8656220933857199</v>
      </c>
      <c r="Y58" s="6">
        <v>0.36163982430453862</v>
      </c>
      <c r="Z58" s="6">
        <v>0.33568904593639548</v>
      </c>
      <c r="AA58" s="6">
        <v>0.31428571428571445</v>
      </c>
      <c r="AB58" s="6">
        <v>0.20987654320987678</v>
      </c>
      <c r="AC58" s="6">
        <v>0.26857142857142868</v>
      </c>
      <c r="AD58" s="6">
        <v>0.19800000000000004</v>
      </c>
      <c r="AE58" s="8">
        <v>1.1011505402932689</v>
      </c>
      <c r="AF58" s="8">
        <v>1.6340135064802075</v>
      </c>
      <c r="AG58" s="8">
        <v>1.6754061916384324</v>
      </c>
      <c r="AH58" s="8">
        <v>1.7679876523833313</v>
      </c>
      <c r="AI58" s="8">
        <v>1.8120743583987931</v>
      </c>
      <c r="AJ58" s="8">
        <v>2.0397788526642016</v>
      </c>
      <c r="AK58" s="3">
        <v>15</v>
      </c>
      <c r="AL58" s="6">
        <v>0.23125000000000001</v>
      </c>
      <c r="AM58" s="6">
        <v>0.28625</v>
      </c>
      <c r="AN58" s="6">
        <v>0.27157894736842086</v>
      </c>
      <c r="AO58" s="6">
        <v>0.1835897435897437</v>
      </c>
      <c r="AP58" s="6">
        <v>0.17</v>
      </c>
      <c r="AQ58" s="6">
        <v>0.1602399314481576</v>
      </c>
      <c r="AR58" s="7">
        <v>784.31372549019682</v>
      </c>
      <c r="AS58" s="8">
        <v>509.80392156862581</v>
      </c>
      <c r="AT58" s="8">
        <v>901.96078431372416</v>
      </c>
      <c r="AU58" s="7">
        <v>817.6925490196088</v>
      </c>
      <c r="AV58" s="8">
        <v>569.2003921568629</v>
      </c>
      <c r="AW58" s="8">
        <v>1019.8327843137251</v>
      </c>
    </row>
    <row r="59" spans="1:49">
      <c r="A59" s="1">
        <v>10</v>
      </c>
      <c r="B59" s="2">
        <v>6</v>
      </c>
      <c r="C59" s="2">
        <v>15</v>
      </c>
      <c r="D59" s="3">
        <v>15</v>
      </c>
      <c r="E59">
        <v>1</v>
      </c>
      <c r="F59" s="6">
        <v>5.4984210526315804</v>
      </c>
      <c r="G59" s="6">
        <v>5.6095238095238091</v>
      </c>
      <c r="H59" s="6">
        <v>5.9217391304347844</v>
      </c>
      <c r="I59" s="6">
        <v>5.61</v>
      </c>
      <c r="J59" s="6">
        <v>4.4000000000000004</v>
      </c>
      <c r="K59" s="6">
        <v>1.7391304347828034E-2</v>
      </c>
      <c r="L59" s="8">
        <v>0.77920049199196806</v>
      </c>
      <c r="M59" s="8">
        <v>0.97643618730241366</v>
      </c>
      <c r="N59" s="8">
        <v>0.39425316755514889</v>
      </c>
      <c r="O59" s="8">
        <v>0.46768208471368239</v>
      </c>
      <c r="P59" s="8">
        <v>0.28576128199727729</v>
      </c>
      <c r="Q59" s="8">
        <v>2.3887324006453654</v>
      </c>
      <c r="R59" s="8">
        <f t="shared" si="1"/>
        <v>0.88201093570097588</v>
      </c>
      <c r="S59" s="8">
        <v>1.6179266865867528</v>
      </c>
      <c r="T59" s="8">
        <v>2.1084946650336613</v>
      </c>
      <c r="U59" s="8">
        <v>1.1637470984062941</v>
      </c>
      <c r="V59" s="8">
        <v>1.1045041823008568</v>
      </c>
      <c r="W59" s="8">
        <v>1.1695377772871893</v>
      </c>
      <c r="X59" s="8">
        <v>1.8502993961911669</v>
      </c>
      <c r="Y59" s="6">
        <v>0.30746705710102484</v>
      </c>
      <c r="Z59" s="6">
        <v>0.28798586572438173</v>
      </c>
      <c r="AA59" s="6">
        <v>0.22</v>
      </c>
      <c r="AB59" s="6">
        <v>0.18165784832451504</v>
      </c>
      <c r="AC59" s="6">
        <v>0.26</v>
      </c>
      <c r="AD59" s="6">
        <v>0.28399999999999997</v>
      </c>
      <c r="AE59" s="8">
        <v>0.90011685923519524</v>
      </c>
      <c r="AF59" s="8">
        <v>1.9350435021441885</v>
      </c>
      <c r="AG59" s="8">
        <v>1.1946808126499449</v>
      </c>
      <c r="AH59" s="8">
        <v>1.8550719110524119</v>
      </c>
      <c r="AI59" s="8">
        <v>1.8478933264252884</v>
      </c>
      <c r="AJ59" s="8">
        <v>2.3871088679811518</v>
      </c>
      <c r="AK59" s="3">
        <v>15</v>
      </c>
      <c r="AL59" s="6">
        <v>0.2175</v>
      </c>
      <c r="AM59" s="6">
        <v>0.26500000000000001</v>
      </c>
      <c r="AN59" s="6">
        <v>0.12105263157894731</v>
      </c>
      <c r="AO59" s="6">
        <v>0.14769230769230773</v>
      </c>
      <c r="AP59" s="6">
        <v>0.16699999999999998</v>
      </c>
      <c r="AQ59" s="6">
        <v>0.19880034275921168</v>
      </c>
      <c r="AR59" s="7">
        <v>1411.7647058823527</v>
      </c>
      <c r="AS59" s="8">
        <v>156.86274509803826</v>
      </c>
      <c r="AT59" s="8">
        <v>2235.2941176470604</v>
      </c>
      <c r="AU59" s="7">
        <v>2156.5494117647063</v>
      </c>
      <c r="AV59" s="8">
        <v>376.88458823529447</v>
      </c>
      <c r="AW59" s="8">
        <v>4495.7415686274526</v>
      </c>
    </row>
    <row r="60" spans="1:49">
      <c r="A60" s="1">
        <v>72</v>
      </c>
      <c r="B60" s="2">
        <v>6</v>
      </c>
      <c r="C60" s="2">
        <v>15</v>
      </c>
      <c r="D60" s="3">
        <v>15</v>
      </c>
      <c r="E60">
        <v>1</v>
      </c>
      <c r="F60" s="6">
        <v>5.6373684210526314</v>
      </c>
      <c r="G60" s="6">
        <v>4.5476190476190483</v>
      </c>
      <c r="H60" s="6">
        <v>5.1217391304347863</v>
      </c>
      <c r="I60" s="6">
        <v>4.915</v>
      </c>
      <c r="J60" s="6">
        <v>4.973684210526315</v>
      </c>
      <c r="K60" s="6">
        <v>4.3521739130434796</v>
      </c>
      <c r="L60" s="8">
        <v>1.1643296531306699</v>
      </c>
      <c r="M60" s="8">
        <v>1.0428699296413435</v>
      </c>
      <c r="N60" s="8">
        <v>0.91276710743303635</v>
      </c>
      <c r="O60" s="8">
        <v>0.59117075492674964</v>
      </c>
      <c r="P60" s="8">
        <v>0.81533729246956566</v>
      </c>
      <c r="Q60" s="8">
        <v>1.0433829769330267</v>
      </c>
      <c r="R60" s="8">
        <f t="shared" si="1"/>
        <v>0.92830961908906529</v>
      </c>
      <c r="S60" s="8">
        <v>1.5169001073838639</v>
      </c>
      <c r="T60" s="8">
        <v>1.4957108083139259</v>
      </c>
      <c r="U60" s="8">
        <v>1.1011505402932689</v>
      </c>
      <c r="V60" s="8">
        <v>1.2106689180340751</v>
      </c>
      <c r="W60" s="8">
        <v>1.2959121994406437</v>
      </c>
      <c r="X60" s="8">
        <v>1.4762822564756</v>
      </c>
      <c r="Y60" s="6">
        <v>0.31332357247437781</v>
      </c>
      <c r="Z60" s="6">
        <v>0.28091872791519429</v>
      </c>
      <c r="AA60" s="6">
        <v>0.35</v>
      </c>
      <c r="AB60" s="6">
        <v>0.19753086419753105</v>
      </c>
      <c r="AC60" s="6">
        <v>0.24285714285714288</v>
      </c>
      <c r="AD60" s="6">
        <v>0.17799999999999977</v>
      </c>
      <c r="AE60" s="8">
        <v>0.96368868359371862</v>
      </c>
      <c r="AF60" s="8">
        <v>1.5333862569532</v>
      </c>
      <c r="AG60" s="8">
        <v>1.7730334541603061</v>
      </c>
      <c r="AH60" s="8">
        <v>1.6736078682328697</v>
      </c>
      <c r="AI60" s="8">
        <v>1.6240292855736065</v>
      </c>
      <c r="AJ60" s="8">
        <v>1.9905608299940198</v>
      </c>
      <c r="AK60" s="3">
        <v>15</v>
      </c>
      <c r="AL60" s="6">
        <v>0.19500000000000001</v>
      </c>
      <c r="AM60" s="6">
        <v>0.26</v>
      </c>
      <c r="AN60" s="6">
        <v>0.23157894736842116</v>
      </c>
      <c r="AO60" s="6">
        <v>0.16205128205128214</v>
      </c>
      <c r="AP60" s="6">
        <v>0.15</v>
      </c>
      <c r="AQ60" s="6">
        <v>0.16366752356469583</v>
      </c>
      <c r="AR60" s="7">
        <v>196.0784313725492</v>
      </c>
      <c r="AS60" s="8">
        <v>392.15686274509841</v>
      </c>
      <c r="AT60" s="8">
        <v>901.960784313727</v>
      </c>
      <c r="AU60" s="7">
        <v>359.15647058823566</v>
      </c>
      <c r="AV60" s="8">
        <v>588.15749019608006</v>
      </c>
      <c r="AW60" s="8">
        <v>1083.2263529411764</v>
      </c>
    </row>
    <row r="61" spans="1:49">
      <c r="A61" s="1">
        <v>75</v>
      </c>
      <c r="B61" s="2">
        <v>3</v>
      </c>
      <c r="C61" s="2">
        <v>15</v>
      </c>
      <c r="D61" s="3">
        <v>15</v>
      </c>
      <c r="E61">
        <v>0</v>
      </c>
      <c r="F61" s="6">
        <v>6.1736842105263161</v>
      </c>
      <c r="G61" s="6">
        <v>4.8333333333333321</v>
      </c>
      <c r="H61" s="6">
        <v>5.7173913043478279</v>
      </c>
      <c r="I61" s="6">
        <v>5.7249999999999996</v>
      </c>
      <c r="J61" s="6">
        <v>5.5052631578947384</v>
      </c>
      <c r="K61" s="6">
        <v>5.3478260869565197</v>
      </c>
      <c r="L61" s="8">
        <v>0.89437403860505948</v>
      </c>
      <c r="M61" s="8">
        <v>0.64054437363916517</v>
      </c>
      <c r="N61" s="8">
        <v>0.11982094038496248</v>
      </c>
      <c r="O61" s="8">
        <v>0.29447651389548934</v>
      </c>
      <c r="P61" s="8">
        <v>0.3276871710062777</v>
      </c>
      <c r="Q61" s="8">
        <v>0.56574867492168102</v>
      </c>
      <c r="R61" s="8">
        <f t="shared" si="1"/>
        <v>0.47377528540877251</v>
      </c>
      <c r="S61" s="8">
        <v>1.7509833134172319</v>
      </c>
      <c r="T61" s="8">
        <v>1.8021358358646133</v>
      </c>
      <c r="U61" s="8">
        <v>1.702368059035211</v>
      </c>
      <c r="V61" s="8">
        <v>1.6369645562170896</v>
      </c>
      <c r="W61" s="8">
        <v>1.5156056370308653</v>
      </c>
      <c r="X61" s="8">
        <v>1.736416025167749</v>
      </c>
      <c r="Y61" s="6">
        <v>0.36456808199121499</v>
      </c>
      <c r="Z61" s="6">
        <v>0.24028268551236739</v>
      </c>
      <c r="AA61" s="6">
        <v>0.30285714285714299</v>
      </c>
      <c r="AB61" s="6">
        <v>0.21869488536155207</v>
      </c>
      <c r="AC61" s="6">
        <v>0.20571428571428566</v>
      </c>
      <c r="AD61" s="6">
        <v>0.13800000000000026</v>
      </c>
      <c r="AE61" s="8">
        <v>1.0121635460222622</v>
      </c>
      <c r="AF61" s="8">
        <v>1.6209887050190437</v>
      </c>
      <c r="AG61" s="8">
        <v>1.3885008386660576</v>
      </c>
      <c r="AH61" s="8">
        <v>1.4499533177532509</v>
      </c>
      <c r="AI61" s="8">
        <v>1.5064346737056991</v>
      </c>
      <c r="AJ61" s="8">
        <v>2.0428699296413435</v>
      </c>
      <c r="AK61" s="3">
        <v>15</v>
      </c>
      <c r="AL61" s="6">
        <v>0.19750000000000001</v>
      </c>
      <c r="AM61" s="6">
        <v>0.26124999999999998</v>
      </c>
      <c r="AN61" s="6">
        <v>0.23157894736842097</v>
      </c>
      <c r="AO61" s="6">
        <v>0.17641025641025648</v>
      </c>
      <c r="AP61" s="6">
        <v>0.16099999999999995</v>
      </c>
      <c r="AQ61" s="6">
        <v>0.1465295629820052</v>
      </c>
      <c r="AR61" s="7">
        <v>313.72549019607925</v>
      </c>
      <c r="AS61" s="8">
        <v>941.17647058823786</v>
      </c>
      <c r="AT61" s="8">
        <v>588.23529411764764</v>
      </c>
      <c r="AU61" s="7">
        <v>406.88980392156856</v>
      </c>
      <c r="AV61" s="8">
        <v>1340.0027450980419</v>
      </c>
      <c r="AW61" s="8">
        <v>581.63521568627505</v>
      </c>
    </row>
    <row r="62" spans="1:49">
      <c r="A62" s="1">
        <v>32</v>
      </c>
      <c r="B62" s="2">
        <v>6</v>
      </c>
      <c r="C62" s="2">
        <v>16</v>
      </c>
      <c r="D62" s="3">
        <v>15</v>
      </c>
      <c r="E62">
        <v>1</v>
      </c>
      <c r="F62" s="6">
        <v>5.2405263157894728</v>
      </c>
      <c r="G62" s="6">
        <v>5.0333333333333306</v>
      </c>
      <c r="H62" s="6">
        <v>4.3608695652173903</v>
      </c>
      <c r="I62" s="6">
        <v>4.72</v>
      </c>
      <c r="J62" s="6">
        <v>4.3736842105263154</v>
      </c>
      <c r="K62" s="6">
        <v>4.1652173913043491</v>
      </c>
      <c r="L62" s="8">
        <v>0.69413877657039225</v>
      </c>
      <c r="M62" s="8">
        <v>0.69756292951402876</v>
      </c>
      <c r="N62" s="8">
        <v>0.79036070734013153</v>
      </c>
      <c r="O62" s="8">
        <v>0.63532756037803861</v>
      </c>
      <c r="P62" s="8">
        <v>0.23935120756940576</v>
      </c>
      <c r="Q62" s="8">
        <v>0.89653650522345174</v>
      </c>
      <c r="R62" s="8">
        <f t="shared" si="1"/>
        <v>0.6588796144325747</v>
      </c>
      <c r="S62" s="8">
        <v>2.5127441476127061</v>
      </c>
      <c r="T62" s="8">
        <v>2.4858275743818306</v>
      </c>
      <c r="U62" s="8">
        <v>1.6022841380013617</v>
      </c>
      <c r="V62" s="8">
        <v>1.5090747698719074</v>
      </c>
      <c r="W62" s="8">
        <v>1.6300473192626062</v>
      </c>
      <c r="X62" s="8">
        <v>1.596942195104625</v>
      </c>
      <c r="Y62" s="6">
        <v>0.29575402635431935</v>
      </c>
      <c r="Z62" s="6">
        <v>0.28798586572438173</v>
      </c>
      <c r="AA62" s="6">
        <v>0.27857142857142875</v>
      </c>
      <c r="AB62" s="6">
        <v>0.19753086419753105</v>
      </c>
      <c r="AC62" s="6">
        <v>0.24714285714285719</v>
      </c>
      <c r="AD62" s="6">
        <v>0.27600000000000013</v>
      </c>
      <c r="AE62" s="8">
        <v>1.4423472655183103</v>
      </c>
      <c r="AF62" s="8">
        <v>1.9240481178427256</v>
      </c>
      <c r="AG62" s="8">
        <v>1.3988007953058696</v>
      </c>
      <c r="AH62" s="8">
        <v>2.0797591967991687</v>
      </c>
      <c r="AI62" s="8">
        <v>2.4115062359159922</v>
      </c>
      <c r="AJ62" s="8">
        <v>2.542498525358857</v>
      </c>
      <c r="AK62" s="3">
        <v>15</v>
      </c>
      <c r="AL62" s="6">
        <v>0.18625</v>
      </c>
      <c r="AM62" s="6">
        <v>0.23749999999999999</v>
      </c>
      <c r="AN62" s="6">
        <v>0.14736842105263151</v>
      </c>
      <c r="AO62" s="6">
        <v>0.16717948717948716</v>
      </c>
      <c r="AP62" s="6">
        <v>0.17400000000000002</v>
      </c>
      <c r="AQ62" s="6">
        <v>0.18166238217652092</v>
      </c>
      <c r="AR62" s="7">
        <v>1333.3333333333337</v>
      </c>
      <c r="AS62" s="8">
        <v>313.72549019607925</v>
      </c>
      <c r="AT62" s="8">
        <v>1372.5490196078417</v>
      </c>
      <c r="AU62" s="7">
        <v>1625.2568627450978</v>
      </c>
      <c r="AV62" s="8">
        <v>350.56101960784349</v>
      </c>
      <c r="AW62" s="8">
        <v>1880.5047058823538</v>
      </c>
    </row>
    <row r="63" spans="1:49">
      <c r="A63" s="1">
        <v>35</v>
      </c>
      <c r="B63" s="2">
        <v>3</v>
      </c>
      <c r="C63" s="2">
        <v>16</v>
      </c>
      <c r="D63" s="3">
        <v>15</v>
      </c>
      <c r="E63">
        <v>0</v>
      </c>
      <c r="F63" s="6">
        <v>9.5805263157894736</v>
      </c>
      <c r="G63" s="6">
        <v>4.6666666666666652</v>
      </c>
      <c r="H63" s="6">
        <v>5.2913043478260855</v>
      </c>
      <c r="I63" s="6">
        <v>5.09</v>
      </c>
      <c r="J63" s="6">
        <v>5.3263157894736866</v>
      </c>
      <c r="K63" s="6">
        <v>3.9521739130434814</v>
      </c>
      <c r="L63" s="8">
        <v>0.74795685878704421</v>
      </c>
      <c r="M63" s="8">
        <v>0.66450282862810772</v>
      </c>
      <c r="N63" s="8">
        <v>0.46574758493648272</v>
      </c>
      <c r="O63" s="8">
        <v>0.39653293385004751</v>
      </c>
      <c r="P63" s="8">
        <v>2.138340177478848</v>
      </c>
      <c r="Q63" s="8">
        <v>0.69068741152998092</v>
      </c>
      <c r="R63" s="8">
        <f t="shared" si="1"/>
        <v>0.85062796586841849</v>
      </c>
      <c r="S63" s="8">
        <v>2.0550188192209387</v>
      </c>
      <c r="T63" s="8">
        <v>2.2390245475450521</v>
      </c>
      <c r="U63" s="8">
        <v>2.1354462482811623</v>
      </c>
      <c r="V63" s="8">
        <v>1.0474656813304926</v>
      </c>
      <c r="W63" s="8">
        <v>2.0451738845509078</v>
      </c>
      <c r="X63" s="8">
        <v>1.8381334891361321</v>
      </c>
      <c r="Y63" s="6">
        <v>0.37628111273792098</v>
      </c>
      <c r="Z63" s="6">
        <v>0.27738515901060073</v>
      </c>
      <c r="AA63" s="6">
        <v>0.2742857142857143</v>
      </c>
      <c r="AB63" s="6">
        <v>0.23633156966490299</v>
      </c>
      <c r="AC63" s="6">
        <v>0.24428571428571416</v>
      </c>
      <c r="AD63" s="6">
        <v>0.19400000000000012</v>
      </c>
      <c r="AE63" s="8">
        <v>1.0527666388137324</v>
      </c>
      <c r="AF63" s="8">
        <v>1.8770515551665019</v>
      </c>
      <c r="AG63" s="8">
        <v>1.8368979421238252</v>
      </c>
      <c r="AH63" s="8">
        <v>1.6552028055501455</v>
      </c>
      <c r="AI63" s="8">
        <v>1.6169011973690623</v>
      </c>
      <c r="AJ63" s="8">
        <v>1.7131947525278324</v>
      </c>
      <c r="AK63" s="3">
        <v>15</v>
      </c>
      <c r="AL63" s="6">
        <v>0.22500000000000001</v>
      </c>
      <c r="AM63" s="6">
        <v>0.27374999999999999</v>
      </c>
      <c r="AN63" s="6">
        <v>0.25684210526315782</v>
      </c>
      <c r="AO63" s="6">
        <v>0.2</v>
      </c>
      <c r="AP63" s="6">
        <v>0.16399999999999987</v>
      </c>
      <c r="AQ63" s="6">
        <v>0.13538988860325621</v>
      </c>
      <c r="AR63" s="7">
        <v>4431.3725490196093</v>
      </c>
      <c r="AS63" s="8">
        <v>3058.8235294117626</v>
      </c>
      <c r="AT63" s="8">
        <v>1176.4705882352953</v>
      </c>
      <c r="AU63" s="7">
        <v>8364.745098039215</v>
      </c>
      <c r="AV63" s="8">
        <v>3999.6760784313719</v>
      </c>
      <c r="AW63" s="8">
        <v>993.42823529411623</v>
      </c>
    </row>
    <row r="64" spans="1:49">
      <c r="A64" s="1">
        <v>46</v>
      </c>
      <c r="B64" s="2">
        <v>3</v>
      </c>
      <c r="C64" s="2">
        <v>16</v>
      </c>
      <c r="D64" s="3">
        <v>15</v>
      </c>
      <c r="E64">
        <v>0</v>
      </c>
      <c r="F64" s="6">
        <v>5.102631578947368</v>
      </c>
      <c r="G64" s="6">
        <v>4.0142857142857142</v>
      </c>
      <c r="H64" s="6">
        <v>4.3</v>
      </c>
      <c r="I64" s="6">
        <v>4.75</v>
      </c>
      <c r="J64" s="6">
        <v>3.9052631578947365</v>
      </c>
      <c r="K64" s="6">
        <v>4.4739130434782624</v>
      </c>
      <c r="L64" s="8">
        <v>1.083982515156255</v>
      </c>
      <c r="M64" s="8">
        <v>0.9841440049971456</v>
      </c>
      <c r="N64" s="8">
        <v>0.35853761528861439</v>
      </c>
      <c r="O64" s="8">
        <v>0.19104652799485067</v>
      </c>
      <c r="P64" s="8">
        <v>0.51690010738386405</v>
      </c>
      <c r="Q64" s="8">
        <v>1.0303713841423703</v>
      </c>
      <c r="R64" s="8">
        <f t="shared" si="1"/>
        <v>0.69416369249385002</v>
      </c>
      <c r="S64" s="8">
        <v>1.5657486749216809</v>
      </c>
      <c r="T64" s="8">
        <v>1.5926208213219823</v>
      </c>
      <c r="U64" s="8">
        <v>1.7547369623843507</v>
      </c>
      <c r="V64" s="8">
        <v>1.6533186616755939</v>
      </c>
      <c r="W64" s="8">
        <v>1.5090747698719074</v>
      </c>
      <c r="X64" s="8">
        <v>1.80480842572594</v>
      </c>
      <c r="Y64" s="6">
        <v>0.35139092240117137</v>
      </c>
      <c r="Z64" s="6">
        <v>0.26855123674911652</v>
      </c>
      <c r="AA64" s="6">
        <v>0.23571428571428577</v>
      </c>
      <c r="AB64" s="6">
        <v>0.19223985890652587</v>
      </c>
      <c r="AC64" s="6">
        <v>0.20857142857142869</v>
      </c>
      <c r="AD64" s="6">
        <v>0.18</v>
      </c>
      <c r="AE64" s="8">
        <v>1.3067409288874727</v>
      </c>
      <c r="AF64" s="8">
        <v>1.4720034584963251</v>
      </c>
      <c r="AG64" s="8">
        <v>1.5926208213219823</v>
      </c>
      <c r="AH64" s="8">
        <v>1.9153568257919322</v>
      </c>
      <c r="AI64" s="8">
        <v>1.3797269143585524</v>
      </c>
      <c r="AJ64" s="8">
        <v>2.0489868544510252</v>
      </c>
      <c r="AK64" s="3">
        <v>15</v>
      </c>
      <c r="AL64" s="6">
        <v>0.23499999999999999</v>
      </c>
      <c r="AM64" s="6">
        <v>0.23874999999999999</v>
      </c>
      <c r="AN64" s="6">
        <v>0.20631578947368431</v>
      </c>
      <c r="AO64" s="6">
        <v>0.17230769230769247</v>
      </c>
      <c r="AP64" s="6">
        <v>0.13600000000000004</v>
      </c>
      <c r="AQ64" s="6">
        <v>0.13710368466152525</v>
      </c>
      <c r="AR64" s="7">
        <v>509.80392156862848</v>
      </c>
      <c r="AS64" s="8">
        <v>274.50980392156833</v>
      </c>
      <c r="AT64" s="8">
        <v>352.94117647059022</v>
      </c>
      <c r="AU64" s="7">
        <v>1012.2360784313737</v>
      </c>
      <c r="AV64" s="8">
        <v>207.04980392156943</v>
      </c>
      <c r="AW64" s="8">
        <v>481.10125490196179</v>
      </c>
    </row>
    <row r="65" spans="1:49">
      <c r="A65" s="1">
        <v>47</v>
      </c>
      <c r="B65" s="2">
        <v>6</v>
      </c>
      <c r="C65" s="2">
        <v>16</v>
      </c>
      <c r="D65" s="3">
        <v>15</v>
      </c>
      <c r="E65">
        <v>1</v>
      </c>
      <c r="F65" s="6">
        <v>5.5757894736842086</v>
      </c>
      <c r="G65" s="6">
        <v>4.4000000000000004</v>
      </c>
      <c r="H65" s="6">
        <v>4.9956521739130437</v>
      </c>
      <c r="I65" s="6">
        <v>4.6900000000000004</v>
      </c>
      <c r="J65" s="6">
        <v>4.5947368421052621</v>
      </c>
      <c r="K65" s="6">
        <v>5.7260869565217378</v>
      </c>
      <c r="L65" s="8">
        <v>1.0330050761548666</v>
      </c>
      <c r="M65" s="8">
        <v>0.80034492824673242</v>
      </c>
      <c r="N65" s="8">
        <v>0.62604457680893211</v>
      </c>
      <c r="O65" s="8">
        <v>0.86446242785848137</v>
      </c>
      <c r="P65" s="8">
        <v>0.14080543186709019</v>
      </c>
      <c r="Q65" s="8">
        <v>0.76483442531446189</v>
      </c>
      <c r="R65" s="8">
        <f t="shared" si="1"/>
        <v>0.70491614437509409</v>
      </c>
      <c r="S65" s="8">
        <v>1.6645028286281076</v>
      </c>
      <c r="T65" s="8">
        <v>1.8074646693696803</v>
      </c>
      <c r="U65" s="8">
        <v>0.70656417362881918</v>
      </c>
      <c r="V65" s="8">
        <v>0.78990137944760164</v>
      </c>
      <c r="W65" s="8">
        <v>0.81010476553588873</v>
      </c>
      <c r="X65" s="8">
        <v>1.1304399163952565</v>
      </c>
      <c r="Y65" s="6">
        <v>0.32503660322108352</v>
      </c>
      <c r="Z65" s="6">
        <v>0.29505300353356889</v>
      </c>
      <c r="AA65" s="6">
        <v>0.18857142857142861</v>
      </c>
      <c r="AB65" s="6">
        <v>0.1693121693121693</v>
      </c>
      <c r="AC65" s="6">
        <v>0.14285714285714299</v>
      </c>
      <c r="AD65" s="6">
        <v>0.13</v>
      </c>
      <c r="AE65" s="8">
        <v>0.85447820695188037</v>
      </c>
      <c r="AF65" s="8">
        <v>1.8742222651476377</v>
      </c>
      <c r="AG65" s="8">
        <v>1.9728320630335883</v>
      </c>
      <c r="AH65" s="8">
        <v>1.6044026518700893</v>
      </c>
      <c r="AI65" s="8">
        <v>1.4833212190208576</v>
      </c>
      <c r="AJ65" s="8">
        <v>2.0239845854809699</v>
      </c>
      <c r="AK65" s="3">
        <v>15</v>
      </c>
      <c r="AL65" s="6">
        <v>0.22750000000000001</v>
      </c>
      <c r="AM65" s="6">
        <v>0.23</v>
      </c>
      <c r="AN65" s="6">
        <v>0.12105263157894731</v>
      </c>
      <c r="AO65" s="6">
        <v>0.12923076923076929</v>
      </c>
      <c r="AP65" s="6">
        <v>0.12</v>
      </c>
      <c r="AQ65" s="6">
        <v>0.1242502142245073</v>
      </c>
      <c r="AR65" s="7">
        <v>1215.6862745098035</v>
      </c>
      <c r="AS65" s="8">
        <v>235.29411764706012</v>
      </c>
      <c r="AT65" s="8">
        <v>784.31372549019682</v>
      </c>
      <c r="AU65" s="7">
        <v>1875.1325490196064</v>
      </c>
      <c r="AV65" s="8">
        <v>378.64972549019643</v>
      </c>
      <c r="AW65" s="8">
        <v>956.60117647058928</v>
      </c>
    </row>
    <row r="66" spans="1:49">
      <c r="A66" s="1">
        <v>22</v>
      </c>
      <c r="B66" s="2">
        <v>3</v>
      </c>
      <c r="C66" s="2">
        <v>17</v>
      </c>
      <c r="D66" s="3">
        <v>15</v>
      </c>
      <c r="E66">
        <v>0</v>
      </c>
      <c r="F66" s="6">
        <v>6.0626315789473706</v>
      </c>
      <c r="G66" s="6">
        <v>5.4428571428571413</v>
      </c>
      <c r="H66" s="6">
        <v>5.8913043478260887</v>
      </c>
      <c r="I66" s="6">
        <v>6.1849999999999996</v>
      </c>
      <c r="J66" s="6">
        <v>4.8842105263157887</v>
      </c>
      <c r="K66" s="6">
        <v>5.1521739130434785</v>
      </c>
      <c r="L66" s="8">
        <v>0.77159776861515184</v>
      </c>
      <c r="M66" s="8">
        <v>0.94351463082629683</v>
      </c>
      <c r="N66" s="8">
        <v>1.1009260406853216</v>
      </c>
      <c r="O66" s="8">
        <v>0.99229454280302054</v>
      </c>
      <c r="P66" s="8">
        <v>6.9742076041644771E-2</v>
      </c>
      <c r="Q66" s="8">
        <v>1.0484803885255181</v>
      </c>
      <c r="R66" s="8">
        <f t="shared" ref="R66:R85" si="2">AVERAGE(L66:Q66)</f>
        <v>0.82109257458282559</v>
      </c>
      <c r="S66" s="8">
        <v>1.7479568587870442</v>
      </c>
      <c r="T66" s="8">
        <v>1.391961370775564</v>
      </c>
      <c r="U66" s="8">
        <v>1.3168966909227715</v>
      </c>
      <c r="V66" s="8">
        <v>1.2434138609739132</v>
      </c>
      <c r="W66" s="8">
        <v>1.1458968674590817</v>
      </c>
      <c r="X66" s="8">
        <v>1.282816901350496</v>
      </c>
      <c r="Y66" s="6">
        <v>0.27964860907759886</v>
      </c>
      <c r="Z66" s="6">
        <v>0.30212014134275633</v>
      </c>
      <c r="AA66" s="6">
        <v>0.37142857142857139</v>
      </c>
      <c r="AB66" s="6">
        <v>0.29453262786596118</v>
      </c>
      <c r="AC66" s="6">
        <v>0.2928571428571427</v>
      </c>
      <c r="AD66" s="6">
        <v>0.16799999999999998</v>
      </c>
      <c r="AE66" s="8">
        <v>1.3874572791365438</v>
      </c>
      <c r="AF66" s="8">
        <v>1.7197256196867901</v>
      </c>
      <c r="AG66" s="8">
        <v>1.7261597296922</v>
      </c>
      <c r="AH66" s="8">
        <v>1.6447373718719804</v>
      </c>
      <c r="AI66" s="8">
        <v>1.6807569100225337</v>
      </c>
      <c r="AJ66" s="8">
        <v>1.785745419676444</v>
      </c>
      <c r="AK66" s="3">
        <v>15</v>
      </c>
      <c r="AL66" s="6">
        <v>0.22375</v>
      </c>
      <c r="AM66" s="6">
        <v>0.25750000000000001</v>
      </c>
      <c r="AN66" s="6">
        <v>0.28631578947368408</v>
      </c>
      <c r="AO66" s="6">
        <v>0.22153846153846155</v>
      </c>
      <c r="AP66" s="6">
        <v>0.20299999999999993</v>
      </c>
      <c r="AQ66" s="6">
        <v>0.16366752356469583</v>
      </c>
      <c r="AR66" s="7">
        <v>431.37254901960665</v>
      </c>
      <c r="AS66" s="8">
        <v>431.37254901960665</v>
      </c>
      <c r="AT66" s="8">
        <v>509.80392156862848</v>
      </c>
      <c r="AU66" s="7">
        <v>444.64627450980333</v>
      </c>
      <c r="AV66" s="8">
        <v>544.49058823529197</v>
      </c>
      <c r="AW66" s="8">
        <v>617.01364705882258</v>
      </c>
    </row>
    <row r="67" spans="1:49">
      <c r="A67" s="1">
        <v>39</v>
      </c>
      <c r="B67" s="2">
        <v>6</v>
      </c>
      <c r="C67" s="2">
        <v>17</v>
      </c>
      <c r="D67" s="3">
        <v>15</v>
      </c>
      <c r="E67">
        <v>1</v>
      </c>
      <c r="F67" s="6">
        <v>5.7863157894736856</v>
      </c>
      <c r="G67" s="6">
        <v>4.8333333333333321</v>
      </c>
      <c r="H67" s="6">
        <v>5.234782608695653</v>
      </c>
      <c r="I67" s="6">
        <v>4.4249999999999998</v>
      </c>
      <c r="J67" s="6">
        <v>4.1894736842105278</v>
      </c>
      <c r="K67" s="6">
        <v>5.2</v>
      </c>
      <c r="L67" s="8">
        <v>1.1631637612038799</v>
      </c>
      <c r="M67" s="8">
        <v>0.9945954461023927</v>
      </c>
      <c r="N67" s="8">
        <v>0.55166221364307599</v>
      </c>
      <c r="O67" s="8">
        <v>0.57186559973136297</v>
      </c>
      <c r="P67" s="8">
        <v>0.88487689267845848</v>
      </c>
      <c r="Q67" s="8">
        <v>0.22944291890915675</v>
      </c>
      <c r="R67" s="8">
        <f t="shared" si="2"/>
        <v>0.73260113871138788</v>
      </c>
      <c r="S67" s="8">
        <v>1.7032105316212314</v>
      </c>
      <c r="T67" s="8">
        <v>1.7628825367169398</v>
      </c>
      <c r="U67" s="8">
        <v>1.2738620586975695</v>
      </c>
      <c r="V67" s="8">
        <v>1.2530119197244494</v>
      </c>
      <c r="W67" s="8">
        <v>0.9199797557083127</v>
      </c>
      <c r="X67" s="8">
        <v>1.2915908256580011</v>
      </c>
      <c r="Y67" s="6">
        <v>0.33821376281112747</v>
      </c>
      <c r="Z67" s="6">
        <v>0.291519434628975</v>
      </c>
      <c r="AA67" s="6">
        <v>0.23428571428571437</v>
      </c>
      <c r="AB67" s="6">
        <v>0.23456790123456792</v>
      </c>
      <c r="AC67" s="6">
        <v>0.2657142857142859</v>
      </c>
      <c r="AD67" s="6">
        <v>0.16</v>
      </c>
      <c r="AE67" s="8">
        <v>0.86965670949409279</v>
      </c>
      <c r="AF67" s="8">
        <v>2.1354462482811623</v>
      </c>
      <c r="AG67" s="8">
        <v>1.3971010104279751</v>
      </c>
      <c r="AH67" s="8">
        <v>1.8120743583987931</v>
      </c>
      <c r="AI67" s="8">
        <v>1.8381334891361321</v>
      </c>
      <c r="AJ67" s="8">
        <v>2.0682920096464121</v>
      </c>
      <c r="AK67" s="3">
        <v>15</v>
      </c>
      <c r="AL67" s="6">
        <v>0.22625000000000001</v>
      </c>
      <c r="AM67" s="6">
        <v>0.24249999999999999</v>
      </c>
      <c r="AN67" s="6">
        <v>0.18631578947368427</v>
      </c>
      <c r="AO67" s="6">
        <v>0.18256410256410249</v>
      </c>
      <c r="AP67" s="6">
        <v>0.17499999999999999</v>
      </c>
      <c r="AQ67" s="6">
        <v>0.12425021422450723</v>
      </c>
      <c r="AR67" s="7">
        <v>470.58823529411757</v>
      </c>
      <c r="AS67" s="8">
        <v>313.72549019607652</v>
      </c>
      <c r="AT67" s="8">
        <v>509.80392156862581</v>
      </c>
      <c r="AU67" s="7">
        <v>699.12666666666746</v>
      </c>
      <c r="AV67" s="8">
        <v>286.86470588235102</v>
      </c>
      <c r="AW67" s="8">
        <v>692.68219607842991</v>
      </c>
    </row>
    <row r="68" spans="1:49">
      <c r="A68" s="1">
        <v>57</v>
      </c>
      <c r="B68" s="2">
        <v>6</v>
      </c>
      <c r="C68" s="2">
        <v>17</v>
      </c>
      <c r="D68" s="3">
        <v>15</v>
      </c>
      <c r="E68">
        <v>1</v>
      </c>
      <c r="F68" s="6">
        <v>7.0210526315789501</v>
      </c>
      <c r="G68" s="6">
        <v>5.0476190476190483</v>
      </c>
      <c r="H68" s="6">
        <v>5.0652173913043486</v>
      </c>
      <c r="I68" s="6">
        <v>4.91</v>
      </c>
      <c r="J68" s="6">
        <v>4.1526315789473687</v>
      </c>
      <c r="K68" s="6">
        <v>3.6043478260869573</v>
      </c>
      <c r="L68" s="8">
        <v>1.0604754750143679</v>
      </c>
      <c r="M68" s="8">
        <v>1.0853812103488198</v>
      </c>
      <c r="N68" s="8">
        <v>0.86754801442175844</v>
      </c>
      <c r="O68" s="8">
        <v>0.84222677562889214</v>
      </c>
      <c r="P68" s="8">
        <v>0.74388849665263146</v>
      </c>
      <c r="Q68" s="8">
        <v>1.4335629015650815</v>
      </c>
      <c r="R68" s="8">
        <f t="shared" si="2"/>
        <v>1.0055138122719252</v>
      </c>
      <c r="S68" s="8">
        <v>1.6570788105489009</v>
      </c>
      <c r="T68" s="8">
        <v>1.4902479126124237</v>
      </c>
      <c r="U68" s="8">
        <v>1.3310049448341383</v>
      </c>
      <c r="V68" s="8">
        <v>1.1608225453889773</v>
      </c>
      <c r="W68" s="8">
        <v>1.4235301208684257</v>
      </c>
      <c r="X68" s="8">
        <v>1.5468633307613073</v>
      </c>
      <c r="Y68" s="6">
        <v>0.30453879941434847</v>
      </c>
      <c r="Z68" s="6">
        <v>0.25618374558303875</v>
      </c>
      <c r="AA68" s="6">
        <v>0.26285714285714284</v>
      </c>
      <c r="AB68" s="6">
        <v>0.20811287477954141</v>
      </c>
      <c r="AC68" s="6">
        <v>0.29285714285714282</v>
      </c>
      <c r="AD68" s="6">
        <v>0.19800000000000004</v>
      </c>
      <c r="AE68" s="8">
        <v>1.1326372910673048</v>
      </c>
      <c r="AF68" s="8">
        <v>1.8974343647160905</v>
      </c>
      <c r="AG68" s="8">
        <v>1.4574284503481294</v>
      </c>
      <c r="AH68" s="8">
        <v>1.5793925555882273</v>
      </c>
      <c r="AI68" s="8">
        <v>1.626044576808932</v>
      </c>
      <c r="AJ68" s="8">
        <v>2.1291792638935125</v>
      </c>
      <c r="AK68" s="3">
        <v>15</v>
      </c>
      <c r="AL68" s="6">
        <v>0.20374999999999999</v>
      </c>
      <c r="AM68" s="6">
        <v>0.27124999999999999</v>
      </c>
      <c r="AN68" s="6">
        <v>0.20736842105263156</v>
      </c>
      <c r="AO68" s="6">
        <v>0.17333333333333328</v>
      </c>
      <c r="AP68" s="6">
        <v>0.17200000000000007</v>
      </c>
      <c r="AQ68" s="6">
        <v>0.13367609254498702</v>
      </c>
      <c r="AR68" s="7">
        <v>509.80392156862581</v>
      </c>
      <c r="AS68" s="8">
        <v>196.0784313725492</v>
      </c>
      <c r="AT68" s="8">
        <v>2352.9411764705878</v>
      </c>
      <c r="AU68" s="7">
        <v>586.08431372549035</v>
      </c>
      <c r="AV68" s="8">
        <v>425.76909803921558</v>
      </c>
      <c r="AW68" s="8">
        <v>5559.5588235294135</v>
      </c>
    </row>
    <row r="69" spans="1:49">
      <c r="A69" s="1">
        <v>67</v>
      </c>
      <c r="B69" s="2">
        <v>3</v>
      </c>
      <c r="C69" s="2">
        <v>17</v>
      </c>
      <c r="D69" s="3">
        <v>15</v>
      </c>
      <c r="E69">
        <v>0</v>
      </c>
      <c r="F69" s="6">
        <v>6.4515789473684206</v>
      </c>
      <c r="G69" s="6">
        <v>5.2095238095238088</v>
      </c>
      <c r="H69" s="6">
        <v>5.0869565217391282</v>
      </c>
      <c r="I69" s="6">
        <v>4.5650000000000004</v>
      </c>
      <c r="J69" s="6">
        <v>4.6157894736842122</v>
      </c>
      <c r="K69" s="6">
        <v>3.8347826086956505</v>
      </c>
      <c r="L69" s="8">
        <v>1.1693459934545725</v>
      </c>
      <c r="M69" s="8">
        <v>1.257889032721156</v>
      </c>
      <c r="N69" s="8">
        <v>1.1354462482811623</v>
      </c>
      <c r="O69" s="8">
        <v>0.94092568437014301</v>
      </c>
      <c r="P69" s="8">
        <v>0.61518664922072375</v>
      </c>
      <c r="Q69" s="8">
        <v>1.2213502409874635</v>
      </c>
      <c r="R69" s="8">
        <f t="shared" si="2"/>
        <v>1.0566906415058703</v>
      </c>
      <c r="S69" s="8">
        <v>1.282816901350496</v>
      </c>
      <c r="T69" s="8">
        <v>1.1489233220892696</v>
      </c>
      <c r="U69" s="8">
        <v>1.1946808126499449</v>
      </c>
      <c r="V69" s="8">
        <v>1.2434138609739132</v>
      </c>
      <c r="W69" s="8">
        <v>1.154913685778457</v>
      </c>
      <c r="X69" s="8">
        <v>1.2872260202555512</v>
      </c>
      <c r="Y69" s="6">
        <v>0.31039531478770144</v>
      </c>
      <c r="Z69" s="6">
        <v>0.31448763250883383</v>
      </c>
      <c r="AA69" s="6">
        <v>0.31142857142857139</v>
      </c>
      <c r="AB69" s="6">
        <v>0.26455026455026454</v>
      </c>
      <c r="AC69" s="6">
        <v>0.25571428571428584</v>
      </c>
      <c r="AD69" s="6">
        <v>0.18599999999999994</v>
      </c>
      <c r="AE69" s="8">
        <v>1.1703997580172067</v>
      </c>
      <c r="AF69" s="8">
        <v>1.8368979421238252</v>
      </c>
      <c r="AG69" s="8">
        <v>1.9189566822507338</v>
      </c>
      <c r="AH69" s="8">
        <v>1.6972786123307788</v>
      </c>
      <c r="AI69" s="8">
        <v>1.7947002623293704</v>
      </c>
      <c r="AJ69" s="8">
        <v>2.1279149413647529</v>
      </c>
      <c r="AK69" s="3">
        <v>15</v>
      </c>
      <c r="AL69" s="6">
        <v>0.23250000000000001</v>
      </c>
      <c r="AM69" s="6">
        <v>0.31874999999999998</v>
      </c>
      <c r="AN69" s="6">
        <v>0.29263157894736835</v>
      </c>
      <c r="AO69" s="6">
        <v>0.21435897435897436</v>
      </c>
      <c r="AP69" s="6">
        <v>0.1710000000000001</v>
      </c>
      <c r="AQ69" s="6">
        <v>0.15766923736075406</v>
      </c>
      <c r="AR69" s="7">
        <v>3372.5490196078417</v>
      </c>
      <c r="AS69" s="8">
        <v>235.29411764705742</v>
      </c>
      <c r="AT69" s="8">
        <v>352.94117647058749</v>
      </c>
      <c r="AU69" s="7">
        <v>5261.0309803921555</v>
      </c>
      <c r="AV69" s="8">
        <v>505.27490196078372</v>
      </c>
      <c r="AW69" s="8">
        <v>422.47011764705763</v>
      </c>
    </row>
    <row r="70" spans="1:49">
      <c r="A70" s="1">
        <v>15</v>
      </c>
      <c r="B70" s="2">
        <v>6</v>
      </c>
      <c r="C70" s="2">
        <v>18</v>
      </c>
      <c r="D70" s="3">
        <v>15</v>
      </c>
      <c r="E70">
        <v>1</v>
      </c>
      <c r="F70" s="6">
        <v>5.7510526315789461</v>
      </c>
      <c r="G70" s="6">
        <v>4.7571428571428553</v>
      </c>
      <c r="H70" s="6">
        <v>5.5565217391304351</v>
      </c>
      <c r="I70" s="6">
        <v>5.5949999999999998</v>
      </c>
      <c r="J70" s="6">
        <v>0</v>
      </c>
      <c r="K70" s="6">
        <v>4.5652173913043468</v>
      </c>
      <c r="L70" s="8">
        <v>0.57034442661083018</v>
      </c>
      <c r="M70" s="8">
        <v>0.94027602907786556</v>
      </c>
      <c r="N70" s="8">
        <v>0.43978202190001253</v>
      </c>
      <c r="O70" s="8">
        <v>0.72509397582753998</v>
      </c>
      <c r="P70" s="8">
        <v>0.39425316755514889</v>
      </c>
      <c r="Q70" s="8">
        <v>1.2158701117198829</v>
      </c>
      <c r="R70" s="8">
        <f t="shared" si="2"/>
        <v>0.71426995544854677</v>
      </c>
      <c r="S70" s="8">
        <v>2.3477330877170535</v>
      </c>
      <c r="T70" s="8">
        <v>1.9673691673320863</v>
      </c>
      <c r="U70" s="8">
        <v>1.5726241929057287</v>
      </c>
      <c r="V70" s="8">
        <v>1.0769206606687682</v>
      </c>
      <c r="W70" s="8">
        <v>1.0909313751115828</v>
      </c>
      <c r="X70" s="8">
        <v>1.522039747036275</v>
      </c>
      <c r="Y70" s="6">
        <v>0.30746705710102512</v>
      </c>
      <c r="Z70" s="6">
        <v>0.28268551236749112</v>
      </c>
      <c r="AA70" s="6">
        <v>0.28714285714285709</v>
      </c>
      <c r="AB70" s="6">
        <v>0.22927689594356274</v>
      </c>
      <c r="AC70" s="6">
        <v>0.22142857142857153</v>
      </c>
      <c r="AD70" s="6">
        <v>0.18</v>
      </c>
      <c r="AE70" s="8">
        <v>1.1578781647421961</v>
      </c>
      <c r="AF70" s="8">
        <v>1.5064346737056991</v>
      </c>
      <c r="AG70" s="8">
        <v>1.1208945984890262</v>
      </c>
      <c r="AH70" s="8">
        <v>1.6635817371229162</v>
      </c>
      <c r="AI70" s="8">
        <v>1.4574284503481294</v>
      </c>
      <c r="AJ70" s="8">
        <v>1.7261597296922</v>
      </c>
      <c r="AK70" s="3">
        <v>15</v>
      </c>
      <c r="AL70" s="6">
        <v>0.22375</v>
      </c>
      <c r="AM70" s="6">
        <v>0.25750000000000001</v>
      </c>
      <c r="AN70" s="6">
        <v>0.1778947368421053</v>
      </c>
      <c r="AO70" s="6">
        <v>0.14974358974358964</v>
      </c>
      <c r="AP70" s="6">
        <v>0.17</v>
      </c>
      <c r="AQ70" s="6">
        <v>0.15852613538988858</v>
      </c>
      <c r="AR70" s="7">
        <v>862.74509803921592</v>
      </c>
      <c r="AS70" s="8">
        <v>470.58823529411757</v>
      </c>
      <c r="AT70" s="8">
        <v>470.58823529411757</v>
      </c>
      <c r="AU70" s="7">
        <v>930.81058823529406</v>
      </c>
      <c r="AV70" s="8">
        <v>578.79458823529308</v>
      </c>
      <c r="AW70" s="8">
        <v>565.6722352941182</v>
      </c>
    </row>
    <row r="71" spans="1:49">
      <c r="A71" s="1">
        <v>26</v>
      </c>
      <c r="B71" s="2">
        <v>3</v>
      </c>
      <c r="C71" s="2">
        <v>18</v>
      </c>
      <c r="D71" s="3">
        <v>15</v>
      </c>
      <c r="E71">
        <v>0</v>
      </c>
      <c r="F71" s="6">
        <v>6.4126315789473693</v>
      </c>
      <c r="G71" s="6">
        <v>4.9428571428571422</v>
      </c>
      <c r="H71" s="6">
        <v>5.8739130434782627</v>
      </c>
      <c r="I71" s="6">
        <v>4.62</v>
      </c>
      <c r="J71" s="6">
        <v>4.0684210526315798</v>
      </c>
      <c r="K71" s="6">
        <v>4.0521739130434797</v>
      </c>
      <c r="L71" s="8">
        <v>0.81446957093833872</v>
      </c>
      <c r="M71" s="8">
        <v>0.73563562157607743</v>
      </c>
      <c r="N71" s="8">
        <v>0.38501251082023624</v>
      </c>
      <c r="O71" s="8">
        <v>0.14488334428752958</v>
      </c>
      <c r="P71" s="8">
        <v>1.8683159977905914</v>
      </c>
      <c r="Q71" s="8">
        <v>2.3779506563327493</v>
      </c>
      <c r="R71" s="8">
        <f t="shared" si="2"/>
        <v>1.0543779502909205</v>
      </c>
      <c r="S71" s="8">
        <v>1.785745419676444</v>
      </c>
      <c r="T71" s="8">
        <v>1.8101047655358886</v>
      </c>
      <c r="U71" s="8">
        <v>1.8931076093080115</v>
      </c>
      <c r="V71" s="8">
        <v>1.8638814318094188</v>
      </c>
      <c r="W71" s="8">
        <v>2.076920660668768</v>
      </c>
      <c r="X71" s="8">
        <v>2.1440708192948574</v>
      </c>
      <c r="Y71" s="6">
        <v>0.34260614934114197</v>
      </c>
      <c r="Z71" s="6">
        <v>0.26325088339222585</v>
      </c>
      <c r="AA71" s="6">
        <v>0.3014285714285716</v>
      </c>
      <c r="AB71" s="6">
        <v>0.24338624338624321</v>
      </c>
      <c r="AC71" s="6">
        <v>0.31285714285714278</v>
      </c>
      <c r="AD71" s="6">
        <v>0.20599999999999988</v>
      </c>
      <c r="AE71" s="8">
        <v>1.1669415222372903</v>
      </c>
      <c r="AF71" s="8">
        <v>1.8936508169859636</v>
      </c>
      <c r="AG71" s="8">
        <v>1.9428688396561451</v>
      </c>
      <c r="AH71" s="8">
        <v>1.6598777105601321</v>
      </c>
      <c r="AI71" s="8">
        <v>2.0231795908447396</v>
      </c>
      <c r="AJ71" s="8">
        <v>2.5011058402006321</v>
      </c>
      <c r="AK71" s="3">
        <v>15</v>
      </c>
      <c r="AL71" s="6">
        <v>0.2175</v>
      </c>
      <c r="AM71" s="6">
        <v>0.25</v>
      </c>
      <c r="AN71" s="6">
        <v>0.25052631578947376</v>
      </c>
      <c r="AO71" s="6">
        <v>0.18769230769230769</v>
      </c>
      <c r="AP71" s="6">
        <v>0.18600000000000011</v>
      </c>
      <c r="AQ71" s="6">
        <v>0.12339331619537271</v>
      </c>
      <c r="AR71" s="7">
        <v>470.58823529411757</v>
      </c>
      <c r="AS71" s="8">
        <v>352.94117647059022</v>
      </c>
      <c r="AT71" s="8">
        <v>2666.6666666666674</v>
      </c>
      <c r="AU71" s="7">
        <v>638.42235294117597</v>
      </c>
      <c r="AV71" s="8">
        <v>372.27882352941333</v>
      </c>
      <c r="AW71" s="8">
        <v>3440.3768627450991</v>
      </c>
    </row>
    <row r="72" spans="1:49">
      <c r="A72" s="1">
        <v>55</v>
      </c>
      <c r="B72" s="2">
        <v>3</v>
      </c>
      <c r="C72" s="2">
        <v>18</v>
      </c>
      <c r="D72" s="3">
        <v>15</v>
      </c>
      <c r="E72">
        <v>0</v>
      </c>
      <c r="F72" s="6">
        <v>6.4152631578947394</v>
      </c>
      <c r="G72" s="6">
        <v>5.338095238095236</v>
      </c>
      <c r="H72" s="6">
        <v>5.3695652173913038</v>
      </c>
      <c r="I72" s="6">
        <v>5.7249999999999996</v>
      </c>
      <c r="J72" s="6">
        <v>4.3368421052631545</v>
      </c>
      <c r="K72" s="6">
        <v>4.7434782608695647</v>
      </c>
      <c r="L72" s="8">
        <v>0.69642454227793926</v>
      </c>
      <c r="M72" s="8">
        <v>0.75098331341723201</v>
      </c>
      <c r="N72" s="8">
        <v>0.33298351081622629</v>
      </c>
      <c r="O72" s="8">
        <v>0.15689225176054497</v>
      </c>
      <c r="P72" s="8">
        <v>2.1040585234809357</v>
      </c>
      <c r="Q72" s="8">
        <v>2.352036828091014</v>
      </c>
      <c r="R72" s="8">
        <f t="shared" si="2"/>
        <v>1.0655631616406487</v>
      </c>
      <c r="S72" s="8">
        <v>1.5748920543615508</v>
      </c>
      <c r="T72" s="8">
        <v>1.7197256196867901</v>
      </c>
      <c r="U72" s="8">
        <v>2.0405536869141625</v>
      </c>
      <c r="V72" s="8">
        <v>2.1403955267098049</v>
      </c>
      <c r="W72" s="8">
        <v>2.2169029171576509</v>
      </c>
      <c r="X72" s="8">
        <v>2.2898501640816997</v>
      </c>
      <c r="Y72" s="6">
        <v>0.3016105417276721</v>
      </c>
      <c r="Z72" s="6">
        <v>0.22084805653710246</v>
      </c>
      <c r="AA72" s="6">
        <v>0.30142857142857132</v>
      </c>
      <c r="AB72" s="6">
        <v>0.24691358024691365</v>
      </c>
      <c r="AC72" s="6">
        <v>0.2857142857142857</v>
      </c>
      <c r="AD72" s="6">
        <v>0.19399999999999978</v>
      </c>
      <c r="AE72" s="8">
        <v>1.1028305984112905</v>
      </c>
      <c r="AF72" s="8">
        <v>1.6570788105489009</v>
      </c>
      <c r="AG72" s="8">
        <v>1.6485722266511325</v>
      </c>
      <c r="AH72" s="8">
        <v>2.2610067380119827</v>
      </c>
      <c r="AI72" s="8">
        <v>2.1031658315285946</v>
      </c>
      <c r="AJ72" s="8">
        <v>2.2837023134449508</v>
      </c>
      <c r="AK72" s="3">
        <v>15</v>
      </c>
      <c r="AL72" s="6">
        <v>0.21625</v>
      </c>
      <c r="AM72" s="6">
        <v>0.23624999999999999</v>
      </c>
      <c r="AN72" s="6">
        <v>0.26421052631578962</v>
      </c>
      <c r="AO72" s="6">
        <v>0.22256410256410256</v>
      </c>
      <c r="AP72" s="6">
        <v>0.19</v>
      </c>
      <c r="AQ72" s="6">
        <v>0.14224507283633248</v>
      </c>
      <c r="AR72" s="7">
        <v>509.80392156862581</v>
      </c>
      <c r="AS72" s="8">
        <v>1019.607843137257</v>
      </c>
      <c r="AT72" s="8">
        <v>8980.3921568627466</v>
      </c>
      <c r="AU72" s="7">
        <v>899.80980392156687</v>
      </c>
      <c r="AV72" s="8">
        <v>972.40431372549256</v>
      </c>
      <c r="AW72" s="8">
        <v>11944.495294117651</v>
      </c>
    </row>
    <row r="73" spans="1:49">
      <c r="A73" s="1">
        <v>64</v>
      </c>
      <c r="B73" s="2">
        <v>6</v>
      </c>
      <c r="C73" s="2">
        <v>18</v>
      </c>
      <c r="D73" s="3">
        <v>15</v>
      </c>
      <c r="E73">
        <v>1</v>
      </c>
      <c r="F73" s="6">
        <v>5.168947368421053</v>
      </c>
      <c r="G73" s="6">
        <v>4.5476190476190483</v>
      </c>
      <c r="H73" s="6">
        <v>4.9391304347826095</v>
      </c>
      <c r="I73" s="6">
        <v>4.5</v>
      </c>
      <c r="J73" s="6">
        <v>4.3578947368421073</v>
      </c>
      <c r="K73" s="6">
        <v>4.2913043478260873</v>
      </c>
      <c r="L73" s="8">
        <v>1.0535186640785301</v>
      </c>
      <c r="M73" s="8">
        <v>0.71538263867600771</v>
      </c>
      <c r="N73" s="8">
        <v>0.38734117313881888</v>
      </c>
      <c r="O73" s="8">
        <v>0.67779243105879461</v>
      </c>
      <c r="P73" s="8">
        <v>0.62604457680893211</v>
      </c>
      <c r="Q73" s="8">
        <v>0.94286883965614521</v>
      </c>
      <c r="R73" s="8">
        <f t="shared" si="2"/>
        <v>0.73382472056953807</v>
      </c>
      <c r="S73" s="8">
        <v>1.4499533177532509</v>
      </c>
      <c r="T73" s="8">
        <v>1.6418388439921641</v>
      </c>
      <c r="U73" s="8">
        <v>1.1578781647421961</v>
      </c>
      <c r="V73" s="8">
        <v>0.69813100609195633</v>
      </c>
      <c r="W73" s="8">
        <v>1.0199446076792296</v>
      </c>
      <c r="X73" s="8">
        <v>1.5245869360501549</v>
      </c>
      <c r="Y73" s="6">
        <v>0.33382137628111264</v>
      </c>
      <c r="Z73" s="6">
        <v>0.21378091872791502</v>
      </c>
      <c r="AA73" s="6">
        <v>0.26285714285714273</v>
      </c>
      <c r="AB73" s="6">
        <v>0.22222222222222218</v>
      </c>
      <c r="AC73" s="6">
        <v>0.21285714285714288</v>
      </c>
      <c r="AD73" s="6">
        <v>0.14800000000000005</v>
      </c>
      <c r="AE73" s="8">
        <v>0.75248866841454909</v>
      </c>
      <c r="AF73" s="8">
        <v>1.4970658623988919</v>
      </c>
      <c r="AG73" s="8">
        <v>1.3560488148849197</v>
      </c>
      <c r="AH73" s="8">
        <v>1.6148429258296884</v>
      </c>
      <c r="AI73" s="8">
        <v>1.6096541606207628</v>
      </c>
      <c r="AJ73" s="8">
        <v>2.0653772706391949</v>
      </c>
      <c r="AK73" s="3">
        <v>15</v>
      </c>
      <c r="AL73" s="6">
        <v>0.23</v>
      </c>
      <c r="AM73" s="6">
        <v>0.25124999999999997</v>
      </c>
      <c r="AN73" s="6">
        <v>0.18631578947368416</v>
      </c>
      <c r="AO73" s="6">
        <v>0.16820512820512826</v>
      </c>
      <c r="AP73" s="6">
        <v>0.14400000000000013</v>
      </c>
      <c r="AQ73" s="6">
        <v>0.14395886889460152</v>
      </c>
      <c r="AR73" s="7">
        <v>705.88235294117499</v>
      </c>
      <c r="AS73" s="8">
        <v>274.50980392156833</v>
      </c>
      <c r="AT73" s="8">
        <v>588.23529411764764</v>
      </c>
      <c r="AU73" s="7">
        <v>1119.0631372549026</v>
      </c>
      <c r="AV73" s="8">
        <v>377.72878431372584</v>
      </c>
      <c r="AW73" s="8">
        <v>838.56933333333484</v>
      </c>
    </row>
    <row r="74" spans="1:49">
      <c r="A74" s="1">
        <v>14</v>
      </c>
      <c r="B74" s="2">
        <v>3</v>
      </c>
      <c r="C74" s="2">
        <v>19</v>
      </c>
      <c r="D74" s="3">
        <v>15</v>
      </c>
      <c r="E74">
        <v>0</v>
      </c>
      <c r="F74" s="6">
        <v>5.986315789473684</v>
      </c>
      <c r="G74" s="6">
        <v>5.0857142857142881</v>
      </c>
      <c r="H74" s="6">
        <v>5.9347826086956532</v>
      </c>
      <c r="I74" s="6">
        <v>6.8</v>
      </c>
      <c r="J74" s="6">
        <v>0</v>
      </c>
      <c r="K74" s="6">
        <v>5.1260869565217382</v>
      </c>
      <c r="L74" s="8">
        <v>0.94992027028385251</v>
      </c>
      <c r="M74" s="8">
        <v>1.0895504693951974</v>
      </c>
      <c r="N74" s="8">
        <v>0.92371053952654203</v>
      </c>
      <c r="O74" s="8">
        <v>0.80034492824673242</v>
      </c>
      <c r="P74" s="8">
        <v>-4.5651342660424803E-2</v>
      </c>
      <c r="Q74" s="8">
        <v>0.90789125610057375</v>
      </c>
      <c r="R74" s="8">
        <f t="shared" si="2"/>
        <v>0.77096102014874557</v>
      </c>
      <c r="S74" s="8">
        <v>2.0964115043791636</v>
      </c>
      <c r="T74" s="8">
        <v>1.5657486749216809</v>
      </c>
      <c r="U74" s="8">
        <v>1.1240997383642375</v>
      </c>
      <c r="V74" s="8">
        <v>0.98178690568651483</v>
      </c>
      <c r="W74" s="8">
        <v>1.3446692691414208</v>
      </c>
      <c r="X74" s="8">
        <v>1.4186956240228088</v>
      </c>
      <c r="Y74" s="6">
        <v>0.33382137628111264</v>
      </c>
      <c r="Z74" s="6">
        <v>0.30742049469964666</v>
      </c>
      <c r="AA74" s="6">
        <v>0.28857142857142853</v>
      </c>
      <c r="AB74" s="6">
        <v>0.24338624338624354</v>
      </c>
      <c r="AC74" s="6">
        <v>0.1842857142857143</v>
      </c>
      <c r="AD74" s="6">
        <v>0.18200000000000002</v>
      </c>
      <c r="AE74" s="8">
        <v>1.2230486963470062</v>
      </c>
      <c r="AF74" s="8">
        <v>1.6681677827145132</v>
      </c>
      <c r="AG74" s="8">
        <v>1.7843512146848386</v>
      </c>
      <c r="AH74" s="8">
        <v>1.7539888235569572</v>
      </c>
      <c r="AI74" s="8">
        <v>1.5748920543615508</v>
      </c>
      <c r="AJ74" s="8">
        <v>2.1990021864325873</v>
      </c>
      <c r="AK74" s="3">
        <v>15</v>
      </c>
      <c r="AL74" s="6">
        <v>0.24625</v>
      </c>
      <c r="AM74" s="6">
        <v>0.26</v>
      </c>
      <c r="AN74" s="6">
        <v>0.23473684210526322</v>
      </c>
      <c r="AO74" s="6">
        <v>0.1917948717948717</v>
      </c>
      <c r="AP74" s="6">
        <v>0.15599999999999997</v>
      </c>
      <c r="AQ74" s="6">
        <v>0.17137960582690659</v>
      </c>
      <c r="AR74" s="7">
        <v>823.52941176470767</v>
      </c>
      <c r="AS74" s="8">
        <v>352.94117647059022</v>
      </c>
      <c r="AT74" s="8">
        <v>431.37254901960938</v>
      </c>
      <c r="AU74" s="7">
        <v>1042.2423529411788</v>
      </c>
      <c r="AV74" s="8">
        <v>443.80313725490299</v>
      </c>
      <c r="AW74" s="8">
        <v>439.12274509803916</v>
      </c>
    </row>
    <row r="75" spans="1:49">
      <c r="A75" s="1">
        <v>30</v>
      </c>
      <c r="B75" s="2">
        <v>6</v>
      </c>
      <c r="C75" s="2">
        <v>19</v>
      </c>
      <c r="D75" s="3">
        <v>15</v>
      </c>
      <c r="E75">
        <v>1</v>
      </c>
      <c r="F75" s="6">
        <v>5.741052631578949</v>
      </c>
      <c r="G75" s="6">
        <v>5.4095238095238098</v>
      </c>
      <c r="H75" s="6">
        <v>5.6956521739130439</v>
      </c>
      <c r="I75" s="6">
        <v>6.21</v>
      </c>
      <c r="J75" s="6">
        <v>4.6578947368421071</v>
      </c>
      <c r="K75" s="6">
        <v>4.4173913043478281</v>
      </c>
      <c r="L75" s="8">
        <v>0.56110376987591748</v>
      </c>
      <c r="M75" s="8">
        <v>0.99916100175593747</v>
      </c>
      <c r="N75" s="8">
        <v>0.73039678263545449</v>
      </c>
      <c r="O75" s="8">
        <v>0.81010476553588873</v>
      </c>
      <c r="P75" s="8">
        <v>0.84304082363087629</v>
      </c>
      <c r="Q75" s="8">
        <v>1.2915908256580011</v>
      </c>
      <c r="R75" s="8">
        <f t="shared" si="2"/>
        <v>0.87256632818201263</v>
      </c>
      <c r="S75" s="8">
        <v>2.1279149413647529</v>
      </c>
      <c r="T75" s="8">
        <v>2.3027381864337988</v>
      </c>
      <c r="U75" s="8">
        <v>1.577148134665775</v>
      </c>
      <c r="V75" s="8">
        <v>1.1578781647421961</v>
      </c>
      <c r="W75" s="8">
        <v>1.133575630248115</v>
      </c>
      <c r="X75" s="8">
        <v>1.4559436814424382</v>
      </c>
      <c r="Y75" s="6">
        <v>0.29136163982430457</v>
      </c>
      <c r="Z75" s="6">
        <v>0.25441696113074197</v>
      </c>
      <c r="AA75" s="6">
        <v>0.2771428571428573</v>
      </c>
      <c r="AB75" s="6">
        <v>0.20458553791887127</v>
      </c>
      <c r="AC75" s="6">
        <v>0.23428571428571413</v>
      </c>
      <c r="AD75" s="6">
        <v>0.184</v>
      </c>
      <c r="AE75" s="8">
        <v>1.1883925233229229</v>
      </c>
      <c r="AF75" s="8">
        <v>1.7164724622890681</v>
      </c>
      <c r="AG75" s="8">
        <v>1.5194775302716748</v>
      </c>
      <c r="AH75" s="8">
        <v>1.5233152089865176</v>
      </c>
      <c r="AI75" s="8">
        <v>1.551662213643076</v>
      </c>
      <c r="AJ75" s="8">
        <v>1.8713744222748112</v>
      </c>
      <c r="AK75" s="3">
        <v>15</v>
      </c>
      <c r="AL75" s="6">
        <v>0.16500000000000001</v>
      </c>
      <c r="AM75" s="6">
        <v>0.2525</v>
      </c>
      <c r="AN75" s="6">
        <v>0.19263157894736843</v>
      </c>
      <c r="AO75" s="6">
        <v>0.17333333333333328</v>
      </c>
      <c r="AP75" s="6">
        <v>0.14700000000000008</v>
      </c>
      <c r="AQ75" s="6">
        <v>0.14481576692373618</v>
      </c>
      <c r="AR75" s="7">
        <v>784.31372549019682</v>
      </c>
      <c r="AS75" s="8">
        <v>627.45098039215588</v>
      </c>
      <c r="AT75" s="8">
        <v>2588.2352941176478</v>
      </c>
      <c r="AU75" s="7">
        <v>1086.7545098039211</v>
      </c>
      <c r="AV75" s="8">
        <v>679.71121568627404</v>
      </c>
      <c r="AW75" s="8">
        <v>5494.8658823529422</v>
      </c>
    </row>
    <row r="76" spans="1:49">
      <c r="A76" s="1">
        <v>49</v>
      </c>
      <c r="B76" s="2">
        <v>3</v>
      </c>
      <c r="C76" s="2">
        <v>19</v>
      </c>
      <c r="D76" s="3">
        <v>15</v>
      </c>
      <c r="E76">
        <v>0</v>
      </c>
      <c r="F76" s="6">
        <v>6.3036842105263124</v>
      </c>
      <c r="G76" s="6">
        <v>5.6047619047619044</v>
      </c>
      <c r="H76" s="6">
        <v>5.8695652173913047</v>
      </c>
      <c r="I76" s="6">
        <v>5.3849999999999998</v>
      </c>
      <c r="J76" s="6">
        <v>4.9210526315789478</v>
      </c>
      <c r="K76" s="6">
        <v>4.8782608695652163</v>
      </c>
      <c r="L76" s="8">
        <v>0.63269546455229431</v>
      </c>
      <c r="M76" s="8">
        <v>0.82646268559759561</v>
      </c>
      <c r="N76" s="8">
        <v>0.71972561968678994</v>
      </c>
      <c r="O76" s="8">
        <v>0.94608823528746422</v>
      </c>
      <c r="P76" s="8">
        <v>0.33560765464237496</v>
      </c>
      <c r="Q76" s="8">
        <v>1.1469080308539441</v>
      </c>
      <c r="R76" s="8">
        <f t="shared" si="2"/>
        <v>0.76791461510341052</v>
      </c>
      <c r="S76" s="8">
        <v>2.2967713381617814</v>
      </c>
      <c r="T76" s="8">
        <v>2.0092613286602634</v>
      </c>
      <c r="U76" s="8">
        <v>1.4454056900025303</v>
      </c>
      <c r="V76" s="8">
        <v>1.4392671498990999</v>
      </c>
      <c r="W76" s="8">
        <v>1.3107071161050741</v>
      </c>
      <c r="X76" s="8">
        <v>1.4529588278929761</v>
      </c>
      <c r="Y76" s="6">
        <v>0.30746705710102484</v>
      </c>
      <c r="Z76" s="6">
        <v>0.29858657243816245</v>
      </c>
      <c r="AA76" s="6">
        <v>0.30857142857142861</v>
      </c>
      <c r="AB76" s="6">
        <v>0.2539682539682539</v>
      </c>
      <c r="AC76" s="6">
        <v>0.26142857142857145</v>
      </c>
      <c r="AD76" s="6">
        <v>0.17399999999999985</v>
      </c>
      <c r="AE76" s="8">
        <v>0.99402136210352654</v>
      </c>
      <c r="AF76" s="8">
        <v>1.4346056259120963</v>
      </c>
      <c r="AG76" s="8">
        <v>1.4186956240228088</v>
      </c>
      <c r="AH76" s="8">
        <v>1.2132773011416031</v>
      </c>
      <c r="AI76" s="8">
        <v>1.6903985558612658</v>
      </c>
      <c r="AJ76" s="8">
        <v>1.6300473192626062</v>
      </c>
      <c r="AK76" s="3">
        <v>15</v>
      </c>
      <c r="AL76" s="6">
        <v>0.18124999999999999</v>
      </c>
      <c r="AM76" s="6">
        <v>0.23624999999999999</v>
      </c>
      <c r="AN76" s="6">
        <v>0.23578947368421055</v>
      </c>
      <c r="AO76" s="6">
        <v>0.2</v>
      </c>
      <c r="AP76" s="6">
        <v>0.18599999999999994</v>
      </c>
      <c r="AQ76" s="6">
        <v>0.16966580976863757</v>
      </c>
      <c r="AR76" s="7">
        <v>2862.7450980392164</v>
      </c>
      <c r="AS76" s="8">
        <v>313.72549019607652</v>
      </c>
      <c r="AT76" s="8">
        <v>509.80392156862848</v>
      </c>
      <c r="AU76" s="7">
        <v>3828.3937254901953</v>
      </c>
      <c r="AV76" s="8">
        <v>442.19254901960778</v>
      </c>
      <c r="AW76" s="8">
        <v>597.05992156862908</v>
      </c>
    </row>
    <row r="77" spans="1:49">
      <c r="A77" s="1">
        <v>52</v>
      </c>
      <c r="B77" s="2">
        <v>6</v>
      </c>
      <c r="C77" s="2">
        <v>19</v>
      </c>
      <c r="D77" s="3">
        <v>15</v>
      </c>
      <c r="E77">
        <v>1</v>
      </c>
      <c r="F77" s="6">
        <v>5.9073684210526336</v>
      </c>
      <c r="G77" s="6">
        <v>5.495238095238097</v>
      </c>
      <c r="H77" s="6">
        <v>4.6956521739130439</v>
      </c>
      <c r="I77" s="6">
        <v>4.82</v>
      </c>
      <c r="J77" s="6">
        <v>4.1315789473684195</v>
      </c>
      <c r="K77" s="6">
        <v>3.6043478260869573</v>
      </c>
      <c r="L77" s="8">
        <v>1.2162146531754015</v>
      </c>
      <c r="M77" s="8">
        <v>1.035622892893044</v>
      </c>
      <c r="N77" s="8">
        <v>0.65832499356149987</v>
      </c>
      <c r="O77" s="8">
        <v>0.72295458981698846</v>
      </c>
      <c r="P77" s="8">
        <v>0.34080884832818276</v>
      </c>
      <c r="Q77" s="8">
        <v>0.41435264301202651</v>
      </c>
      <c r="R77" s="8">
        <f t="shared" si="2"/>
        <v>0.73137977013119071</v>
      </c>
      <c r="S77" s="8">
        <v>1.5011058402006321</v>
      </c>
      <c r="T77" s="8">
        <v>1.774464409266755</v>
      </c>
      <c r="U77" s="8">
        <v>1.2335988786803145</v>
      </c>
      <c r="V77" s="8">
        <v>0.9199797557083127</v>
      </c>
      <c r="W77" s="8">
        <v>1.0239845854809697</v>
      </c>
      <c r="X77" s="8">
        <v>1.4529588278929761</v>
      </c>
      <c r="Y77" s="6">
        <v>0.33089311859443626</v>
      </c>
      <c r="Z77" s="6">
        <v>0.27915194346289751</v>
      </c>
      <c r="AA77" s="6">
        <v>0.26857142857142857</v>
      </c>
      <c r="AB77" s="6">
        <v>0.20987654320987645</v>
      </c>
      <c r="AC77" s="6">
        <v>0.22142857142857153</v>
      </c>
      <c r="AD77" s="6">
        <v>0.15400000000000028</v>
      </c>
      <c r="AE77" s="8">
        <v>0.65520280555014543</v>
      </c>
      <c r="AF77" s="8">
        <v>1.7687120803776637</v>
      </c>
      <c r="AG77" s="8">
        <v>1.6542617553836683</v>
      </c>
      <c r="AH77" s="8">
        <v>1.8952763752727009</v>
      </c>
      <c r="AI77" s="8">
        <v>1.7509833134172319</v>
      </c>
      <c r="AJ77" s="8">
        <v>2.3933378996043673</v>
      </c>
      <c r="AK77" s="3">
        <v>15</v>
      </c>
      <c r="AL77" s="6">
        <v>0.22625000000000001</v>
      </c>
      <c r="AM77" s="6">
        <v>0.28000000000000003</v>
      </c>
      <c r="AN77" s="6">
        <v>0.17684210526315786</v>
      </c>
      <c r="AO77" s="6">
        <v>0.16820512820512817</v>
      </c>
      <c r="AP77" s="6">
        <v>0.154</v>
      </c>
      <c r="AQ77" s="6">
        <v>0.14053127677806346</v>
      </c>
      <c r="AR77" s="7">
        <v>509.80392156862848</v>
      </c>
      <c r="AS77" s="8">
        <v>313.72549019607652</v>
      </c>
      <c r="AT77" s="8">
        <v>1294.1176470588252</v>
      </c>
      <c r="AU77" s="7">
        <v>619.16039215686396</v>
      </c>
      <c r="AV77" s="8">
        <v>709.02784313725442</v>
      </c>
      <c r="AW77" s="8">
        <v>2504.885882352944</v>
      </c>
    </row>
    <row r="78" spans="1:49">
      <c r="A78" s="1">
        <v>11</v>
      </c>
      <c r="B78" s="2">
        <v>3</v>
      </c>
      <c r="C78" s="2">
        <v>20</v>
      </c>
      <c r="D78" s="3">
        <v>15</v>
      </c>
      <c r="E78">
        <v>0</v>
      </c>
      <c r="F78" s="6">
        <v>5.741052631578949</v>
      </c>
      <c r="G78" s="6">
        <v>4.5</v>
      </c>
      <c r="H78" s="6">
        <v>4.486956521739133</v>
      </c>
      <c r="I78" s="6">
        <v>5.3150000000000004</v>
      </c>
      <c r="J78" s="6">
        <v>4.7</v>
      </c>
      <c r="K78" s="6">
        <v>4.3478260869565215</v>
      </c>
      <c r="L78" s="8">
        <v>0.33034341465001782</v>
      </c>
      <c r="M78" s="8">
        <v>0.52711927256555002</v>
      </c>
      <c r="N78" s="8">
        <v>0.73874885700022042</v>
      </c>
      <c r="O78" s="8">
        <v>0.58679127766125849</v>
      </c>
      <c r="P78" s="8">
        <v>0.34594848798059386</v>
      </c>
      <c r="Q78" s="8">
        <v>1.4182632750753017</v>
      </c>
      <c r="R78" s="8">
        <f t="shared" si="2"/>
        <v>0.65786909748882361</v>
      </c>
      <c r="S78" s="8">
        <v>2.204344129329324</v>
      </c>
      <c r="T78" s="8">
        <v>2.0474656813304928</v>
      </c>
      <c r="U78" s="8">
        <v>1.7967408039779071</v>
      </c>
      <c r="V78" s="8">
        <v>1.7940179456424339</v>
      </c>
      <c r="W78" s="8">
        <v>1.6230181221787443</v>
      </c>
      <c r="X78" s="8">
        <v>1.8574386443315187</v>
      </c>
      <c r="Y78" s="6">
        <v>0.31918008784773055</v>
      </c>
      <c r="Z78" s="6">
        <v>0.25088339222614842</v>
      </c>
      <c r="AA78" s="6">
        <v>0.26285714285714284</v>
      </c>
      <c r="AB78" s="6">
        <v>0.17460317460317465</v>
      </c>
      <c r="AC78" s="6">
        <v>0.28428571428571431</v>
      </c>
      <c r="AD78" s="6">
        <v>0.18599999999999994</v>
      </c>
      <c r="AE78" s="8">
        <v>1.3371093885424938</v>
      </c>
      <c r="AF78" s="8">
        <v>2.2747658976958141</v>
      </c>
      <c r="AG78" s="8">
        <v>2.3069505810672153</v>
      </c>
      <c r="AH78" s="8">
        <v>2.1631637612038799</v>
      </c>
      <c r="AI78" s="8">
        <v>1.9505556683224361</v>
      </c>
      <c r="AJ78" s="8">
        <v>2.4523593875191292</v>
      </c>
      <c r="AK78" s="3">
        <v>15</v>
      </c>
      <c r="AL78" s="6">
        <v>0.20250000000000001</v>
      </c>
      <c r="AM78" s="6">
        <v>0.21875</v>
      </c>
      <c r="AN78" s="6">
        <v>0.22736842105263158</v>
      </c>
      <c r="AO78" s="6">
        <v>0.17025641025641028</v>
      </c>
      <c r="AP78" s="6">
        <v>0.16400000000000006</v>
      </c>
      <c r="AQ78" s="6">
        <v>0.16709511568123403</v>
      </c>
      <c r="AR78" s="7">
        <v>3294.117647058823</v>
      </c>
      <c r="AS78" s="8">
        <v>5215.6862745098042</v>
      </c>
      <c r="AT78" s="8">
        <v>901.96078431372416</v>
      </c>
      <c r="AU78" s="7">
        <v>5042.9235294117643</v>
      </c>
      <c r="AV78" s="8">
        <v>7505.2968627450982</v>
      </c>
      <c r="AW78" s="8">
        <v>1259.496078431371</v>
      </c>
    </row>
    <row r="79" spans="1:49">
      <c r="A79" s="1">
        <v>24</v>
      </c>
      <c r="B79" s="2">
        <v>6</v>
      </c>
      <c r="C79" s="2">
        <v>20</v>
      </c>
      <c r="D79" s="3">
        <v>15</v>
      </c>
      <c r="E79">
        <v>1</v>
      </c>
      <c r="F79" s="6">
        <v>5.8189473684210498</v>
      </c>
      <c r="G79" s="6">
        <v>4.8666666666666654</v>
      </c>
      <c r="H79" s="6">
        <v>5.0521739130434762</v>
      </c>
      <c r="I79" s="6">
        <v>5.45</v>
      </c>
      <c r="J79" s="6">
        <v>4.1157894736842104</v>
      </c>
      <c r="K79" s="6">
        <v>4.2695652173913032</v>
      </c>
      <c r="L79" s="8">
        <v>0.53710349347215103</v>
      </c>
      <c r="M79" s="8">
        <v>0.64441626687997466</v>
      </c>
      <c r="N79" s="8">
        <v>0.58971583067857514</v>
      </c>
      <c r="O79" s="8">
        <v>0.69184091680811277</v>
      </c>
      <c r="P79" s="8">
        <v>0.14892332208926964</v>
      </c>
      <c r="Q79" s="8">
        <v>1.8589553594263539E-2</v>
      </c>
      <c r="R79" s="8">
        <f t="shared" si="2"/>
        <v>0.43843156392039123</v>
      </c>
      <c r="S79" s="8">
        <v>2.0895504693951974</v>
      </c>
      <c r="T79" s="8">
        <v>1.9599767423480015</v>
      </c>
      <c r="U79" s="8">
        <v>1.2624024365305189</v>
      </c>
      <c r="V79" s="8">
        <v>0.85979254972499619</v>
      </c>
      <c r="W79" s="8">
        <v>0.48192252382829265</v>
      </c>
      <c r="X79" s="8">
        <v>1.3148432852917127</v>
      </c>
      <c r="Y79" s="6">
        <v>0.30453879941434847</v>
      </c>
      <c r="Z79" s="6">
        <v>0.25265017667844519</v>
      </c>
      <c r="AA79" s="6">
        <v>0.35571428571428576</v>
      </c>
      <c r="AB79" s="6">
        <v>0.23633156966490299</v>
      </c>
      <c r="AC79" s="6">
        <v>0.26</v>
      </c>
      <c r="AD79" s="6">
        <v>0.12200000000000025</v>
      </c>
      <c r="AE79" s="8">
        <v>1.3365223718071613</v>
      </c>
      <c r="AF79" s="8">
        <v>1.7479568587870442</v>
      </c>
      <c r="AG79" s="8">
        <v>1.6428071709973433</v>
      </c>
      <c r="AH79" s="8">
        <v>1.7650777957225696</v>
      </c>
      <c r="AI79" s="8">
        <v>1.6012209930838999</v>
      </c>
      <c r="AJ79" s="8">
        <v>2.1489233220892694</v>
      </c>
      <c r="AK79" s="3">
        <v>15</v>
      </c>
      <c r="AL79" s="6">
        <v>0.2</v>
      </c>
      <c r="AM79" s="6">
        <v>0.2225</v>
      </c>
      <c r="AN79" s="6">
        <v>0.22736842105263141</v>
      </c>
      <c r="AO79" s="6">
        <v>0.19384615384615392</v>
      </c>
      <c r="AP79" s="6">
        <v>0.16799999999999998</v>
      </c>
      <c r="AQ79" s="6">
        <v>0.143101970865467</v>
      </c>
      <c r="AR79" s="7">
        <v>2274.5098039215686</v>
      </c>
      <c r="AS79" s="8">
        <v>509.80392156862848</v>
      </c>
      <c r="AT79" s="8">
        <v>1058.8235294117651</v>
      </c>
      <c r="AU79" s="7">
        <v>3203.3964705882354</v>
      </c>
      <c r="AV79" s="8">
        <v>492.22823529411704</v>
      </c>
      <c r="AW79" s="8">
        <v>1660.3325490196071</v>
      </c>
    </row>
    <row r="80" spans="1:49">
      <c r="A80" s="1">
        <v>63</v>
      </c>
      <c r="B80" s="2">
        <v>3</v>
      </c>
      <c r="C80" s="2">
        <v>20</v>
      </c>
      <c r="D80" s="3">
        <v>15</v>
      </c>
      <c r="E80">
        <v>0</v>
      </c>
      <c r="F80" s="6">
        <v>5.9652631578947366</v>
      </c>
      <c r="G80" s="6">
        <v>5.6523809523809501</v>
      </c>
      <c r="H80" s="6">
        <v>5.8391304347826107</v>
      </c>
      <c r="I80" s="6">
        <v>6.915</v>
      </c>
      <c r="J80" s="6">
        <v>6.8473684210526296</v>
      </c>
      <c r="K80" s="6">
        <v>6.3652173913043448</v>
      </c>
      <c r="L80" s="8">
        <v>0.70878563362277713</v>
      </c>
      <c r="M80" s="8">
        <v>0.6206495449222259</v>
      </c>
      <c r="N80" s="8">
        <v>0.79674080397790714</v>
      </c>
      <c r="O80" s="8">
        <v>0.89797219076860613</v>
      </c>
      <c r="P80" s="8">
        <v>1.2628666743961063</v>
      </c>
      <c r="Q80" s="8">
        <v>1.4711426168231889</v>
      </c>
      <c r="R80" s="8">
        <f t="shared" si="2"/>
        <v>0.95969291075180185</v>
      </c>
      <c r="S80" s="8">
        <v>2.1004766930178134</v>
      </c>
      <c r="T80" s="8">
        <v>2.0740634498242874</v>
      </c>
      <c r="U80" s="8">
        <v>1.7410692248453663</v>
      </c>
      <c r="V80" s="8">
        <v>1.5611037698759176</v>
      </c>
      <c r="W80" s="8">
        <v>2.3363265231085082</v>
      </c>
      <c r="X80" s="8">
        <v>1.4559436814424382</v>
      </c>
      <c r="Y80" s="6">
        <v>0.27818448023426068</v>
      </c>
      <c r="Z80" s="6">
        <v>0.22261484098939924</v>
      </c>
      <c r="AA80" s="6">
        <v>0.24</v>
      </c>
      <c r="AB80" s="6">
        <v>0.20105820105820116</v>
      </c>
      <c r="AC80" s="6">
        <v>0.20571428571428577</v>
      </c>
      <c r="AD80" s="6">
        <v>0.19</v>
      </c>
      <c r="AE80" s="8">
        <v>1.1886678288674215</v>
      </c>
      <c r="AF80" s="8">
        <v>1.9375041006918454</v>
      </c>
      <c r="AG80" s="8">
        <v>2.2260892769015688</v>
      </c>
      <c r="AH80" s="8">
        <v>2.0726277642791331</v>
      </c>
      <c r="AI80" s="8">
        <v>2.0797591967991687</v>
      </c>
      <c r="AJ80" s="8">
        <v>1.9957413424978003</v>
      </c>
      <c r="AK80" s="3">
        <v>15</v>
      </c>
      <c r="AL80" s="6">
        <v>0.16250000000000001</v>
      </c>
      <c r="AM80" s="6">
        <v>0.19750000000000001</v>
      </c>
      <c r="AN80" s="6">
        <v>0.19157894736842107</v>
      </c>
      <c r="AO80" s="6">
        <v>0.15589743589743585</v>
      </c>
      <c r="AP80" s="6">
        <v>0.14599999999999991</v>
      </c>
      <c r="AQ80" s="6">
        <v>0.16880891173950305</v>
      </c>
      <c r="AR80" s="7">
        <v>1137.2549019607843</v>
      </c>
      <c r="AS80" s="8">
        <v>549.01960784313667</v>
      </c>
      <c r="AT80" s="8">
        <v>235.29411764705742</v>
      </c>
      <c r="AU80" s="7">
        <v>1528.1796078431366</v>
      </c>
      <c r="AV80" s="8">
        <v>779.86039215686299</v>
      </c>
      <c r="AW80" s="8">
        <v>341.736392156862</v>
      </c>
    </row>
    <row r="81" spans="1:49">
      <c r="A81" s="1">
        <v>81</v>
      </c>
      <c r="B81" s="2">
        <v>6</v>
      </c>
      <c r="C81" s="2">
        <v>20</v>
      </c>
      <c r="D81" s="3">
        <v>15</v>
      </c>
      <c r="E81">
        <v>1</v>
      </c>
      <c r="F81" s="6">
        <v>5.6984210526315744</v>
      </c>
      <c r="G81" s="6">
        <v>5.2571428571428553</v>
      </c>
      <c r="H81" s="6">
        <v>4.9782608695652195</v>
      </c>
      <c r="I81" s="6">
        <v>4.99</v>
      </c>
      <c r="J81" s="6">
        <v>4.5052631578947366</v>
      </c>
      <c r="K81" s="6">
        <v>3.9826086956521731</v>
      </c>
      <c r="L81" s="8">
        <v>0.52543268993361447</v>
      </c>
      <c r="M81" s="8">
        <v>0.53214007394060092</v>
      </c>
      <c r="N81" s="8">
        <v>0.3826712950053337</v>
      </c>
      <c r="O81" s="8">
        <v>0.72188093171292489</v>
      </c>
      <c r="P81" s="8">
        <v>0.49571080831392589</v>
      </c>
      <c r="Q81" s="8">
        <v>0.7054491679280277</v>
      </c>
      <c r="R81" s="8">
        <f t="shared" si="2"/>
        <v>0.56054749447240459</v>
      </c>
      <c r="S81" s="8">
        <v>2.4015066886817946</v>
      </c>
      <c r="T81" s="8">
        <v>2.4206358855459591</v>
      </c>
      <c r="U81" s="8">
        <v>1.6270487263473854</v>
      </c>
      <c r="V81" s="8">
        <v>1.6533186616755939</v>
      </c>
      <c r="W81" s="8">
        <v>1.3127801247279391</v>
      </c>
      <c r="X81" s="8">
        <v>2.0719081377981525</v>
      </c>
      <c r="Y81" s="6">
        <v>0.32650073206442171</v>
      </c>
      <c r="Z81" s="6">
        <v>0.28975265017667856</v>
      </c>
      <c r="AA81" s="6">
        <v>0.22571428571428573</v>
      </c>
      <c r="AB81" s="6">
        <v>0.17283950617283958</v>
      </c>
      <c r="AC81" s="6">
        <v>0.15714285714285722</v>
      </c>
      <c r="AD81" s="6">
        <v>0.20599999999999988</v>
      </c>
      <c r="AE81" s="8">
        <v>1.5830706778947001</v>
      </c>
      <c r="AF81" s="8">
        <v>2.1329502961128561</v>
      </c>
      <c r="AG81" s="8">
        <v>1.3689587309421576</v>
      </c>
      <c r="AH81" s="8">
        <v>2.0697420760416447</v>
      </c>
      <c r="AI81" s="8">
        <v>2.3438999253053248</v>
      </c>
      <c r="AJ81" s="8">
        <v>2.4463190330981566</v>
      </c>
      <c r="AK81" s="3">
        <v>15</v>
      </c>
      <c r="AL81" s="6">
        <v>0.185</v>
      </c>
      <c r="AM81" s="6">
        <v>0.23499999999999999</v>
      </c>
      <c r="AN81" s="6">
        <v>0.16</v>
      </c>
      <c r="AO81" s="6">
        <v>0.14769230769230765</v>
      </c>
      <c r="AP81" s="6">
        <v>0.13800000000000007</v>
      </c>
      <c r="AQ81" s="6">
        <v>0.1833761782347901</v>
      </c>
      <c r="AR81" s="7">
        <v>4196.0784313725499</v>
      </c>
      <c r="AS81" s="8">
        <v>549.01960784313667</v>
      </c>
      <c r="AT81" s="8">
        <v>666.66666666666686</v>
      </c>
      <c r="AU81" s="7">
        <v>6837.484313725492</v>
      </c>
      <c r="AV81" s="8">
        <v>601.12635294117672</v>
      </c>
      <c r="AW81" s="8">
        <v>698.89537254901882</v>
      </c>
    </row>
    <row r="82" spans="1:49">
      <c r="A82" s="1">
        <v>3</v>
      </c>
      <c r="B82" s="2">
        <v>6</v>
      </c>
      <c r="C82" s="2">
        <v>21</v>
      </c>
      <c r="D82" s="3">
        <v>15</v>
      </c>
      <c r="E82">
        <v>1</v>
      </c>
      <c r="F82" s="6">
        <v>5.1821052631578945</v>
      </c>
      <c r="G82" s="6">
        <v>4.766190476190479</v>
      </c>
      <c r="H82" s="6">
        <v>4.5260869565217385</v>
      </c>
      <c r="I82" s="6">
        <v>5.5750000000000002</v>
      </c>
      <c r="J82" s="6">
        <v>3.8684210526315805</v>
      </c>
      <c r="K82" s="6">
        <v>3.7869565217391319</v>
      </c>
      <c r="L82" s="8">
        <v>1.1957651939421647</v>
      </c>
      <c r="M82" s="8">
        <v>1.1465038479658567</v>
      </c>
      <c r="N82" s="8">
        <v>0.79127790827640498</v>
      </c>
      <c r="O82" s="8">
        <v>0.73354766331441268</v>
      </c>
      <c r="P82" s="8">
        <v>-8.5159883944098375E-2</v>
      </c>
      <c r="Q82" s="8">
        <v>0.64183884399216395</v>
      </c>
      <c r="R82" s="8">
        <f t="shared" si="2"/>
        <v>0.73729559559115077</v>
      </c>
      <c r="S82" s="8">
        <v>1.6300473192626062</v>
      </c>
      <c r="T82" s="8">
        <v>1.2054046780417178</v>
      </c>
      <c r="U82" s="8">
        <v>1.2360734978081698</v>
      </c>
      <c r="V82" s="8">
        <v>1.1666520890497012</v>
      </c>
      <c r="W82" s="8">
        <v>0.94480333943334482</v>
      </c>
      <c r="X82" s="8">
        <v>1.6851660289275887</v>
      </c>
      <c r="Y82" s="6">
        <v>0.41288433382137607</v>
      </c>
      <c r="Z82" s="6">
        <v>0.39929328621908122</v>
      </c>
      <c r="AA82" s="6">
        <v>0.33428571428571441</v>
      </c>
      <c r="AB82" s="6">
        <v>0.17107583774250437</v>
      </c>
      <c r="AC82" s="6">
        <v>0.18142857142857149</v>
      </c>
      <c r="AD82" s="6">
        <v>0.17200000000000024</v>
      </c>
      <c r="AE82" s="8">
        <v>0.78295251949227385</v>
      </c>
      <c r="AF82" s="8">
        <v>1.9562328012141268</v>
      </c>
      <c r="AG82" s="8">
        <v>1.7164724622890681</v>
      </c>
      <c r="AH82" s="8">
        <v>1.8597925497249963</v>
      </c>
      <c r="AI82" s="8">
        <v>1.3936813511698378</v>
      </c>
      <c r="AJ82" s="8">
        <v>1.9148401160559017</v>
      </c>
      <c r="AK82" s="3">
        <v>15</v>
      </c>
      <c r="AL82" s="6">
        <v>0.24124999999999999</v>
      </c>
      <c r="AM82" s="6">
        <v>0.31374999999999997</v>
      </c>
      <c r="AN82" s="6">
        <v>0.2252631578947368</v>
      </c>
      <c r="AO82" s="6">
        <v>0.14461538461538462</v>
      </c>
      <c r="AP82" s="6">
        <v>0.12400000000000003</v>
      </c>
      <c r="AQ82" s="6">
        <v>0.14224507283633234</v>
      </c>
      <c r="AR82" s="7">
        <v>549.01960784313667</v>
      </c>
      <c r="AS82" s="8">
        <v>313.72549019607652</v>
      </c>
      <c r="AT82" s="8">
        <v>431.37254901960938</v>
      </c>
      <c r="AU82" s="7">
        <v>529.98470588235193</v>
      </c>
      <c r="AV82" s="8">
        <v>296.64970588235104</v>
      </c>
      <c r="AW82" s="8">
        <v>519.24250980392094</v>
      </c>
    </row>
    <row r="83" spans="1:49">
      <c r="A83" s="1">
        <v>38</v>
      </c>
      <c r="B83" s="2">
        <v>3</v>
      </c>
      <c r="C83" s="2">
        <v>21</v>
      </c>
      <c r="D83" s="3">
        <v>15</v>
      </c>
      <c r="E83">
        <v>0</v>
      </c>
      <c r="F83" s="6">
        <v>5.2315789473684173</v>
      </c>
      <c r="G83" s="6">
        <v>4.6047619047619035</v>
      </c>
      <c r="H83" s="6">
        <v>5.1304347826086962</v>
      </c>
      <c r="I83" s="6">
        <v>5.24</v>
      </c>
      <c r="J83" s="6">
        <v>3.7157894736842105</v>
      </c>
      <c r="K83" s="6">
        <v>3.8565217391304327</v>
      </c>
      <c r="L83" s="8">
        <v>1.2553786530035564</v>
      </c>
      <c r="M83" s="8">
        <v>1.18331407776416</v>
      </c>
      <c r="N83" s="8">
        <v>1.0303713841423703</v>
      </c>
      <c r="O83" s="8">
        <v>0.83813348913613217</v>
      </c>
      <c r="P83" s="8">
        <v>0.79219317622718644</v>
      </c>
      <c r="Q83" s="8">
        <v>0.8892860115835135</v>
      </c>
      <c r="R83" s="8">
        <f t="shared" si="2"/>
        <v>0.99811279864281988</v>
      </c>
      <c r="S83" s="8">
        <v>1.7479568587870442</v>
      </c>
      <c r="T83" s="8">
        <v>1.8331700696045821</v>
      </c>
      <c r="U83" s="8">
        <v>1.3953945466139581</v>
      </c>
      <c r="V83" s="8">
        <v>1.2132773011416031</v>
      </c>
      <c r="W83" s="8">
        <v>1.1045041823008568</v>
      </c>
      <c r="X83" s="8">
        <v>1.3867601770897564</v>
      </c>
      <c r="Y83" s="6">
        <v>0.34553440702781862</v>
      </c>
      <c r="Z83" s="6">
        <v>0.38692579505300345</v>
      </c>
      <c r="AA83" s="6">
        <v>0.33428571428571424</v>
      </c>
      <c r="AB83" s="6">
        <v>0.19576719576719567</v>
      </c>
      <c r="AC83" s="6">
        <v>0.20714285714285705</v>
      </c>
      <c r="AD83" s="6">
        <v>0.20799999999999982</v>
      </c>
      <c r="AE83" s="8">
        <v>1.0829305296231406</v>
      </c>
      <c r="AF83" s="8">
        <v>1.8713744222748112</v>
      </c>
      <c r="AG83" s="8">
        <v>1.5540419153884306</v>
      </c>
      <c r="AH83" s="8">
        <v>1.7836524301706003</v>
      </c>
      <c r="AI83" s="8">
        <v>1.5420108279668951</v>
      </c>
      <c r="AJ83" s="8">
        <v>2.1631637612038799</v>
      </c>
      <c r="AK83" s="3">
        <v>15</v>
      </c>
      <c r="AL83" s="6">
        <v>0.24625</v>
      </c>
      <c r="AM83" s="6">
        <v>0.3175</v>
      </c>
      <c r="AN83" s="6">
        <v>0.2578947368421054</v>
      </c>
      <c r="AO83" s="6">
        <v>0.16615384615384607</v>
      </c>
      <c r="AP83" s="6">
        <v>0.15899999999999997</v>
      </c>
      <c r="AQ83" s="6">
        <v>0.15338474721508133</v>
      </c>
      <c r="AR83" s="7">
        <v>784.31372549019409</v>
      </c>
      <c r="AS83" s="8">
        <v>549.01960784313667</v>
      </c>
      <c r="AT83" s="8">
        <v>352.94117647058749</v>
      </c>
      <c r="AU83" s="7">
        <v>1090.8188235294122</v>
      </c>
      <c r="AV83" s="8">
        <v>568.35725490195978</v>
      </c>
      <c r="AW83" s="8">
        <v>405.58619607843019</v>
      </c>
    </row>
    <row r="84" spans="1:49">
      <c r="A84" s="1">
        <v>78</v>
      </c>
      <c r="B84" s="2">
        <v>6</v>
      </c>
      <c r="C84" s="2">
        <v>21</v>
      </c>
      <c r="D84" s="3">
        <v>15</v>
      </c>
      <c r="E84">
        <v>1</v>
      </c>
      <c r="F84" s="6">
        <v>5.5389473684210522</v>
      </c>
      <c r="G84" s="6">
        <v>4.1523809523809536</v>
      </c>
      <c r="H84" s="6">
        <v>4.1521739130434767</v>
      </c>
      <c r="I84" s="6">
        <v>3.8149999999999999</v>
      </c>
      <c r="J84" s="6">
        <v>3.8315789473684201</v>
      </c>
      <c r="K84" s="6">
        <v>4.321739130434783</v>
      </c>
      <c r="L84" s="8">
        <v>1.2057576195336364</v>
      </c>
      <c r="M84" s="8">
        <v>1.0048012691086301</v>
      </c>
      <c r="N84" s="8">
        <v>0.62470208893342283</v>
      </c>
      <c r="O84" s="8">
        <v>0.50288939294104928</v>
      </c>
      <c r="P84" s="8">
        <v>0.279852422386757</v>
      </c>
      <c r="Q84" s="8">
        <v>0.69642454227793926</v>
      </c>
      <c r="R84" s="8">
        <f t="shared" si="2"/>
        <v>0.71907122253023914</v>
      </c>
      <c r="S84" s="8">
        <v>2.0008607866338322</v>
      </c>
      <c r="T84" s="8">
        <v>1.8804225512522084</v>
      </c>
      <c r="U84" s="8">
        <v>1.3329835108162262</v>
      </c>
      <c r="V84" s="8">
        <v>1.1078321256497843</v>
      </c>
      <c r="W84" s="8">
        <v>1.1752522608116187</v>
      </c>
      <c r="X84" s="8">
        <v>1.4330405990584685</v>
      </c>
      <c r="Y84" s="6">
        <v>0.33674963396778929</v>
      </c>
      <c r="Z84" s="6">
        <v>0.3162544169611306</v>
      </c>
      <c r="AA84" s="6">
        <v>0.23142857142857146</v>
      </c>
      <c r="AB84" s="6">
        <v>0.19753086419753074</v>
      </c>
      <c r="AC84" s="6">
        <v>0.18571428571428569</v>
      </c>
      <c r="AD84" s="6">
        <v>0.17600000000000016</v>
      </c>
      <c r="AE84" s="8">
        <v>1.1712600312900547</v>
      </c>
      <c r="AF84" s="8">
        <v>1.5737596039626427</v>
      </c>
      <c r="AG84" s="8">
        <v>1.3761671035923322</v>
      </c>
      <c r="AH84" s="8">
        <v>1.7723162046464889</v>
      </c>
      <c r="AI84" s="8">
        <v>1.7766020402365743</v>
      </c>
      <c r="AJ84" s="8">
        <v>2.1892179169484427</v>
      </c>
      <c r="AK84" s="3">
        <v>15</v>
      </c>
      <c r="AL84" s="6">
        <v>0.20624999999999999</v>
      </c>
      <c r="AM84" s="6">
        <v>0.27</v>
      </c>
      <c r="AN84" s="6">
        <v>0.15052631578947365</v>
      </c>
      <c r="AO84" s="6">
        <v>0.13743589743589751</v>
      </c>
      <c r="AP84" s="6">
        <v>0.14199999999999999</v>
      </c>
      <c r="AQ84" s="6">
        <v>0.1465295629820052</v>
      </c>
      <c r="AR84" s="7">
        <v>274.50980392157106</v>
      </c>
      <c r="AS84" s="8">
        <v>431.37254901960665</v>
      </c>
      <c r="AT84" s="8">
        <v>352.94117647059022</v>
      </c>
      <c r="AU84" s="7">
        <v>259.2364705882361</v>
      </c>
      <c r="AV84" s="8">
        <v>575.26431372548927</v>
      </c>
      <c r="AW84" s="8">
        <v>454.31827450980381</v>
      </c>
    </row>
    <row r="85" spans="1:49">
      <c r="A85" s="1">
        <v>83</v>
      </c>
      <c r="B85" s="2">
        <v>3</v>
      </c>
      <c r="C85" s="2">
        <v>21</v>
      </c>
      <c r="D85" s="3">
        <v>15</v>
      </c>
      <c r="E85">
        <v>0</v>
      </c>
      <c r="F85" s="6">
        <v>6.1910526315789509</v>
      </c>
      <c r="G85" s="6">
        <v>7.4523809523809517</v>
      </c>
      <c r="H85" s="6">
        <v>1.7478260869565225</v>
      </c>
      <c r="I85" s="6">
        <v>8.6300000000000008</v>
      </c>
      <c r="J85" s="6">
        <v>4.4105263157894719</v>
      </c>
      <c r="K85" s="6">
        <v>4.2173913043478253</v>
      </c>
      <c r="L85" s="8">
        <v>0.95935498922548101</v>
      </c>
      <c r="M85" s="8">
        <v>0.75697367710641938</v>
      </c>
      <c r="N85" s="8">
        <v>0.63137341031399907</v>
      </c>
      <c r="O85" s="8">
        <v>0.74183993397736225</v>
      </c>
      <c r="P85" s="8">
        <v>1.8878212733252397</v>
      </c>
      <c r="Q85" s="8">
        <v>1.62119207401452</v>
      </c>
      <c r="R85" s="8">
        <f t="shared" si="2"/>
        <v>1.0997592263271703</v>
      </c>
      <c r="S85" s="8">
        <v>1.8356588700082768</v>
      </c>
      <c r="T85" s="8">
        <v>1.9543486573395752</v>
      </c>
      <c r="U85" s="8">
        <v>1.9710187222701201</v>
      </c>
      <c r="V85" s="8">
        <v>1.4574284503481294</v>
      </c>
      <c r="W85" s="8">
        <v>2.0092613286602634</v>
      </c>
      <c r="X85" s="8">
        <v>2.0811715378224265</v>
      </c>
      <c r="Y85" s="6">
        <v>0.26793557833089315</v>
      </c>
      <c r="Z85" s="6">
        <v>0.27561837455830396</v>
      </c>
      <c r="AA85" s="6">
        <v>0.26714285714285729</v>
      </c>
      <c r="AB85" s="6">
        <v>0.20634920634920634</v>
      </c>
      <c r="AC85" s="6">
        <v>0.17857142857142858</v>
      </c>
      <c r="AD85" s="6">
        <v>0.25799999999999984</v>
      </c>
      <c r="AE85" s="8">
        <v>1.12696427812801</v>
      </c>
      <c r="AF85" s="8">
        <v>1.8656220933857199</v>
      </c>
      <c r="AG85" s="8">
        <v>1.6938522081126812</v>
      </c>
      <c r="AH85" s="8">
        <v>1.9741871171185545</v>
      </c>
      <c r="AI85" s="8">
        <v>1.9853177745816482</v>
      </c>
      <c r="AJ85" s="8">
        <v>2.3094585446215068</v>
      </c>
      <c r="AK85" s="3">
        <v>15</v>
      </c>
      <c r="AL85" s="6">
        <v>0.17374999999999999</v>
      </c>
      <c r="AM85" s="6">
        <v>0.23125000000000001</v>
      </c>
      <c r="AN85" s="6">
        <v>0.23684210526315788</v>
      </c>
      <c r="AO85" s="6">
        <v>0.18153846153846148</v>
      </c>
      <c r="AP85" s="6">
        <v>0.15899999999999997</v>
      </c>
      <c r="AQ85" s="6">
        <v>0.15167095115681231</v>
      </c>
      <c r="AR85" s="7">
        <v>862.74509803921592</v>
      </c>
      <c r="AS85" s="8">
        <v>2078.4313725490192</v>
      </c>
      <c r="AT85" s="8">
        <v>1647.0588235294128</v>
      </c>
      <c r="AU85" s="7">
        <v>1105.0976470588248</v>
      </c>
      <c r="AV85" s="8">
        <v>3085.0576470588244</v>
      </c>
      <c r="AW85" s="8">
        <v>2038.3619607843141</v>
      </c>
    </row>
  </sheetData>
  <sortState ref="A2:AW85">
    <sortCondition ref="C2:C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5"/>
  <sheetViews>
    <sheetView workbookViewId="0">
      <selection activeCell="Q6" sqref="Q6"/>
    </sheetView>
  </sheetViews>
  <sheetFormatPr baseColWidth="10" defaultRowHeight="15" x14ac:dyDescent="0"/>
  <cols>
    <col min="1" max="1" width="5.1640625" customWidth="1"/>
    <col min="2" max="2" width="4.6640625" customWidth="1"/>
    <col min="3" max="3" width="5.5" customWidth="1"/>
    <col min="4" max="5" width="3.5" customWidth="1"/>
    <col min="6" max="6" width="5" bestFit="1" customWidth="1"/>
    <col min="7" max="7" width="6.6640625" customWidth="1"/>
    <col min="8" max="8" width="5.5" style="14" customWidth="1"/>
    <col min="9" max="9" width="7.1640625" customWidth="1"/>
    <col min="10" max="10" width="6.6640625" customWidth="1"/>
    <col min="11" max="11" width="7" customWidth="1"/>
    <col min="12" max="12" width="6.83203125" customWidth="1"/>
    <col min="15" max="15" width="11.1640625" customWidth="1"/>
  </cols>
  <sheetData>
    <row r="1" spans="1:15">
      <c r="A1" s="1" t="s">
        <v>0</v>
      </c>
      <c r="B1" s="2" t="s">
        <v>1</v>
      </c>
      <c r="C1" s="2" t="s">
        <v>2</v>
      </c>
      <c r="D1" s="3" t="s">
        <v>3</v>
      </c>
      <c r="E1" s="3" t="s">
        <v>51</v>
      </c>
      <c r="F1" s="3" t="s">
        <v>47</v>
      </c>
      <c r="G1" s="4" t="s">
        <v>52</v>
      </c>
      <c r="H1" s="11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4" t="s">
        <v>48</v>
      </c>
      <c r="N1" s="4" t="s">
        <v>49</v>
      </c>
      <c r="O1" s="4" t="s">
        <v>50</v>
      </c>
    </row>
    <row r="2" spans="1:15">
      <c r="A2" s="1">
        <v>18</v>
      </c>
      <c r="B2" s="2">
        <v>1</v>
      </c>
      <c r="C2" s="2">
        <v>1</v>
      </c>
      <c r="D2" s="3">
        <v>1</v>
      </c>
      <c r="E2" s="3">
        <v>0</v>
      </c>
      <c r="F2" s="3">
        <v>1</v>
      </c>
      <c r="G2" s="6">
        <v>6.2126315789473718</v>
      </c>
      <c r="H2" s="12">
        <v>4.2793066666666668</v>
      </c>
      <c r="I2" s="8">
        <v>59.8842</v>
      </c>
      <c r="J2" s="6">
        <v>0.25915080527086376</v>
      </c>
      <c r="K2" s="9">
        <v>18.386015000000004</v>
      </c>
      <c r="L2" s="6">
        <v>0.19</v>
      </c>
      <c r="M2">
        <v>0.63137341031399907</v>
      </c>
      <c r="N2">
        <v>1.7773122521395812</v>
      </c>
      <c r="O2">
        <v>1.2644876100945457</v>
      </c>
    </row>
    <row r="3" spans="1:15">
      <c r="A3" s="1">
        <v>60</v>
      </c>
      <c r="B3" s="2">
        <v>1</v>
      </c>
      <c r="C3" s="2">
        <v>1</v>
      </c>
      <c r="D3" s="3">
        <v>1</v>
      </c>
      <c r="E3" s="3">
        <v>0</v>
      </c>
      <c r="F3" s="3">
        <v>1</v>
      </c>
      <c r="G3" s="6">
        <v>6.0110526315789432</v>
      </c>
      <c r="H3" s="12">
        <v>7.0191066666666657</v>
      </c>
      <c r="I3" s="8">
        <v>64.581000000000003</v>
      </c>
      <c r="J3" s="6">
        <v>0.26939970717423128</v>
      </c>
      <c r="K3" s="9">
        <v>25.861755000000002</v>
      </c>
      <c r="L3" s="6">
        <v>0.17624999999999999</v>
      </c>
      <c r="M3">
        <v>0.84628184226870906</v>
      </c>
      <c r="N3">
        <v>1.8101047655358886</v>
      </c>
      <c r="O3">
        <v>1.4126579931257304</v>
      </c>
    </row>
    <row r="4" spans="1:15">
      <c r="A4" s="1">
        <v>18</v>
      </c>
      <c r="B4" s="2">
        <v>1</v>
      </c>
      <c r="C4" s="2">
        <v>1</v>
      </c>
      <c r="D4" s="3">
        <v>1</v>
      </c>
      <c r="E4" s="3">
        <v>0</v>
      </c>
      <c r="F4" s="3">
        <v>2</v>
      </c>
      <c r="G4" s="6">
        <v>5.447619047619046</v>
      </c>
      <c r="H4" s="12">
        <v>7.5148799999999989</v>
      </c>
      <c r="I4" s="9">
        <v>76.322999999999993</v>
      </c>
      <c r="J4" s="6">
        <v>0.24381625441696095</v>
      </c>
      <c r="K4" s="9">
        <v>59.8842</v>
      </c>
      <c r="L4" s="6">
        <v>0.23250000000000001</v>
      </c>
      <c r="M4">
        <v>0.87592205002553192</v>
      </c>
      <c r="N4">
        <v>1.8826554326845004</v>
      </c>
      <c r="O4">
        <v>1.7773122521395812</v>
      </c>
    </row>
    <row r="5" spans="1:15">
      <c r="A5" s="1">
        <v>60</v>
      </c>
      <c r="B5" s="2">
        <v>1</v>
      </c>
      <c r="C5" s="2">
        <v>1</v>
      </c>
      <c r="D5" s="3">
        <v>1</v>
      </c>
      <c r="E5" s="3">
        <v>0</v>
      </c>
      <c r="F5" s="3">
        <v>2</v>
      </c>
      <c r="G5" s="6">
        <v>4.9428571428571422</v>
      </c>
      <c r="H5" s="12">
        <v>8.4281466666666667</v>
      </c>
      <c r="I5" s="9">
        <v>72.80040000000001</v>
      </c>
      <c r="J5" s="6">
        <v>0.29505300353356889</v>
      </c>
      <c r="K5" s="9">
        <v>33.660400000000003</v>
      </c>
      <c r="L5" s="6">
        <v>0.24124999999999999</v>
      </c>
      <c r="M5">
        <v>0.92573208459740397</v>
      </c>
      <c r="N5">
        <v>1.8621337655398988</v>
      </c>
      <c r="O5">
        <v>1.52711927256555</v>
      </c>
    </row>
    <row r="6" spans="1:15">
      <c r="A6" s="1">
        <v>18</v>
      </c>
      <c r="B6" s="2">
        <v>1</v>
      </c>
      <c r="C6" s="2">
        <v>1</v>
      </c>
      <c r="D6" s="3">
        <v>1</v>
      </c>
      <c r="E6" s="3">
        <v>0</v>
      </c>
      <c r="F6" s="3">
        <v>3</v>
      </c>
      <c r="G6" s="6">
        <v>4.8782608695652163</v>
      </c>
      <c r="H6" s="12">
        <v>3.9531399999999999</v>
      </c>
      <c r="I6" s="8">
        <v>30.039949999999997</v>
      </c>
      <c r="J6" s="6">
        <v>0.29714285714285715</v>
      </c>
      <c r="K6" s="8">
        <v>31.703400000000002</v>
      </c>
      <c r="L6" s="6">
        <v>0.21894736842105264</v>
      </c>
      <c r="M6">
        <v>0.59694219510462487</v>
      </c>
      <c r="N6">
        <v>1.4776992054712064</v>
      </c>
      <c r="O6">
        <v>1.5011058402006321</v>
      </c>
    </row>
    <row r="7" spans="1:15">
      <c r="A7" s="1">
        <v>60</v>
      </c>
      <c r="B7" s="2">
        <v>1</v>
      </c>
      <c r="C7" s="2">
        <v>1</v>
      </c>
      <c r="D7" s="3">
        <v>1</v>
      </c>
      <c r="E7" s="3">
        <v>0</v>
      </c>
      <c r="F7" s="3">
        <v>3</v>
      </c>
      <c r="G7" s="6">
        <v>5.3260869565217375</v>
      </c>
      <c r="H7" s="12">
        <v>3.7183000000000002</v>
      </c>
      <c r="I7" s="8">
        <v>29.355</v>
      </c>
      <c r="J7" s="6">
        <v>0.24857142857142861</v>
      </c>
      <c r="K7" s="8">
        <v>30.137800000000002</v>
      </c>
      <c r="L7" s="6">
        <v>0.22</v>
      </c>
      <c r="M7">
        <v>0.57034442661083018</v>
      </c>
      <c r="N7">
        <v>1.4676820847136824</v>
      </c>
      <c r="O7">
        <v>1.4791115464944642</v>
      </c>
    </row>
    <row r="8" spans="1:15">
      <c r="A8" s="1">
        <v>18</v>
      </c>
      <c r="B8" s="2">
        <v>1</v>
      </c>
      <c r="C8" s="2">
        <v>1</v>
      </c>
      <c r="D8" s="3">
        <v>1</v>
      </c>
      <c r="E8" s="3">
        <v>0</v>
      </c>
      <c r="F8" s="3">
        <v>4</v>
      </c>
      <c r="G8" s="6">
        <v>6.77</v>
      </c>
      <c r="H8" s="12">
        <v>2.2962133333333332</v>
      </c>
      <c r="I8" s="9">
        <v>51.762650000000001</v>
      </c>
      <c r="J8" s="6">
        <v>0.17636684303350969</v>
      </c>
      <c r="K8" s="9">
        <v>58.220750000000002</v>
      </c>
      <c r="L8" s="6">
        <v>0.16307692307692306</v>
      </c>
      <c r="M8">
        <v>0.36101223441646973</v>
      </c>
      <c r="N8">
        <v>1.7140165020292057</v>
      </c>
      <c r="O8">
        <v>1.7650777957225696</v>
      </c>
    </row>
    <row r="9" spans="1:15">
      <c r="A9" s="1">
        <v>60</v>
      </c>
      <c r="B9" s="2">
        <v>1</v>
      </c>
      <c r="C9" s="2">
        <v>1</v>
      </c>
      <c r="D9" s="3">
        <v>1</v>
      </c>
      <c r="E9" s="3">
        <v>0</v>
      </c>
      <c r="F9" s="3">
        <v>4</v>
      </c>
      <c r="G9" s="6">
        <v>4.5750000000000002</v>
      </c>
      <c r="H9" s="12">
        <v>1.9439533333333334</v>
      </c>
      <c r="I9" s="9">
        <v>32.877600000000001</v>
      </c>
      <c r="J9" s="6">
        <v>0.16049382716049385</v>
      </c>
      <c r="K9" s="9">
        <v>41.194850000000002</v>
      </c>
      <c r="L9" s="6">
        <v>0.13846153846153841</v>
      </c>
      <c r="M9">
        <v>0.28868583501459399</v>
      </c>
      <c r="N9">
        <v>1.5169001073838639</v>
      </c>
      <c r="O9">
        <v>1.6148429258296884</v>
      </c>
    </row>
    <row r="10" spans="1:15">
      <c r="A10" s="1">
        <v>18</v>
      </c>
      <c r="B10" s="2">
        <v>1</v>
      </c>
      <c r="C10" s="2">
        <v>1</v>
      </c>
      <c r="D10" s="3">
        <v>1</v>
      </c>
      <c r="E10" s="3">
        <v>0</v>
      </c>
      <c r="F10" s="3">
        <v>5</v>
      </c>
      <c r="G10" s="6">
        <v>6.5666666666666691</v>
      </c>
      <c r="H10" s="12">
        <v>0.99154666666666669</v>
      </c>
      <c r="I10" s="9">
        <v>53.034700000000001</v>
      </c>
      <c r="J10" s="6">
        <v>0.24142857142857135</v>
      </c>
      <c r="K10" s="9">
        <v>71.724050000000005</v>
      </c>
      <c r="L10" s="6">
        <v>0.15</v>
      </c>
      <c r="M10">
        <v>-3.6868411168887146E-3</v>
      </c>
      <c r="N10">
        <v>1.7245601165324069</v>
      </c>
      <c r="O10">
        <v>1.855664804635148</v>
      </c>
    </row>
    <row r="11" spans="1:15">
      <c r="A11" s="1">
        <v>60</v>
      </c>
      <c r="B11" s="2">
        <v>1</v>
      </c>
      <c r="C11" s="2">
        <v>1</v>
      </c>
      <c r="D11" s="3">
        <v>1</v>
      </c>
      <c r="E11" s="3">
        <v>0</v>
      </c>
      <c r="F11" s="3">
        <v>5</v>
      </c>
      <c r="G11" s="6">
        <v>5.6052631578947389</v>
      </c>
      <c r="H11" s="12">
        <v>19.465626666666665</v>
      </c>
      <c r="I11" s="9">
        <v>60.764850000000003</v>
      </c>
      <c r="J11" s="6">
        <v>0.24</v>
      </c>
      <c r="K11" s="9">
        <v>52.93685</v>
      </c>
      <c r="L11" s="6">
        <v>0.15199999999999997</v>
      </c>
      <c r="M11">
        <v>1.2892683897389698</v>
      </c>
      <c r="N11">
        <v>1.7836524301706003</v>
      </c>
      <c r="O11">
        <v>1.7237580951005893</v>
      </c>
    </row>
    <row r="12" spans="1:15">
      <c r="A12" s="1">
        <v>18</v>
      </c>
      <c r="B12" s="2">
        <v>1</v>
      </c>
      <c r="C12" s="2">
        <v>1</v>
      </c>
      <c r="D12" s="3">
        <v>1</v>
      </c>
      <c r="E12" s="3">
        <v>0</v>
      </c>
      <c r="F12" s="3">
        <v>6</v>
      </c>
      <c r="G12" s="6">
        <v>3.7393939393939397</v>
      </c>
      <c r="H12" s="13">
        <v>3.6008799999999996</v>
      </c>
      <c r="I12" s="8">
        <v>79.845600000000005</v>
      </c>
      <c r="J12" s="6">
        <v>0.16</v>
      </c>
      <c r="K12" s="8">
        <v>100.5898</v>
      </c>
      <c r="L12" s="6">
        <v>0.15252784918594681</v>
      </c>
      <c r="M12">
        <v>0.55640864866753759</v>
      </c>
      <c r="N12">
        <v>1.9022509887478811</v>
      </c>
      <c r="O12">
        <v>2.0025539446532767</v>
      </c>
    </row>
    <row r="13" spans="1:15">
      <c r="A13" s="1">
        <v>60</v>
      </c>
      <c r="B13" s="2">
        <v>1</v>
      </c>
      <c r="C13" s="2">
        <v>1</v>
      </c>
      <c r="D13" s="3">
        <v>1</v>
      </c>
      <c r="E13" s="3">
        <v>0</v>
      </c>
      <c r="F13" s="3">
        <v>6</v>
      </c>
      <c r="G13" s="6">
        <v>4.2608695652173934</v>
      </c>
      <c r="H13" s="13">
        <v>201.70146666666665</v>
      </c>
      <c r="I13" s="8">
        <v>129.94479999999999</v>
      </c>
      <c r="J13" s="6">
        <v>0.18400000000000033</v>
      </c>
      <c r="K13" s="8">
        <v>61.058400000000006</v>
      </c>
      <c r="L13" s="6">
        <v>0.13110539845758348</v>
      </c>
      <c r="M13">
        <v>2.3047090561846262</v>
      </c>
      <c r="N13">
        <v>2.1137589050260188</v>
      </c>
      <c r="O13">
        <v>1.785745419676444</v>
      </c>
    </row>
    <row r="14" spans="1:15">
      <c r="A14" s="1">
        <v>21</v>
      </c>
      <c r="B14" s="2">
        <v>1</v>
      </c>
      <c r="C14" s="2">
        <v>2</v>
      </c>
      <c r="D14" s="3">
        <v>1</v>
      </c>
      <c r="E14" s="3">
        <v>0</v>
      </c>
      <c r="F14" s="3">
        <v>1</v>
      </c>
      <c r="G14" s="6">
        <v>6.0605263157894758</v>
      </c>
      <c r="H14" s="12">
        <v>4.6967999999999996</v>
      </c>
      <c r="I14" s="8">
        <v>177.69560000000001</v>
      </c>
      <c r="J14" s="6">
        <v>0.27964860907759886</v>
      </c>
      <c r="K14" s="9">
        <v>18.562144999999997</v>
      </c>
      <c r="L14" s="6">
        <v>0.18</v>
      </c>
      <c r="M14">
        <v>0.67180206736960713</v>
      </c>
      <c r="N14">
        <v>2.2496766741790863</v>
      </c>
      <c r="O14">
        <v>1.2686281608826824</v>
      </c>
    </row>
    <row r="15" spans="1:15">
      <c r="A15" s="1">
        <v>68</v>
      </c>
      <c r="B15" s="2">
        <v>1</v>
      </c>
      <c r="C15" s="2">
        <v>2</v>
      </c>
      <c r="D15" s="3">
        <v>1</v>
      </c>
      <c r="E15" s="3">
        <v>0</v>
      </c>
      <c r="F15" s="3">
        <v>1</v>
      </c>
      <c r="G15" s="6">
        <v>5.9157894736842129</v>
      </c>
      <c r="H15" s="12">
        <v>14.873200000000001</v>
      </c>
      <c r="I15" s="8">
        <v>72.80040000000001</v>
      </c>
      <c r="J15" s="6">
        <v>0.24158125915080533</v>
      </c>
      <c r="K15" s="9">
        <v>7.7692900000000007</v>
      </c>
      <c r="L15" s="6">
        <v>0.16250000000000001</v>
      </c>
      <c r="M15">
        <v>1.1724044179387925</v>
      </c>
      <c r="N15">
        <v>1.8621337655398988</v>
      </c>
      <c r="O15">
        <v>0.89038133242111628</v>
      </c>
    </row>
    <row r="16" spans="1:15">
      <c r="A16" s="1">
        <v>21</v>
      </c>
      <c r="B16" s="2">
        <v>1</v>
      </c>
      <c r="C16" s="2">
        <v>2</v>
      </c>
      <c r="D16" s="3">
        <v>1</v>
      </c>
      <c r="E16" s="3">
        <v>0</v>
      </c>
      <c r="F16" s="3">
        <v>2</v>
      </c>
      <c r="G16" s="6">
        <v>5.0476190476190501</v>
      </c>
      <c r="H16" s="12">
        <v>3.6661133333333336</v>
      </c>
      <c r="I16" s="9">
        <v>126.81360000000001</v>
      </c>
      <c r="J16" s="6">
        <v>0.29681978798586567</v>
      </c>
      <c r="K16" s="9">
        <v>147.16639999999998</v>
      </c>
      <c r="L16" s="6">
        <v>0.24249999999999999</v>
      </c>
      <c r="M16">
        <v>0.56420588650739989</v>
      </c>
      <c r="N16">
        <v>2.1031658315285946</v>
      </c>
      <c r="O16">
        <v>2.1678086662496434</v>
      </c>
    </row>
    <row r="17" spans="1:15">
      <c r="A17" s="1">
        <v>68</v>
      </c>
      <c r="B17" s="2">
        <v>1</v>
      </c>
      <c r="C17" s="2">
        <v>2</v>
      </c>
      <c r="D17" s="3">
        <v>1</v>
      </c>
      <c r="E17" s="3">
        <v>0</v>
      </c>
      <c r="F17" s="3">
        <v>2</v>
      </c>
      <c r="G17" s="6">
        <v>4.819047619047617</v>
      </c>
      <c r="H17" s="12">
        <v>4.0314199999999998</v>
      </c>
      <c r="I17" s="9">
        <v>102.5468</v>
      </c>
      <c r="J17" s="6">
        <v>0.24734982332155483</v>
      </c>
      <c r="K17" s="9">
        <v>57.829350000000005</v>
      </c>
      <c r="L17" s="6">
        <v>0.20499999999999999</v>
      </c>
      <c r="M17">
        <v>0.60545804602715458</v>
      </c>
      <c r="N17">
        <v>2.0109221126417278</v>
      </c>
      <c r="O17">
        <v>1.7621483108752753</v>
      </c>
    </row>
    <row r="18" spans="1:15">
      <c r="A18" s="1">
        <v>21</v>
      </c>
      <c r="B18" s="2">
        <v>1</v>
      </c>
      <c r="C18" s="2">
        <v>2</v>
      </c>
      <c r="D18" s="3">
        <v>1</v>
      </c>
      <c r="E18" s="3">
        <v>0</v>
      </c>
      <c r="F18" s="3">
        <v>3</v>
      </c>
      <c r="G18" s="6">
        <v>5.9086956521739147</v>
      </c>
      <c r="H18" s="12">
        <v>1.2394333333333334</v>
      </c>
      <c r="I18" s="8">
        <v>122.5082</v>
      </c>
      <c r="J18" s="6">
        <v>0.26</v>
      </c>
      <c r="K18" s="8">
        <v>167.51920000000001</v>
      </c>
      <c r="L18" s="6">
        <v>0.19157894736842107</v>
      </c>
      <c r="M18">
        <v>9.3223171891167717E-2</v>
      </c>
      <c r="N18">
        <v>2.0881651588684309</v>
      </c>
      <c r="O18">
        <v>2.2240645903351544</v>
      </c>
    </row>
    <row r="19" spans="1:15">
      <c r="A19" s="1">
        <v>68</v>
      </c>
      <c r="B19" s="2">
        <v>1</v>
      </c>
      <c r="C19" s="2">
        <v>2</v>
      </c>
      <c r="D19" s="3">
        <v>1</v>
      </c>
      <c r="E19" s="3">
        <v>0</v>
      </c>
      <c r="F19" s="3">
        <v>3</v>
      </c>
      <c r="G19" s="6">
        <v>4.9000000000000004</v>
      </c>
      <c r="H19" s="12">
        <v>2.1787933333333331</v>
      </c>
      <c r="I19" s="8">
        <v>50.882000000000005</v>
      </c>
      <c r="J19" s="6">
        <v>0.22285714285714292</v>
      </c>
      <c r="K19" s="8">
        <v>54.306750000000001</v>
      </c>
      <c r="L19" s="6">
        <v>0.19894736842105251</v>
      </c>
      <c r="M19">
        <v>0.33821603774990316</v>
      </c>
      <c r="N19">
        <v>1.7065641736288191</v>
      </c>
      <c r="O19">
        <v>1.7348538131166962</v>
      </c>
    </row>
    <row r="20" spans="1:15">
      <c r="A20" s="1">
        <v>21</v>
      </c>
      <c r="B20" s="2">
        <v>1</v>
      </c>
      <c r="C20" s="2">
        <v>2</v>
      </c>
      <c r="D20" s="3">
        <v>1</v>
      </c>
      <c r="E20" s="3">
        <v>0</v>
      </c>
      <c r="F20" s="3">
        <v>4</v>
      </c>
      <c r="G20" s="6">
        <v>7.0149999999999997</v>
      </c>
      <c r="H20" s="12">
        <v>1.7873933333333336</v>
      </c>
      <c r="I20" s="9">
        <v>49.316400000000002</v>
      </c>
      <c r="J20" s="6">
        <v>0.19047619047619049</v>
      </c>
      <c r="K20" s="9">
        <v>192.56880000000001</v>
      </c>
      <c r="L20" s="6">
        <v>0.14461538461538462</v>
      </c>
      <c r="M20">
        <v>0.25222013375872676</v>
      </c>
      <c r="N20">
        <v>1.6929913664395453</v>
      </c>
      <c r="O20">
        <v>2.2845859240893427</v>
      </c>
    </row>
    <row r="21" spans="1:15">
      <c r="A21" s="1">
        <v>68</v>
      </c>
      <c r="B21" s="2">
        <v>1</v>
      </c>
      <c r="C21" s="2">
        <v>2</v>
      </c>
      <c r="D21" s="3">
        <v>1</v>
      </c>
      <c r="E21" s="3">
        <v>0</v>
      </c>
      <c r="F21" s="3">
        <v>4</v>
      </c>
      <c r="G21" s="6">
        <v>4.8949999999999996</v>
      </c>
      <c r="H21" s="12">
        <v>2.1657466666666663</v>
      </c>
      <c r="I21" s="9">
        <v>64.776700000000005</v>
      </c>
      <c r="J21" s="6">
        <v>0.17989417989418013</v>
      </c>
      <c r="K21" s="9">
        <v>40.607750000000003</v>
      </c>
      <c r="L21" s="6">
        <v>0.15282051282051284</v>
      </c>
      <c r="M21">
        <v>0.33560765464237496</v>
      </c>
      <c r="N21">
        <v>1.81141881943372</v>
      </c>
      <c r="O21">
        <v>1.6086089267061128</v>
      </c>
    </row>
    <row r="22" spans="1:15">
      <c r="A22" s="1">
        <v>21</v>
      </c>
      <c r="B22" s="2">
        <v>1</v>
      </c>
      <c r="C22" s="2">
        <v>2</v>
      </c>
      <c r="D22" s="3">
        <v>1</v>
      </c>
      <c r="E22" s="3">
        <v>0</v>
      </c>
      <c r="F22" s="3">
        <v>5</v>
      </c>
      <c r="G22" s="6">
        <v>5.0052631578947393</v>
      </c>
      <c r="H22" s="12">
        <v>0.19569999999999999</v>
      </c>
      <c r="I22" s="9">
        <v>31.507700000000003</v>
      </c>
      <c r="J22" s="6">
        <v>0.17285714285714274</v>
      </c>
      <c r="K22" s="9">
        <v>97.262900000000002</v>
      </c>
      <c r="L22" s="6">
        <v>0.13500000000000001</v>
      </c>
      <c r="M22">
        <v>-0.7084091743419989</v>
      </c>
      <c r="N22">
        <v>1.4984167016898509</v>
      </c>
      <c r="O22">
        <v>1.9879472143913333</v>
      </c>
    </row>
    <row r="23" spans="1:15">
      <c r="A23" s="1">
        <v>68</v>
      </c>
      <c r="B23" s="2">
        <v>1</v>
      </c>
      <c r="C23" s="2">
        <v>2</v>
      </c>
      <c r="D23" s="3">
        <v>1</v>
      </c>
      <c r="E23" s="3">
        <v>0</v>
      </c>
      <c r="F23" s="3">
        <v>5</v>
      </c>
      <c r="G23" s="6">
        <v>4.6684210526315812</v>
      </c>
      <c r="H23" s="12">
        <v>2.7006599999999996</v>
      </c>
      <c r="I23" s="9">
        <v>57.437950000000001</v>
      </c>
      <c r="J23" s="6">
        <v>0.21285714285714288</v>
      </c>
      <c r="K23" s="9">
        <v>33.268999999999998</v>
      </c>
      <c r="L23" s="6">
        <v>0.14400000000000013</v>
      </c>
      <c r="M23">
        <v>0.43146991205923763</v>
      </c>
      <c r="N23">
        <v>1.7591989312416345</v>
      </c>
      <c r="O23">
        <v>1.522039747036275</v>
      </c>
    </row>
    <row r="24" spans="1:15">
      <c r="A24" s="1">
        <v>21</v>
      </c>
      <c r="B24" s="2">
        <v>1</v>
      </c>
      <c r="C24" s="2">
        <v>2</v>
      </c>
      <c r="D24" s="3">
        <v>1</v>
      </c>
      <c r="E24" s="3">
        <v>0</v>
      </c>
      <c r="F24" s="3">
        <v>6</v>
      </c>
      <c r="G24" s="6">
        <v>5.5086956521739125</v>
      </c>
      <c r="H24" s="13">
        <v>4.9577333333333335</v>
      </c>
      <c r="I24" s="8">
        <v>57.731500000000004</v>
      </c>
      <c r="J24" s="6">
        <v>0.16600000000000001</v>
      </c>
      <c r="K24" s="8">
        <v>205.48500000000001</v>
      </c>
      <c r="L24" s="6">
        <v>0.14567266495287062</v>
      </c>
      <c r="M24">
        <v>0.69528316321913008</v>
      </c>
      <c r="N24">
        <v>1.7614128416361643</v>
      </c>
      <c r="O24">
        <v>2.3127801247279391</v>
      </c>
    </row>
    <row r="25" spans="1:15">
      <c r="A25" s="1">
        <v>68</v>
      </c>
      <c r="B25" s="2">
        <v>1</v>
      </c>
      <c r="C25" s="2">
        <v>2</v>
      </c>
      <c r="D25" s="3">
        <v>1</v>
      </c>
      <c r="E25" s="3">
        <v>0</v>
      </c>
      <c r="F25" s="3">
        <v>6</v>
      </c>
      <c r="G25" s="6">
        <v>4.7</v>
      </c>
      <c r="H25" s="13">
        <v>3.1442466666666671</v>
      </c>
      <c r="I25" s="8">
        <v>105.67800000000001</v>
      </c>
      <c r="J25" s="6">
        <v>0.11600000000000002</v>
      </c>
      <c r="K25" s="8">
        <v>52.056200000000004</v>
      </c>
      <c r="L25" s="6">
        <v>0.13453299057412171</v>
      </c>
      <c r="M25">
        <v>0.49751660917718837</v>
      </c>
      <c r="N25">
        <v>2.0239845854809699</v>
      </c>
      <c r="O25">
        <v>1.7164724622890681</v>
      </c>
    </row>
    <row r="26" spans="1:15">
      <c r="A26" s="1">
        <v>8</v>
      </c>
      <c r="B26" s="2">
        <v>1</v>
      </c>
      <c r="C26" s="2">
        <v>3</v>
      </c>
      <c r="D26" s="3">
        <v>1</v>
      </c>
      <c r="E26" s="3">
        <v>0</v>
      </c>
      <c r="F26" s="3">
        <v>1</v>
      </c>
      <c r="G26" s="6">
        <v>7.1621052631578932</v>
      </c>
      <c r="H26" s="12">
        <v>1.6308333333333331</v>
      </c>
      <c r="I26" s="8">
        <v>146.77500000000001</v>
      </c>
      <c r="J26" s="6">
        <v>0.32357247437774539</v>
      </c>
      <c r="K26" s="9">
        <v>12.407380000000002</v>
      </c>
      <c r="L26" s="6">
        <v>0.2175</v>
      </c>
      <c r="M26">
        <v>0.21240957961037629</v>
      </c>
      <c r="N26">
        <v>2.1666520890497014</v>
      </c>
      <c r="O26">
        <v>1.093680083539734</v>
      </c>
    </row>
    <row r="27" spans="1:15">
      <c r="A27" s="1">
        <v>50</v>
      </c>
      <c r="B27" s="2">
        <v>1</v>
      </c>
      <c r="C27" s="2">
        <v>3</v>
      </c>
      <c r="D27" s="3">
        <v>1</v>
      </c>
      <c r="E27" s="3">
        <v>0</v>
      </c>
      <c r="F27" s="3">
        <v>1</v>
      </c>
      <c r="G27" s="6">
        <v>6.2510526315789443</v>
      </c>
      <c r="H27" s="12">
        <v>9.6023466666666675</v>
      </c>
      <c r="I27" s="8">
        <v>77.497200000000007</v>
      </c>
      <c r="J27" s="6">
        <v>0.34699853587115681</v>
      </c>
      <c r="K27" s="9">
        <v>24.266800000000003</v>
      </c>
      <c r="L27" s="6">
        <v>0.24625</v>
      </c>
      <c r="M27">
        <v>0.98237738093981886</v>
      </c>
      <c r="N27">
        <v>1.8892860115835135</v>
      </c>
      <c r="O27">
        <v>1.3850125108202362</v>
      </c>
    </row>
    <row r="28" spans="1:15">
      <c r="A28" s="1">
        <v>8</v>
      </c>
      <c r="B28" s="2">
        <v>1</v>
      </c>
      <c r="C28" s="2">
        <v>3</v>
      </c>
      <c r="D28" s="3">
        <v>1</v>
      </c>
      <c r="E28" s="3">
        <v>0</v>
      </c>
      <c r="F28" s="3">
        <v>2</v>
      </c>
      <c r="G28" s="6">
        <v>4.8552380952380956</v>
      </c>
      <c r="H28" s="12">
        <v>2.2701199999999999</v>
      </c>
      <c r="I28" s="9">
        <v>149.1234</v>
      </c>
      <c r="J28" s="6">
        <v>0.28975265017667856</v>
      </c>
      <c r="K28" s="9">
        <v>55.578800000000001</v>
      </c>
      <c r="L28" s="6">
        <v>0.39</v>
      </c>
      <c r="M28">
        <v>0.35604881488491963</v>
      </c>
      <c r="N28">
        <v>2.1735457969976015</v>
      </c>
      <c r="O28">
        <v>1.7449091657050388</v>
      </c>
    </row>
    <row r="29" spans="1:15">
      <c r="A29" s="1">
        <v>50</v>
      </c>
      <c r="B29" s="2">
        <v>1</v>
      </c>
      <c r="C29" s="2">
        <v>3</v>
      </c>
      <c r="D29" s="3">
        <v>1</v>
      </c>
      <c r="E29" s="3">
        <v>0</v>
      </c>
      <c r="F29" s="3">
        <v>2</v>
      </c>
      <c r="G29" s="6">
        <v>5.4428571428571413</v>
      </c>
      <c r="H29" s="12">
        <v>5.6752999999999991</v>
      </c>
      <c r="I29" s="9">
        <v>61.058400000000006</v>
      </c>
      <c r="J29" s="6">
        <v>0.24911660777385131</v>
      </c>
      <c r="K29" s="9">
        <v>49.903499999999994</v>
      </c>
      <c r="L29" s="6">
        <v>0.26250000000000001</v>
      </c>
      <c r="M29">
        <v>0.75398882355695718</v>
      </c>
      <c r="N29">
        <v>1.785745419676444</v>
      </c>
      <c r="O29">
        <v>1.6981310060919563</v>
      </c>
    </row>
    <row r="30" spans="1:15">
      <c r="A30" s="1">
        <v>8</v>
      </c>
      <c r="B30" s="2">
        <v>1</v>
      </c>
      <c r="C30" s="2">
        <v>3</v>
      </c>
      <c r="D30" s="3">
        <v>1</v>
      </c>
      <c r="E30" s="3">
        <v>0</v>
      </c>
      <c r="F30" s="3">
        <v>3</v>
      </c>
      <c r="G30" s="6">
        <v>5.7652173913043478</v>
      </c>
      <c r="H30" s="12">
        <v>1.5916933333333332</v>
      </c>
      <c r="I30" s="8">
        <v>60.862699999999997</v>
      </c>
      <c r="J30" s="6">
        <v>0.22</v>
      </c>
      <c r="K30" s="8">
        <v>84.738100000000003</v>
      </c>
      <c r="L30" s="6">
        <v>0.24105263157894727</v>
      </c>
      <c r="M30">
        <v>0.20185939727706811</v>
      </c>
      <c r="N30">
        <v>1.7843512146848386</v>
      </c>
      <c r="O30">
        <v>1.9280787220113667</v>
      </c>
    </row>
    <row r="31" spans="1:15">
      <c r="A31" s="1">
        <v>50</v>
      </c>
      <c r="B31" s="2">
        <v>1</v>
      </c>
      <c r="C31" s="2">
        <v>3</v>
      </c>
      <c r="D31" s="3">
        <v>1</v>
      </c>
      <c r="E31" s="3">
        <v>0</v>
      </c>
      <c r="F31" s="3">
        <v>3</v>
      </c>
      <c r="G31" s="6">
        <v>5.7304347826086941</v>
      </c>
      <c r="H31" s="12">
        <v>10.88092</v>
      </c>
      <c r="I31" s="8">
        <v>22.603350000000002</v>
      </c>
      <c r="J31" s="6">
        <v>0.32285714285714284</v>
      </c>
      <c r="K31" s="8">
        <v>106.8522</v>
      </c>
      <c r="L31" s="6">
        <v>0.2589473684210527</v>
      </c>
      <c r="M31">
        <v>1.0366656172400586</v>
      </c>
      <c r="N31">
        <v>1.3541728098861643</v>
      </c>
      <c r="O31">
        <v>2.0287834683627386</v>
      </c>
    </row>
    <row r="32" spans="1:15">
      <c r="A32" s="1">
        <v>8</v>
      </c>
      <c r="B32" s="2">
        <v>1</v>
      </c>
      <c r="C32" s="2">
        <v>3</v>
      </c>
      <c r="D32" s="3">
        <v>1</v>
      </c>
      <c r="E32" s="3">
        <v>0</v>
      </c>
      <c r="F32" s="3">
        <v>4</v>
      </c>
      <c r="G32" s="6">
        <v>5.3049999999999997</v>
      </c>
      <c r="H32" s="12">
        <v>1.0828733333333331</v>
      </c>
      <c r="I32" s="9">
        <v>67.907899999999998</v>
      </c>
      <c r="J32" s="6">
        <v>0.22222222222222218</v>
      </c>
      <c r="K32" s="9">
        <v>79.747750000000011</v>
      </c>
      <c r="L32" s="6">
        <v>0.20615384615384613</v>
      </c>
      <c r="M32">
        <v>3.4577658978393745E-2</v>
      </c>
      <c r="N32">
        <v>1.8319203004488749</v>
      </c>
      <c r="O32">
        <v>1.9017184387339967</v>
      </c>
    </row>
    <row r="33" spans="1:15">
      <c r="A33" s="1">
        <v>50</v>
      </c>
      <c r="B33" s="2">
        <v>1</v>
      </c>
      <c r="C33" s="2">
        <v>3</v>
      </c>
      <c r="D33" s="3">
        <v>1</v>
      </c>
      <c r="E33" s="3">
        <v>0</v>
      </c>
      <c r="F33" s="3">
        <v>4</v>
      </c>
      <c r="G33" s="6">
        <v>6.2</v>
      </c>
      <c r="H33" s="12">
        <v>10.541706666666666</v>
      </c>
      <c r="I33" s="9">
        <v>13.699</v>
      </c>
      <c r="J33" s="6">
        <v>0.22751322751322736</v>
      </c>
      <c r="K33" s="9">
        <v>65.657349999999994</v>
      </c>
      <c r="L33" s="6">
        <v>0.24</v>
      </c>
      <c r="M33">
        <v>1.0229109273769061</v>
      </c>
      <c r="N33">
        <v>1.136688865672258</v>
      </c>
      <c r="O33">
        <v>1.8172833501630119</v>
      </c>
    </row>
    <row r="34" spans="1:15">
      <c r="A34" s="1">
        <v>8</v>
      </c>
      <c r="B34" s="2">
        <v>1</v>
      </c>
      <c r="C34" s="2">
        <v>3</v>
      </c>
      <c r="D34" s="3">
        <v>1</v>
      </c>
      <c r="E34" s="3">
        <v>0</v>
      </c>
      <c r="F34" s="3">
        <v>5</v>
      </c>
      <c r="G34" s="6">
        <v>4.2842105263157872</v>
      </c>
      <c r="H34" s="12">
        <v>0.78279999999999994</v>
      </c>
      <c r="I34" s="9">
        <v>26.321649999999998</v>
      </c>
      <c r="J34" s="6">
        <v>0.30285714285714277</v>
      </c>
      <c r="K34" s="9">
        <v>40.3142</v>
      </c>
      <c r="L34" s="6">
        <v>0.1790000000000001</v>
      </c>
      <c r="M34">
        <v>-0.10634918301403648</v>
      </c>
      <c r="N34">
        <v>1.4203131099964279</v>
      </c>
      <c r="O34">
        <v>1.6054580460271546</v>
      </c>
    </row>
    <row r="35" spans="1:15">
      <c r="A35" s="1">
        <v>50</v>
      </c>
      <c r="B35" s="2">
        <v>1</v>
      </c>
      <c r="C35" s="2">
        <v>3</v>
      </c>
      <c r="D35" s="3">
        <v>1</v>
      </c>
      <c r="E35" s="3">
        <v>0</v>
      </c>
      <c r="F35" s="3">
        <v>5</v>
      </c>
      <c r="G35" s="6">
        <v>5.4315789473684211</v>
      </c>
      <c r="H35" s="12">
        <v>4.2532133333333331</v>
      </c>
      <c r="I35" s="9">
        <v>20.45065</v>
      </c>
      <c r="J35" s="6">
        <v>0.27571428571428591</v>
      </c>
      <c r="K35" s="9">
        <v>112.5275</v>
      </c>
      <c r="L35" s="6">
        <v>0.20800000000000002</v>
      </c>
      <c r="M35">
        <v>0.6287171666702589</v>
      </c>
      <c r="N35">
        <v>1.3107071161050741</v>
      </c>
      <c r="O35">
        <v>2.0512586703476319</v>
      </c>
    </row>
    <row r="36" spans="1:15">
      <c r="A36" s="1">
        <v>8</v>
      </c>
      <c r="B36" s="2">
        <v>1</v>
      </c>
      <c r="C36" s="2">
        <v>3</v>
      </c>
      <c r="D36" s="3">
        <v>1</v>
      </c>
      <c r="E36" s="3">
        <v>0</v>
      </c>
      <c r="F36" s="3">
        <v>6</v>
      </c>
      <c r="G36" s="6">
        <v>4</v>
      </c>
      <c r="H36" s="13">
        <v>4.4880533333333332</v>
      </c>
      <c r="I36" s="8">
        <v>81.802599999999998</v>
      </c>
      <c r="J36" s="6">
        <v>0.20800000000000018</v>
      </c>
      <c r="K36" s="8">
        <v>240.31959999999998</v>
      </c>
      <c r="L36" s="6">
        <v>0.18766066838046283</v>
      </c>
      <c r="M36">
        <v>0.65205800917385004</v>
      </c>
      <c r="N36">
        <v>1.9127671074330364</v>
      </c>
      <c r="O36">
        <v>2.3807891924631499</v>
      </c>
    </row>
    <row r="37" spans="1:15">
      <c r="A37" s="1">
        <v>50</v>
      </c>
      <c r="B37" s="2">
        <v>1</v>
      </c>
      <c r="C37" s="2">
        <v>3</v>
      </c>
      <c r="D37" s="3">
        <v>1</v>
      </c>
      <c r="E37" s="3">
        <v>0</v>
      </c>
      <c r="F37" s="3">
        <v>6</v>
      </c>
      <c r="G37" s="6">
        <v>4.6391304347826097</v>
      </c>
      <c r="H37" s="13">
        <v>8.1411200000000008</v>
      </c>
      <c r="I37" s="8">
        <v>27.495850000000001</v>
      </c>
      <c r="J37" s="6">
        <v>0.17199999999999988</v>
      </c>
      <c r="K37" s="8">
        <v>84.933800000000005</v>
      </c>
      <c r="L37" s="6">
        <v>0.16795201371036847</v>
      </c>
      <c r="M37">
        <v>0.91068415628474397</v>
      </c>
      <c r="N37">
        <v>1.4392671498990999</v>
      </c>
      <c r="O37">
        <v>1.9290805551705119</v>
      </c>
    </row>
    <row r="38" spans="1:15">
      <c r="A38" s="1">
        <v>1</v>
      </c>
      <c r="B38" s="2">
        <v>1</v>
      </c>
      <c r="C38" s="2">
        <v>4</v>
      </c>
      <c r="D38" s="3">
        <v>1</v>
      </c>
      <c r="E38" s="3">
        <v>0</v>
      </c>
      <c r="F38" s="3">
        <v>1</v>
      </c>
      <c r="G38" s="6">
        <v>4.7178947368421067</v>
      </c>
      <c r="H38" s="12">
        <v>1.7091133333333335</v>
      </c>
      <c r="I38" s="8">
        <v>439.54220000000004</v>
      </c>
      <c r="J38" s="6">
        <v>0.27818448023426068</v>
      </c>
      <c r="K38" s="9">
        <v>29.002739999999999</v>
      </c>
      <c r="L38" s="6">
        <v>0.18124999999999999</v>
      </c>
      <c r="M38">
        <v>0.23277086225808422</v>
      </c>
      <c r="N38">
        <v>2.64300057758344</v>
      </c>
      <c r="O38">
        <v>1.4624390293013105</v>
      </c>
    </row>
    <row r="39" spans="1:15">
      <c r="A39" s="1">
        <v>45</v>
      </c>
      <c r="B39" s="2">
        <v>1</v>
      </c>
      <c r="C39" s="2">
        <v>4</v>
      </c>
      <c r="D39" s="3">
        <v>1</v>
      </c>
      <c r="E39" s="3">
        <v>0</v>
      </c>
      <c r="F39" s="3">
        <v>1</v>
      </c>
      <c r="G39" s="6">
        <v>5.1794736842105271</v>
      </c>
      <c r="H39" s="12">
        <v>3.2747133333333331</v>
      </c>
      <c r="I39" s="8">
        <v>172.60740000000001</v>
      </c>
      <c r="J39" s="6">
        <v>0.27232796486090766</v>
      </c>
      <c r="K39" s="9">
        <v>10.851565000000001</v>
      </c>
      <c r="L39" s="6">
        <v>0.17374999999999999</v>
      </c>
      <c r="M39">
        <v>0.51517328808335805</v>
      </c>
      <c r="N39">
        <v>2.2370594107898207</v>
      </c>
      <c r="O39">
        <v>1.03549237614318</v>
      </c>
    </row>
    <row r="40" spans="1:15">
      <c r="A40" s="1">
        <v>1</v>
      </c>
      <c r="B40" s="2">
        <v>1</v>
      </c>
      <c r="C40" s="2">
        <v>4</v>
      </c>
      <c r="D40" s="3">
        <v>1</v>
      </c>
      <c r="E40" s="3">
        <v>0</v>
      </c>
      <c r="F40" s="3">
        <v>2</v>
      </c>
      <c r="G40" s="6">
        <v>4.5433333333333294</v>
      </c>
      <c r="H40" s="12">
        <v>4.7489866666666671</v>
      </c>
      <c r="I40" s="9">
        <v>106.8522</v>
      </c>
      <c r="J40" s="6">
        <v>0.296819787985866</v>
      </c>
      <c r="K40" s="9">
        <v>116.2458</v>
      </c>
      <c r="L40" s="6">
        <v>0.23250000000000001</v>
      </c>
      <c r="M40">
        <v>0.67660095025137601</v>
      </c>
      <c r="N40">
        <v>2.0287834683627386</v>
      </c>
      <c r="O40">
        <v>2.0653772706391949</v>
      </c>
    </row>
    <row r="41" spans="1:15">
      <c r="A41" s="1">
        <v>45</v>
      </c>
      <c r="B41" s="2">
        <v>1</v>
      </c>
      <c r="C41" s="2">
        <v>4</v>
      </c>
      <c r="D41" s="3">
        <v>1</v>
      </c>
      <c r="E41" s="3">
        <v>0</v>
      </c>
      <c r="F41" s="3">
        <v>2</v>
      </c>
      <c r="G41" s="6">
        <v>5.0714285714285712</v>
      </c>
      <c r="H41" s="12">
        <v>4.0183733333333338</v>
      </c>
      <c r="I41" s="9">
        <v>113.8974</v>
      </c>
      <c r="J41" s="6">
        <v>0.27208480565371007</v>
      </c>
      <c r="K41" s="9">
        <v>80.628399999999999</v>
      </c>
      <c r="L41" s="6">
        <v>0.22</v>
      </c>
      <c r="M41">
        <v>0.60405028310276421</v>
      </c>
      <c r="N41">
        <v>2.0565138103078895</v>
      </c>
      <c r="O41">
        <v>1.9064880416911358</v>
      </c>
    </row>
    <row r="42" spans="1:15">
      <c r="A42" s="1">
        <v>1</v>
      </c>
      <c r="B42" s="2">
        <v>1</v>
      </c>
      <c r="C42" s="2">
        <v>4</v>
      </c>
      <c r="D42" s="3">
        <v>1</v>
      </c>
      <c r="E42" s="3">
        <v>0</v>
      </c>
      <c r="F42" s="3">
        <v>3</v>
      </c>
      <c r="G42" s="6">
        <v>4.5913043478260871</v>
      </c>
      <c r="H42" s="12">
        <v>2.4919133333333336</v>
      </c>
      <c r="I42" s="8">
        <v>81.900449999999992</v>
      </c>
      <c r="J42" s="6">
        <v>0.23714285714285716</v>
      </c>
      <c r="K42" s="8">
        <v>165.56220000000002</v>
      </c>
      <c r="L42" s="6">
        <v>0.22526315789473672</v>
      </c>
      <c r="M42">
        <v>0.39653293385004751</v>
      </c>
      <c r="N42">
        <v>1.9132862879872798</v>
      </c>
      <c r="O42">
        <v>2.2189611886970249</v>
      </c>
    </row>
    <row r="43" spans="1:15">
      <c r="A43" s="1">
        <v>45</v>
      </c>
      <c r="B43" s="2">
        <v>1</v>
      </c>
      <c r="C43" s="2">
        <v>4</v>
      </c>
      <c r="D43" s="3">
        <v>1</v>
      </c>
      <c r="E43" s="3">
        <v>0</v>
      </c>
      <c r="F43" s="3">
        <v>3</v>
      </c>
      <c r="G43" s="6">
        <v>5.2434782608695674</v>
      </c>
      <c r="H43" s="12">
        <v>4.2010266666666674</v>
      </c>
      <c r="I43" s="8">
        <v>43.54325</v>
      </c>
      <c r="J43" s="6">
        <v>0.23714285714285691</v>
      </c>
      <c r="K43" s="8">
        <v>154.2116</v>
      </c>
      <c r="L43" s="6">
        <v>0.20526315789473695</v>
      </c>
      <c r="M43">
        <v>0.62335543829815088</v>
      </c>
      <c r="N43">
        <v>1.6389208409749516</v>
      </c>
      <c r="O43">
        <v>2.1881170431475563</v>
      </c>
    </row>
    <row r="44" spans="1:15">
      <c r="A44" s="1">
        <v>1</v>
      </c>
      <c r="B44" s="2">
        <v>1</v>
      </c>
      <c r="C44" s="2">
        <v>4</v>
      </c>
      <c r="D44" s="3">
        <v>1</v>
      </c>
      <c r="E44" s="3">
        <v>0</v>
      </c>
      <c r="F44" s="3">
        <v>4</v>
      </c>
      <c r="G44" s="6">
        <v>4.68</v>
      </c>
      <c r="H44" s="12">
        <v>4.2532133333333331</v>
      </c>
      <c r="I44" s="9">
        <v>43.738949999999996</v>
      </c>
      <c r="J44" s="6">
        <v>0.20634920634920634</v>
      </c>
      <c r="K44" s="9">
        <v>106.46080000000001</v>
      </c>
      <c r="L44" s="6">
        <v>0.18153846153846148</v>
      </c>
      <c r="M44">
        <v>0.6287171666702589</v>
      </c>
      <c r="N44">
        <v>1.6408683531259565</v>
      </c>
      <c r="O44">
        <v>2.0271897253561812</v>
      </c>
    </row>
    <row r="45" spans="1:15">
      <c r="A45" s="1">
        <v>45</v>
      </c>
      <c r="B45" s="2">
        <v>1</v>
      </c>
      <c r="C45" s="2">
        <v>4</v>
      </c>
      <c r="D45" s="3">
        <v>1</v>
      </c>
      <c r="E45" s="3">
        <v>0</v>
      </c>
      <c r="F45" s="3">
        <v>4</v>
      </c>
      <c r="G45" s="6">
        <v>4.6849999999999996</v>
      </c>
      <c r="H45" s="12">
        <v>3.6008799999999996</v>
      </c>
      <c r="I45" s="9">
        <v>93.838149999999999</v>
      </c>
      <c r="J45" s="6">
        <v>0.17989417989417983</v>
      </c>
      <c r="K45" s="9">
        <v>70.6477</v>
      </c>
      <c r="L45" s="6">
        <v>0.16102564102564104</v>
      </c>
      <c r="M45">
        <v>0.55640864866753759</v>
      </c>
      <c r="N45">
        <v>1.9723794371646837</v>
      </c>
      <c r="O45">
        <v>1.849098027563659</v>
      </c>
    </row>
    <row r="46" spans="1:15">
      <c r="A46" s="1">
        <v>1</v>
      </c>
      <c r="B46" s="2">
        <v>1</v>
      </c>
      <c r="C46" s="2">
        <v>4</v>
      </c>
      <c r="D46" s="3">
        <v>1</v>
      </c>
      <c r="E46" s="3">
        <v>0</v>
      </c>
      <c r="F46" s="3">
        <v>5</v>
      </c>
      <c r="G46" s="6">
        <v>4.2894736842105265</v>
      </c>
      <c r="H46" s="12">
        <v>1.4612266666666667</v>
      </c>
      <c r="I46" s="9">
        <v>63.406800000000004</v>
      </c>
      <c r="J46" s="6">
        <v>0.39571428571428563</v>
      </c>
      <c r="K46" s="9">
        <v>153.03740000000002</v>
      </c>
      <c r="L46" s="6">
        <v>0.21300000000000008</v>
      </c>
      <c r="M46">
        <v>0.16471758927250155</v>
      </c>
      <c r="N46">
        <v>1.8021358358646133</v>
      </c>
      <c r="O46">
        <v>2.1847975787178493</v>
      </c>
    </row>
    <row r="47" spans="1:15">
      <c r="A47" s="1">
        <v>45</v>
      </c>
      <c r="B47" s="2">
        <v>1</v>
      </c>
      <c r="C47" s="2">
        <v>4</v>
      </c>
      <c r="D47" s="3">
        <v>1</v>
      </c>
      <c r="E47" s="3">
        <v>0</v>
      </c>
      <c r="F47" s="3">
        <v>5</v>
      </c>
      <c r="G47" s="6">
        <v>3.6842105263157876</v>
      </c>
      <c r="H47" s="12">
        <v>10.150306666666667</v>
      </c>
      <c r="I47" s="9">
        <v>61.74335</v>
      </c>
      <c r="J47" s="6">
        <v>0.25571428571428584</v>
      </c>
      <c r="K47" s="9">
        <v>114.68020000000001</v>
      </c>
      <c r="L47" s="6">
        <v>0.16099999999999995</v>
      </c>
      <c r="M47">
        <v>1.006479163592009</v>
      </c>
      <c r="N47">
        <v>1.7905901892381544</v>
      </c>
      <c r="O47">
        <v>2.0594884416760917</v>
      </c>
    </row>
    <row r="48" spans="1:15">
      <c r="A48" s="1">
        <v>1</v>
      </c>
      <c r="B48" s="2">
        <v>1</v>
      </c>
      <c r="C48" s="2">
        <v>4</v>
      </c>
      <c r="D48" s="3">
        <v>1</v>
      </c>
      <c r="E48" s="3">
        <v>0</v>
      </c>
      <c r="F48" s="3">
        <v>6</v>
      </c>
      <c r="G48" s="6">
        <v>4.5608695652173887</v>
      </c>
      <c r="H48" s="13">
        <v>12.002933333333331</v>
      </c>
      <c r="I48" s="8">
        <v>67.125100000000003</v>
      </c>
      <c r="J48" s="6">
        <v>0.23799999999999991</v>
      </c>
      <c r="K48" s="8">
        <v>419.97220000000004</v>
      </c>
      <c r="L48" s="6">
        <v>0.20736932305055697</v>
      </c>
      <c r="M48">
        <v>1.0792873939478751</v>
      </c>
      <c r="N48">
        <v>1.8268849457007716</v>
      </c>
      <c r="O48">
        <v>2.6232205432879336</v>
      </c>
    </row>
    <row r="49" spans="1:15">
      <c r="A49" s="1">
        <v>45</v>
      </c>
      <c r="B49" s="2">
        <v>1</v>
      </c>
      <c r="C49" s="2">
        <v>4</v>
      </c>
      <c r="D49" s="3">
        <v>1</v>
      </c>
      <c r="E49" s="3">
        <v>0</v>
      </c>
      <c r="F49" s="3">
        <v>6</v>
      </c>
      <c r="G49" s="6">
        <v>3.6043478260869573</v>
      </c>
      <c r="H49" s="13">
        <v>20.509360000000001</v>
      </c>
      <c r="I49" s="8">
        <v>93.153199999999998</v>
      </c>
      <c r="J49" s="6">
        <v>0.23799999999999991</v>
      </c>
      <c r="K49" s="8">
        <v>596.88499999999999</v>
      </c>
      <c r="L49" s="6">
        <v>0.19194515852613542</v>
      </c>
      <c r="M49">
        <v>1.3119521083057091</v>
      </c>
      <c r="N49">
        <v>1.9691977783784944</v>
      </c>
      <c r="O49">
        <v>2.7758906650047872</v>
      </c>
    </row>
    <row r="50" spans="1:15">
      <c r="A50" s="1">
        <v>27</v>
      </c>
      <c r="B50" s="2">
        <v>1</v>
      </c>
      <c r="C50" s="2">
        <v>5</v>
      </c>
      <c r="D50" s="3">
        <v>1</v>
      </c>
      <c r="E50" s="3">
        <v>0</v>
      </c>
      <c r="F50" s="3">
        <v>1</v>
      </c>
      <c r="G50" s="6">
        <v>5.3152631578947398</v>
      </c>
      <c r="H50" s="12">
        <v>5.3752266666666664</v>
      </c>
      <c r="I50" s="8">
        <v>42.2712</v>
      </c>
      <c r="J50" s="6">
        <v>0.30746705710102512</v>
      </c>
      <c r="K50" s="9">
        <v>17.906550000000003</v>
      </c>
      <c r="L50" s="6">
        <v>0.19500000000000001</v>
      </c>
      <c r="M50">
        <v>0.73039678263545449</v>
      </c>
      <c r="N50">
        <v>1.626044576808932</v>
      </c>
      <c r="O50">
        <v>1.2530119197244496</v>
      </c>
    </row>
    <row r="51" spans="1:15">
      <c r="A51" s="1">
        <v>65</v>
      </c>
      <c r="B51" s="2">
        <v>1</v>
      </c>
      <c r="C51" s="2">
        <v>5</v>
      </c>
      <c r="D51" s="3">
        <v>1</v>
      </c>
      <c r="E51" s="3">
        <v>0</v>
      </c>
      <c r="F51" s="3">
        <v>1</v>
      </c>
      <c r="G51" s="6">
        <v>5.1247368421052633</v>
      </c>
      <c r="H51" s="12">
        <v>10.463426666666667</v>
      </c>
      <c r="I51" s="8">
        <v>16.0474</v>
      </c>
      <c r="J51" s="6">
        <v>0.32650073206442171</v>
      </c>
      <c r="K51" s="9">
        <v>18.004400000000004</v>
      </c>
      <c r="L51" s="6">
        <v>0.18625</v>
      </c>
      <c r="M51">
        <v>1.0196739348864834</v>
      </c>
      <c r="N51">
        <v>1.2054046780417178</v>
      </c>
      <c r="O51">
        <v>1.2553786530035564</v>
      </c>
    </row>
    <row r="52" spans="1:15">
      <c r="A52" s="1">
        <v>27</v>
      </c>
      <c r="B52" s="2">
        <v>1</v>
      </c>
      <c r="C52" s="2">
        <v>5</v>
      </c>
      <c r="D52" s="3">
        <v>1</v>
      </c>
      <c r="E52" s="3">
        <v>0</v>
      </c>
      <c r="F52" s="3">
        <v>2</v>
      </c>
      <c r="G52" s="6">
        <v>5.0047619047619056</v>
      </c>
      <c r="H52" s="12">
        <v>9.9937466666666666</v>
      </c>
      <c r="I52" s="9">
        <v>131.119</v>
      </c>
      <c r="J52" s="6">
        <v>0.30212014134275633</v>
      </c>
      <c r="K52" s="9">
        <v>75.246650000000002</v>
      </c>
      <c r="L52" s="6">
        <v>0.26750000000000002</v>
      </c>
      <c r="M52">
        <v>0.99972833623492385</v>
      </c>
      <c r="N52">
        <v>2.1176656283588278</v>
      </c>
      <c r="O52">
        <v>1.876487169795451</v>
      </c>
    </row>
    <row r="53" spans="1:15">
      <c r="A53" s="1">
        <v>65</v>
      </c>
      <c r="B53" s="2">
        <v>1</v>
      </c>
      <c r="C53" s="2">
        <v>5</v>
      </c>
      <c r="D53" s="3">
        <v>1</v>
      </c>
      <c r="E53" s="3">
        <v>0</v>
      </c>
      <c r="F53" s="3">
        <v>2</v>
      </c>
      <c r="G53" s="6">
        <v>4.2285714285714304</v>
      </c>
      <c r="H53" s="12">
        <v>7.606206666666667</v>
      </c>
      <c r="I53" s="9">
        <v>31.312000000000001</v>
      </c>
      <c r="J53" s="6">
        <v>0.24558303886925806</v>
      </c>
      <c r="K53" s="9">
        <v>155.77719999999999</v>
      </c>
      <c r="L53" s="6">
        <v>0.26874999999999999</v>
      </c>
      <c r="M53">
        <v>0.88116812136133404</v>
      </c>
      <c r="N53">
        <v>1.4957108083139259</v>
      </c>
      <c r="O53">
        <v>2.1925038933956702</v>
      </c>
    </row>
    <row r="54" spans="1:15">
      <c r="A54" s="1">
        <v>27</v>
      </c>
      <c r="B54" s="2">
        <v>1</v>
      </c>
      <c r="C54" s="2">
        <v>5</v>
      </c>
      <c r="D54" s="3">
        <v>1</v>
      </c>
      <c r="E54" s="3">
        <v>0</v>
      </c>
      <c r="F54" s="3">
        <v>3</v>
      </c>
      <c r="G54" s="6">
        <v>5.1608695652173919</v>
      </c>
      <c r="H54" s="12">
        <v>8.9239200000000007</v>
      </c>
      <c r="I54" s="8">
        <v>92.957499999999996</v>
      </c>
      <c r="J54" s="6">
        <v>0.33571428571428569</v>
      </c>
      <c r="K54" s="8">
        <v>126.81360000000001</v>
      </c>
      <c r="L54" s="6">
        <v>0.26631578947368412</v>
      </c>
      <c r="M54">
        <v>0.95055566832243621</v>
      </c>
      <c r="N54">
        <v>1.9682844352828677</v>
      </c>
      <c r="O54">
        <v>2.1031658315285946</v>
      </c>
    </row>
    <row r="55" spans="1:15">
      <c r="A55" s="1">
        <v>65</v>
      </c>
      <c r="B55" s="2">
        <v>1</v>
      </c>
      <c r="C55" s="2">
        <v>5</v>
      </c>
      <c r="D55" s="3">
        <v>1</v>
      </c>
      <c r="E55" s="3">
        <v>0</v>
      </c>
      <c r="F55" s="3">
        <v>3</v>
      </c>
      <c r="G55" s="6">
        <v>4.3869565217391298</v>
      </c>
      <c r="H55" s="12">
        <v>1.7613000000000001</v>
      </c>
      <c r="I55" s="8">
        <v>14.6775</v>
      </c>
      <c r="J55" s="6">
        <v>0.34857142857142848</v>
      </c>
      <c r="K55" s="8">
        <v>40.216350000000006</v>
      </c>
      <c r="L55" s="6">
        <v>0.25894736842105254</v>
      </c>
      <c r="M55">
        <v>0.24583333509732605</v>
      </c>
      <c r="N55">
        <v>1.1666520890497012</v>
      </c>
      <c r="O55">
        <v>1.6044026518700893</v>
      </c>
    </row>
    <row r="56" spans="1:15">
      <c r="A56" s="1">
        <v>27</v>
      </c>
      <c r="B56" s="2">
        <v>1</v>
      </c>
      <c r="C56" s="2">
        <v>5</v>
      </c>
      <c r="D56" s="3">
        <v>1</v>
      </c>
      <c r="E56" s="3">
        <v>0</v>
      </c>
      <c r="F56" s="3">
        <v>4</v>
      </c>
      <c r="G56" s="6">
        <v>5.28</v>
      </c>
      <c r="H56" s="12">
        <v>3.8487666666666667</v>
      </c>
      <c r="I56" s="9">
        <v>59.394950000000001</v>
      </c>
      <c r="J56" s="6">
        <v>0.16931216931216947</v>
      </c>
      <c r="K56" s="9">
        <v>127.98780000000001</v>
      </c>
      <c r="L56" s="6">
        <v>0.20307692307692293</v>
      </c>
      <c r="M56">
        <v>0.58532158258048295</v>
      </c>
      <c r="N56">
        <v>1.7737495210692775</v>
      </c>
      <c r="O56">
        <v>2.1071685739822685</v>
      </c>
    </row>
    <row r="57" spans="1:15">
      <c r="A57" s="1">
        <v>65</v>
      </c>
      <c r="B57" s="2">
        <v>1</v>
      </c>
      <c r="C57" s="2">
        <v>5</v>
      </c>
      <c r="D57" s="3">
        <v>1</v>
      </c>
      <c r="E57" s="3">
        <v>0</v>
      </c>
      <c r="F57" s="3">
        <v>4</v>
      </c>
      <c r="G57" s="6">
        <v>4.125</v>
      </c>
      <c r="H57" s="12">
        <v>2.9615933333333335</v>
      </c>
      <c r="I57" s="9">
        <v>14.97105</v>
      </c>
      <c r="J57" s="6">
        <v>0.3015873015873014</v>
      </c>
      <c r="K57" s="9">
        <v>27.887250000000002</v>
      </c>
      <c r="L57" s="6">
        <v>0.22871794871794876</v>
      </c>
      <c r="M57">
        <v>0.47152542379544266</v>
      </c>
      <c r="N57">
        <v>1.1752522608116187</v>
      </c>
      <c r="O57">
        <v>1.4454056900025303</v>
      </c>
    </row>
    <row r="58" spans="1:15">
      <c r="A58" s="1">
        <v>27</v>
      </c>
      <c r="B58" s="2">
        <v>1</v>
      </c>
      <c r="C58" s="2">
        <v>5</v>
      </c>
      <c r="D58" s="3">
        <v>1</v>
      </c>
      <c r="E58" s="3">
        <v>0</v>
      </c>
      <c r="F58" s="3">
        <v>5</v>
      </c>
      <c r="G58" s="6">
        <v>4.7473684210526299</v>
      </c>
      <c r="H58" s="12">
        <v>50.881999999999998</v>
      </c>
      <c r="I58" s="9">
        <v>64.581000000000003</v>
      </c>
      <c r="J58" s="6">
        <v>0.26142857142857145</v>
      </c>
      <c r="K58" s="9">
        <v>170.25899999999999</v>
      </c>
      <c r="L58" s="6">
        <v>0.16400000000000006</v>
      </c>
      <c r="M58">
        <v>1.7065641736288191</v>
      </c>
      <c r="N58">
        <v>1.8101047655358886</v>
      </c>
      <c r="O58">
        <v>2.2311100782766196</v>
      </c>
    </row>
    <row r="59" spans="1:15">
      <c r="A59" s="1">
        <v>65</v>
      </c>
      <c r="B59" s="2">
        <v>1</v>
      </c>
      <c r="C59" s="2">
        <v>5</v>
      </c>
      <c r="D59" s="3">
        <v>1</v>
      </c>
      <c r="E59" s="3">
        <v>0</v>
      </c>
      <c r="F59" s="3">
        <v>5</v>
      </c>
      <c r="G59" s="6">
        <v>4.0157894736842126</v>
      </c>
      <c r="H59" s="12">
        <v>6.327633333333333</v>
      </c>
      <c r="I59" s="9">
        <v>14.77535</v>
      </c>
      <c r="J59" s="6">
        <v>0.29857142857142882</v>
      </c>
      <c r="K59" s="9">
        <v>28.9636</v>
      </c>
      <c r="L59" s="6">
        <v>0.21799999999999997</v>
      </c>
      <c r="M59">
        <v>0.80124130520458359</v>
      </c>
      <c r="N59">
        <v>1.1695377772871893</v>
      </c>
      <c r="O59">
        <v>1.4618525410529586</v>
      </c>
    </row>
    <row r="60" spans="1:15">
      <c r="A60" s="1">
        <v>27</v>
      </c>
      <c r="B60" s="2">
        <v>1</v>
      </c>
      <c r="C60" s="2">
        <v>5</v>
      </c>
      <c r="D60" s="3">
        <v>1</v>
      </c>
      <c r="E60" s="3">
        <v>0</v>
      </c>
      <c r="F60" s="3">
        <v>6</v>
      </c>
      <c r="G60" s="6">
        <v>4.6782608695652161</v>
      </c>
      <c r="H60" s="13">
        <v>257.01933333333335</v>
      </c>
      <c r="I60" s="8">
        <v>108.80919999999999</v>
      </c>
      <c r="J60" s="6">
        <v>0.20199999999999996</v>
      </c>
      <c r="K60" s="8">
        <v>296.28980000000001</v>
      </c>
      <c r="L60" s="6">
        <v>0.13796058269065975</v>
      </c>
      <c r="M60">
        <v>2.4099657927639129</v>
      </c>
      <c r="N60">
        <v>2.0366656172400588</v>
      </c>
      <c r="O60">
        <v>2.4717167008220553</v>
      </c>
    </row>
    <row r="61" spans="1:15">
      <c r="A61" s="1">
        <v>65</v>
      </c>
      <c r="B61" s="2">
        <v>1</v>
      </c>
      <c r="C61" s="2">
        <v>5</v>
      </c>
      <c r="D61" s="3">
        <v>1</v>
      </c>
      <c r="E61" s="3">
        <v>0</v>
      </c>
      <c r="F61" s="3">
        <v>6</v>
      </c>
      <c r="G61" s="6">
        <v>3.8347826086956527</v>
      </c>
      <c r="H61" s="13">
        <v>10.385146666666666</v>
      </c>
      <c r="I61" s="8">
        <v>35.128149999999998</v>
      </c>
      <c r="J61" s="6">
        <v>0.20200000000000032</v>
      </c>
      <c r="K61" s="8">
        <v>58.71</v>
      </c>
      <c r="L61" s="6">
        <v>0.15938303341902324</v>
      </c>
      <c r="M61">
        <v>1.0164126343399889</v>
      </c>
      <c r="N61">
        <v>1.5456552785723392</v>
      </c>
      <c r="O61">
        <v>1.7687120803776637</v>
      </c>
    </row>
    <row r="62" spans="1:15">
      <c r="A62" s="1">
        <v>37</v>
      </c>
      <c r="B62" s="2">
        <v>1</v>
      </c>
      <c r="C62" s="2">
        <v>6</v>
      </c>
      <c r="D62" s="3">
        <v>1</v>
      </c>
      <c r="E62" s="3">
        <v>0</v>
      </c>
      <c r="F62" s="3">
        <v>1</v>
      </c>
      <c r="G62" s="6">
        <v>7.3521052631578971</v>
      </c>
      <c r="H62" s="12">
        <v>8.2715866666666678</v>
      </c>
      <c r="I62" s="8">
        <v>240.31959999999998</v>
      </c>
      <c r="J62" s="6">
        <v>0.30307467057101029</v>
      </c>
      <c r="K62" s="9">
        <v>17.045470000000002</v>
      </c>
      <c r="L62" s="6">
        <v>0.2225</v>
      </c>
      <c r="M62">
        <v>0.91758882448405266</v>
      </c>
      <c r="N62">
        <v>2.3807891924631499</v>
      </c>
      <c r="O62">
        <v>1.2316089806656645</v>
      </c>
    </row>
    <row r="63" spans="1:15">
      <c r="A63" s="1">
        <v>77</v>
      </c>
      <c r="B63" s="2">
        <v>1</v>
      </c>
      <c r="C63" s="2">
        <v>6</v>
      </c>
      <c r="D63" s="3">
        <v>1</v>
      </c>
      <c r="E63" s="3">
        <v>0</v>
      </c>
      <c r="F63" s="3">
        <v>1</v>
      </c>
      <c r="G63" s="6">
        <v>6.8927894736842088</v>
      </c>
      <c r="H63" s="12">
        <v>8.5586133333333336</v>
      </c>
      <c r="I63" s="8">
        <v>686.90700000000004</v>
      </c>
      <c r="J63" s="6">
        <v>0.314787701317716</v>
      </c>
      <c r="K63" s="9">
        <v>39.893445</v>
      </c>
      <c r="L63" s="6">
        <v>0.2175</v>
      </c>
      <c r="M63">
        <v>0.93240340597798022</v>
      </c>
      <c r="N63">
        <v>2.8368979421238252</v>
      </c>
      <c r="O63">
        <v>1.6009015414461767</v>
      </c>
    </row>
    <row r="64" spans="1:15">
      <c r="A64" s="1">
        <v>37</v>
      </c>
      <c r="B64" s="2">
        <v>1</v>
      </c>
      <c r="C64" s="2">
        <v>6</v>
      </c>
      <c r="D64" s="3">
        <v>1</v>
      </c>
      <c r="E64" s="3">
        <v>0</v>
      </c>
      <c r="F64" s="3">
        <v>2</v>
      </c>
      <c r="G64" s="6">
        <v>4.8809523809523805</v>
      </c>
      <c r="H64" s="12">
        <v>2.9615933333333335</v>
      </c>
      <c r="I64" s="9">
        <v>163.21379999999999</v>
      </c>
      <c r="J64" s="6">
        <v>0.28975265017667856</v>
      </c>
      <c r="K64" s="9">
        <v>170.65040000000002</v>
      </c>
      <c r="L64" s="6">
        <v>0.2175</v>
      </c>
      <c r="M64">
        <v>0.47152542379544266</v>
      </c>
      <c r="N64">
        <v>2.2127568762957397</v>
      </c>
      <c r="O64">
        <v>2.2321073105905684</v>
      </c>
    </row>
    <row r="65" spans="1:15">
      <c r="A65" s="1">
        <v>77</v>
      </c>
      <c r="B65" s="2">
        <v>1</v>
      </c>
      <c r="C65" s="2">
        <v>6</v>
      </c>
      <c r="D65" s="3">
        <v>1</v>
      </c>
      <c r="E65" s="3">
        <v>0</v>
      </c>
      <c r="F65" s="3">
        <v>2</v>
      </c>
      <c r="G65" s="6">
        <v>5.4333333333333362</v>
      </c>
      <c r="H65" s="12">
        <v>5.8579533333333336</v>
      </c>
      <c r="I65" s="9">
        <v>209.399</v>
      </c>
      <c r="J65" s="6">
        <v>0.31625441696113088</v>
      </c>
      <c r="K65" s="9">
        <v>107.4393</v>
      </c>
      <c r="L65" s="6">
        <v>0.24249999999999999</v>
      </c>
      <c r="M65">
        <v>0.7677459076056431</v>
      </c>
      <c r="N65">
        <v>2.3209746033432106</v>
      </c>
      <c r="O65">
        <v>2.0311631701080932</v>
      </c>
    </row>
    <row r="66" spans="1:15">
      <c r="A66" s="1">
        <v>37</v>
      </c>
      <c r="B66" s="2">
        <v>1</v>
      </c>
      <c r="C66" s="2">
        <v>6</v>
      </c>
      <c r="D66" s="3">
        <v>1</v>
      </c>
      <c r="E66" s="3">
        <v>0</v>
      </c>
      <c r="F66" s="3">
        <v>3</v>
      </c>
      <c r="G66" s="6">
        <v>5.0652173913043494</v>
      </c>
      <c r="H66" s="12">
        <v>1.99614</v>
      </c>
      <c r="I66" s="8">
        <v>84.150999999999996</v>
      </c>
      <c r="J66" s="6">
        <v>0.27571428571428569</v>
      </c>
      <c r="K66" s="8">
        <v>177.30420000000001</v>
      </c>
      <c r="L66" s="6">
        <v>0.23578947368421055</v>
      </c>
      <c r="M66">
        <v>0.30019099741991873</v>
      </c>
      <c r="N66">
        <v>1.9250592812375877</v>
      </c>
      <c r="O66">
        <v>2.2487190233348144</v>
      </c>
    </row>
    <row r="67" spans="1:15">
      <c r="A67" s="1">
        <v>77</v>
      </c>
      <c r="B67" s="2">
        <v>1</v>
      </c>
      <c r="C67" s="2">
        <v>6</v>
      </c>
      <c r="D67" s="3">
        <v>1</v>
      </c>
      <c r="E67" s="3">
        <v>0</v>
      </c>
      <c r="F67" s="3">
        <v>3</v>
      </c>
      <c r="G67" s="6">
        <v>6.3565217391304358</v>
      </c>
      <c r="H67" s="12">
        <v>3.9792333333333332</v>
      </c>
      <c r="I67" s="8">
        <v>91.783300000000011</v>
      </c>
      <c r="J67" s="6">
        <v>0.25</v>
      </c>
      <c r="K67" s="8">
        <v>108.71135</v>
      </c>
      <c r="L67" s="6">
        <v>0.2347368421052631</v>
      </c>
      <c r="M67">
        <v>0.59979940594910575</v>
      </c>
      <c r="N67">
        <v>1.9627636683730845</v>
      </c>
      <c r="O67">
        <v>2.0362748889348876</v>
      </c>
    </row>
    <row r="68" spans="1:15">
      <c r="A68" s="1">
        <v>37</v>
      </c>
      <c r="B68" s="2">
        <v>1</v>
      </c>
      <c r="C68" s="2">
        <v>6</v>
      </c>
      <c r="D68" s="3">
        <v>1</v>
      </c>
      <c r="E68" s="3">
        <v>0</v>
      </c>
      <c r="F68" s="3">
        <v>4</v>
      </c>
      <c r="G68" s="6">
        <v>4.66</v>
      </c>
      <c r="H68" s="12">
        <v>0.71756666666666669</v>
      </c>
      <c r="I68" s="9">
        <v>85.129499999999993</v>
      </c>
      <c r="J68" s="6">
        <v>0.16578483245149936</v>
      </c>
      <c r="K68" s="9">
        <v>43.249699999999997</v>
      </c>
      <c r="L68" s="6">
        <v>0.15589743589743585</v>
      </c>
      <c r="M68">
        <v>-0.14413774390343623</v>
      </c>
      <c r="N68">
        <v>1.9300800826126385</v>
      </c>
      <c r="O68">
        <v>1.6359830993431119</v>
      </c>
    </row>
    <row r="69" spans="1:15">
      <c r="A69" s="1">
        <v>77</v>
      </c>
      <c r="B69" s="2">
        <v>1</v>
      </c>
      <c r="C69" s="2">
        <v>6</v>
      </c>
      <c r="D69" s="3">
        <v>1</v>
      </c>
      <c r="E69" s="3">
        <v>0</v>
      </c>
      <c r="F69" s="3">
        <v>4</v>
      </c>
      <c r="G69" s="6">
        <v>5.97</v>
      </c>
      <c r="H69" s="12">
        <v>2.1135600000000001</v>
      </c>
      <c r="I69" s="9">
        <v>99.6113</v>
      </c>
      <c r="J69" s="6">
        <v>0.17989417989417983</v>
      </c>
      <c r="K69" s="9">
        <v>124.8566</v>
      </c>
      <c r="L69" s="6">
        <v>0.16512820512820506</v>
      </c>
      <c r="M69">
        <v>0.32501458114495091</v>
      </c>
      <c r="N69">
        <v>1.9983086079947598</v>
      </c>
      <c r="O69">
        <v>2.0964115043791636</v>
      </c>
    </row>
    <row r="70" spans="1:15">
      <c r="A70" s="1">
        <v>37</v>
      </c>
      <c r="B70" s="2">
        <v>1</v>
      </c>
      <c r="C70" s="2">
        <v>6</v>
      </c>
      <c r="D70" s="3">
        <v>1</v>
      </c>
      <c r="E70" s="3">
        <v>0</v>
      </c>
      <c r="F70" s="3">
        <v>5</v>
      </c>
      <c r="G70" s="6">
        <v>4.1947368421052618</v>
      </c>
      <c r="H70" s="12">
        <v>1.9309066666666665</v>
      </c>
      <c r="I70" s="9">
        <v>59.688499999999998</v>
      </c>
      <c r="J70" s="6">
        <v>0.19142857142857142</v>
      </c>
      <c r="K70" s="9">
        <v>54.698149999999998</v>
      </c>
      <c r="L70" s="6">
        <v>0.15099999999999997</v>
      </c>
      <c r="M70">
        <v>0.28576128199727729</v>
      </c>
      <c r="N70">
        <v>1.775890665004787</v>
      </c>
      <c r="O70">
        <v>1.7379726378804432</v>
      </c>
    </row>
    <row r="71" spans="1:15">
      <c r="A71" s="1">
        <v>77</v>
      </c>
      <c r="B71" s="2">
        <v>1</v>
      </c>
      <c r="C71" s="2">
        <v>6</v>
      </c>
      <c r="D71" s="3">
        <v>1</v>
      </c>
      <c r="E71" s="3">
        <v>0</v>
      </c>
      <c r="F71" s="3">
        <v>5</v>
      </c>
      <c r="G71" s="6">
        <v>5.2631578947368398</v>
      </c>
      <c r="H71" s="12">
        <v>1.6047400000000001</v>
      </c>
      <c r="I71" s="9">
        <v>75.833749999999995</v>
      </c>
      <c r="J71" s="6">
        <v>0.14142857142857132</v>
      </c>
      <c r="K71" s="9">
        <v>115.75655</v>
      </c>
      <c r="L71" s="6">
        <v>0.13399999999999998</v>
      </c>
      <c r="M71">
        <v>0.20540467804171786</v>
      </c>
      <c r="N71">
        <v>1.8798625325003302</v>
      </c>
      <c r="O71">
        <v>2.0635455746219504</v>
      </c>
    </row>
    <row r="72" spans="1:15">
      <c r="A72" s="1">
        <v>37</v>
      </c>
      <c r="B72" s="2">
        <v>1</v>
      </c>
      <c r="C72" s="2">
        <v>6</v>
      </c>
      <c r="D72" s="3">
        <v>1</v>
      </c>
      <c r="E72" s="3">
        <v>0</v>
      </c>
      <c r="F72" s="3">
        <v>6</v>
      </c>
      <c r="G72" s="6">
        <v>4.321739130434783</v>
      </c>
      <c r="H72" s="13">
        <v>0.96545333333333327</v>
      </c>
      <c r="I72" s="8">
        <v>87.282200000000003</v>
      </c>
      <c r="J72" s="6">
        <v>0.15199999999999997</v>
      </c>
      <c r="K72" s="8">
        <v>99.806999999999988</v>
      </c>
      <c r="L72" s="6">
        <v>0.15167095115681231</v>
      </c>
      <c r="M72">
        <v>-1.5268713666703911E-2</v>
      </c>
      <c r="N72">
        <v>1.940925684370143</v>
      </c>
      <c r="O72">
        <v>1.9991610017559376</v>
      </c>
    </row>
    <row r="73" spans="1:15">
      <c r="A73" s="1">
        <v>77</v>
      </c>
      <c r="B73" s="2">
        <v>1</v>
      </c>
      <c r="C73" s="2">
        <v>6</v>
      </c>
      <c r="D73" s="3">
        <v>1</v>
      </c>
      <c r="E73" s="3">
        <v>0</v>
      </c>
      <c r="F73" s="3">
        <v>6</v>
      </c>
      <c r="G73" s="6">
        <v>4.7304347826086959</v>
      </c>
      <c r="H73" s="13">
        <v>3.7052533333333333</v>
      </c>
      <c r="I73" s="8">
        <v>33.856099999999998</v>
      </c>
      <c r="J73" s="6">
        <v>9.5999999999999724E-2</v>
      </c>
      <c r="K73" s="8">
        <v>224.6636</v>
      </c>
      <c r="L73" s="6">
        <v>0.13453299057412171</v>
      </c>
      <c r="M73">
        <v>0.56881790664935761</v>
      </c>
      <c r="N73">
        <v>1.5296369287867966</v>
      </c>
      <c r="O73">
        <v>2.3515327137199558</v>
      </c>
    </row>
    <row r="74" spans="1:15">
      <c r="A74" s="1">
        <v>36</v>
      </c>
      <c r="B74" s="2">
        <v>1</v>
      </c>
      <c r="C74" s="2">
        <v>7</v>
      </c>
      <c r="D74" s="3">
        <v>1</v>
      </c>
      <c r="E74" s="3">
        <v>0</v>
      </c>
      <c r="F74" s="3">
        <v>1</v>
      </c>
      <c r="G74" s="6">
        <v>4.8510526315789493</v>
      </c>
      <c r="H74" s="12">
        <v>6.0145133333333334</v>
      </c>
      <c r="I74" s="8">
        <v>207.83339999999998</v>
      </c>
      <c r="J74" s="6">
        <v>0.33235724743777473</v>
      </c>
      <c r="K74" s="9">
        <v>10.734145</v>
      </c>
      <c r="L74" s="6">
        <v>0.21</v>
      </c>
      <c r="M74">
        <v>0.77920049199196806</v>
      </c>
      <c r="N74">
        <v>2.3177153424034516</v>
      </c>
      <c r="O74">
        <v>1.0307674575687311</v>
      </c>
    </row>
    <row r="75" spans="1:15">
      <c r="A75" s="1">
        <v>84</v>
      </c>
      <c r="B75" s="2">
        <v>1</v>
      </c>
      <c r="C75" s="2">
        <v>7</v>
      </c>
      <c r="D75" s="3">
        <v>1</v>
      </c>
      <c r="E75" s="3">
        <v>0</v>
      </c>
      <c r="F75" s="3">
        <v>1</v>
      </c>
      <c r="G75" s="6">
        <v>4.8815789473684204</v>
      </c>
      <c r="H75" s="12">
        <v>25.206160000000001</v>
      </c>
      <c r="I75" s="8">
        <v>30.137800000000002</v>
      </c>
      <c r="J75" s="6">
        <v>0.27086383601756947</v>
      </c>
      <c r="K75" s="9">
        <v>18.875264999999999</v>
      </c>
      <c r="L75" s="6">
        <v>0.17125000000000001</v>
      </c>
      <c r="M75">
        <v>1.4015066886817944</v>
      </c>
      <c r="N75">
        <v>1.4791115464944642</v>
      </c>
      <c r="O75">
        <v>1.2758930576379044</v>
      </c>
    </row>
    <row r="76" spans="1:15">
      <c r="A76" s="1">
        <v>36</v>
      </c>
      <c r="B76" s="2">
        <v>1</v>
      </c>
      <c r="C76" s="2">
        <v>7</v>
      </c>
      <c r="D76" s="3">
        <v>1</v>
      </c>
      <c r="E76" s="3">
        <v>0</v>
      </c>
      <c r="F76" s="3">
        <v>2</v>
      </c>
      <c r="G76" s="6">
        <v>4.5</v>
      </c>
      <c r="H76" s="12">
        <v>2.9485466666666662</v>
      </c>
      <c r="I76" s="9">
        <v>108.0264</v>
      </c>
      <c r="J76" s="6">
        <v>0.23851590106007059</v>
      </c>
      <c r="K76" s="9">
        <v>29.746400000000001</v>
      </c>
      <c r="L76" s="6">
        <v>0.17624999999999999</v>
      </c>
      <c r="M76">
        <v>0.46960800574972078</v>
      </c>
      <c r="N76">
        <v>2.0335299033871999</v>
      </c>
      <c r="O76">
        <v>1.4734344136027737</v>
      </c>
    </row>
    <row r="77" spans="1:15">
      <c r="A77" s="1">
        <v>84</v>
      </c>
      <c r="B77" s="2">
        <v>1</v>
      </c>
      <c r="C77" s="2">
        <v>7</v>
      </c>
      <c r="D77" s="3">
        <v>1</v>
      </c>
      <c r="E77" s="3">
        <v>0</v>
      </c>
      <c r="F77" s="3">
        <v>2</v>
      </c>
      <c r="G77" s="6">
        <v>4.4428571428571422</v>
      </c>
      <c r="H77" s="12">
        <v>10.359053333333334</v>
      </c>
      <c r="I77" s="9">
        <v>36.008800000000001</v>
      </c>
      <c r="J77" s="6">
        <v>0.29505300353356889</v>
      </c>
      <c r="K77" s="9">
        <v>82.389700000000005</v>
      </c>
      <c r="L77" s="6">
        <v>0.245</v>
      </c>
      <c r="M77">
        <v>1.0153200690294162</v>
      </c>
      <c r="N77">
        <v>1.5564086486675377</v>
      </c>
      <c r="O77">
        <v>1.9158729214936694</v>
      </c>
    </row>
    <row r="78" spans="1:15">
      <c r="A78" s="1">
        <v>36</v>
      </c>
      <c r="B78" s="2">
        <v>1</v>
      </c>
      <c r="C78" s="2">
        <v>7</v>
      </c>
      <c r="D78" s="3">
        <v>1</v>
      </c>
      <c r="E78" s="3">
        <v>0</v>
      </c>
      <c r="F78" s="3">
        <v>3</v>
      </c>
      <c r="G78" s="6">
        <v>5.3130434782608678</v>
      </c>
      <c r="H78" s="12">
        <v>1.6569266666666667</v>
      </c>
      <c r="I78" s="8">
        <v>67.712199999999996</v>
      </c>
      <c r="J78" s="6">
        <v>0.25571428571428584</v>
      </c>
      <c r="K78" s="8">
        <v>17.417300000000001</v>
      </c>
      <c r="L78" s="6">
        <v>0.18105263157894724</v>
      </c>
      <c r="M78">
        <v>0.2193032875582768</v>
      </c>
      <c r="N78">
        <v>1.8306669244507778</v>
      </c>
      <c r="O78">
        <v>1.2409808323029139</v>
      </c>
    </row>
    <row r="79" spans="1:15">
      <c r="A79" s="1">
        <v>84</v>
      </c>
      <c r="B79" s="2">
        <v>1</v>
      </c>
      <c r="C79" s="2">
        <v>7</v>
      </c>
      <c r="D79" s="3">
        <v>1</v>
      </c>
      <c r="E79" s="3">
        <v>0</v>
      </c>
      <c r="F79" s="3">
        <v>3</v>
      </c>
      <c r="G79" s="6">
        <v>4.3782608695652181</v>
      </c>
      <c r="H79" s="12">
        <v>11.428879999999999</v>
      </c>
      <c r="I79" s="8">
        <v>13.99255</v>
      </c>
      <c r="J79" s="6">
        <v>0.28999999999999998</v>
      </c>
      <c r="K79" s="8">
        <v>38.748600000000003</v>
      </c>
      <c r="L79" s="6">
        <v>0.21368421052631573</v>
      </c>
      <c r="M79">
        <v>1.0580036727704005</v>
      </c>
      <c r="N79">
        <v>1.1458968674590817</v>
      </c>
      <c r="O79">
        <v>1.5882560159195322</v>
      </c>
    </row>
    <row r="80" spans="1:15">
      <c r="A80" s="1">
        <v>36</v>
      </c>
      <c r="B80" s="2">
        <v>1</v>
      </c>
      <c r="C80" s="2">
        <v>7</v>
      </c>
      <c r="D80" s="3">
        <v>1</v>
      </c>
      <c r="E80" s="3">
        <v>0</v>
      </c>
      <c r="F80" s="3">
        <v>4</v>
      </c>
      <c r="G80" s="6">
        <v>5.1950000000000003</v>
      </c>
      <c r="H80" s="12">
        <v>3.8618133333333331</v>
      </c>
      <c r="I80" s="9">
        <v>32.094799999999999</v>
      </c>
      <c r="J80" s="6">
        <v>0.19576719576719598</v>
      </c>
      <c r="K80" s="9">
        <v>23.386150000000001</v>
      </c>
      <c r="L80" s="6">
        <v>0.13538461538461541</v>
      </c>
      <c r="M80">
        <v>0.58679127766125849</v>
      </c>
      <c r="N80">
        <v>1.5064346737056991</v>
      </c>
      <c r="O80">
        <v>1.3689587309421576</v>
      </c>
    </row>
    <row r="81" spans="1:15">
      <c r="A81" s="1">
        <v>84</v>
      </c>
      <c r="B81" s="2">
        <v>1</v>
      </c>
      <c r="C81" s="2">
        <v>7</v>
      </c>
      <c r="D81" s="3">
        <v>1</v>
      </c>
      <c r="E81" s="3">
        <v>0</v>
      </c>
      <c r="F81" s="3">
        <v>4</v>
      </c>
      <c r="G81" s="6">
        <v>4.0350000000000001</v>
      </c>
      <c r="H81" s="12">
        <v>3.7313466666666666</v>
      </c>
      <c r="I81" s="9">
        <v>9.3935999999999993</v>
      </c>
      <c r="J81" s="6">
        <v>0.19576719576719567</v>
      </c>
      <c r="K81" s="9">
        <v>56.850849999999994</v>
      </c>
      <c r="L81" s="6">
        <v>0.14769230769230782</v>
      </c>
      <c r="M81">
        <v>0.57186559973136297</v>
      </c>
      <c r="N81">
        <v>0.97283206303358838</v>
      </c>
      <c r="O81">
        <v>1.7547369623843507</v>
      </c>
    </row>
    <row r="82" spans="1:15">
      <c r="A82" s="1">
        <v>36</v>
      </c>
      <c r="B82" s="2">
        <v>1</v>
      </c>
      <c r="C82" s="2">
        <v>7</v>
      </c>
      <c r="D82" s="3">
        <v>1</v>
      </c>
      <c r="E82" s="3">
        <v>0</v>
      </c>
      <c r="F82" s="3">
        <v>5</v>
      </c>
      <c r="G82" s="6">
        <v>5.0526315789473681</v>
      </c>
      <c r="H82" s="12">
        <v>13.999073333333335</v>
      </c>
      <c r="I82" s="9">
        <v>75.931600000000003</v>
      </c>
      <c r="J82" s="6">
        <v>0.22571428571428573</v>
      </c>
      <c r="K82" s="9">
        <v>30.9206</v>
      </c>
      <c r="L82" s="6">
        <v>0.14400000000000004</v>
      </c>
      <c r="M82">
        <v>1.146099288568271</v>
      </c>
      <c r="N82">
        <v>1.8804225512522084</v>
      </c>
      <c r="O82">
        <v>1.4902479126124237</v>
      </c>
    </row>
    <row r="83" spans="1:15">
      <c r="A83" s="1">
        <v>84</v>
      </c>
      <c r="B83" s="2">
        <v>1</v>
      </c>
      <c r="C83" s="2">
        <v>7</v>
      </c>
      <c r="D83" s="3">
        <v>1</v>
      </c>
      <c r="E83" s="3">
        <v>0</v>
      </c>
      <c r="F83" s="3">
        <v>5</v>
      </c>
      <c r="G83" s="6">
        <v>5.5315789473684189</v>
      </c>
      <c r="H83" s="12">
        <v>11.350599999999998</v>
      </c>
      <c r="I83" s="9">
        <v>8.7086500000000004</v>
      </c>
      <c r="J83" s="6">
        <v>0.21428571428571427</v>
      </c>
      <c r="K83" s="9">
        <v>60.275600000000004</v>
      </c>
      <c r="L83" s="6">
        <v>0.15</v>
      </c>
      <c r="M83">
        <v>1.0550188192209384</v>
      </c>
      <c r="N83">
        <v>0.93995083663893275</v>
      </c>
      <c r="O83">
        <v>1.7801415421584454</v>
      </c>
    </row>
    <row r="84" spans="1:15">
      <c r="A84" s="1">
        <v>36</v>
      </c>
      <c r="B84" s="2">
        <v>1</v>
      </c>
      <c r="C84" s="2">
        <v>7</v>
      </c>
      <c r="D84" s="3">
        <v>1</v>
      </c>
      <c r="E84" s="3">
        <v>0</v>
      </c>
      <c r="F84" s="3">
        <v>6</v>
      </c>
      <c r="G84" s="6">
        <v>5.304347826086957</v>
      </c>
      <c r="H84" s="13">
        <v>1.9439533333333334</v>
      </c>
      <c r="I84" s="8">
        <v>94.91449999999999</v>
      </c>
      <c r="J84" s="6">
        <v>0.14400000000000013</v>
      </c>
      <c r="K84" s="8">
        <v>49.316400000000002</v>
      </c>
      <c r="L84" s="6">
        <v>0.11653813196229644</v>
      </c>
      <c r="M84">
        <v>0.28868583501459399</v>
      </c>
      <c r="N84">
        <v>1.9773325642602648</v>
      </c>
      <c r="O84">
        <v>1.6929913664395453</v>
      </c>
    </row>
    <row r="85" spans="1:15">
      <c r="A85" s="1">
        <v>84</v>
      </c>
      <c r="B85" s="2">
        <v>1</v>
      </c>
      <c r="C85" s="2">
        <v>7</v>
      </c>
      <c r="D85" s="3">
        <v>1</v>
      </c>
      <c r="E85" s="3">
        <v>0</v>
      </c>
      <c r="F85" s="3">
        <v>6</v>
      </c>
      <c r="G85" s="6">
        <v>3.8739130434782587</v>
      </c>
      <c r="H85" s="13">
        <v>11.441926666666665</v>
      </c>
      <c r="I85" s="8">
        <v>19.80578313253012</v>
      </c>
      <c r="J85" s="6">
        <v>0.18200000000000002</v>
      </c>
      <c r="K85" s="8">
        <v>24.2668</v>
      </c>
      <c r="L85" s="6">
        <v>0.16366752356469583</v>
      </c>
      <c r="M85">
        <v>1.0584991599683604</v>
      </c>
      <c r="N85">
        <v>1.2967920193438089</v>
      </c>
      <c r="O85">
        <v>1.3850125108202362</v>
      </c>
    </row>
    <row r="86" spans="1:15">
      <c r="A86" s="1">
        <v>42</v>
      </c>
      <c r="B86" s="2">
        <v>2</v>
      </c>
      <c r="C86" s="2">
        <v>8</v>
      </c>
      <c r="D86" s="3">
        <v>9</v>
      </c>
      <c r="E86" s="3">
        <v>0</v>
      </c>
      <c r="F86" s="3">
        <v>1</v>
      </c>
      <c r="G86" s="6">
        <v>5.4531578947368429</v>
      </c>
      <c r="H86" s="12">
        <v>4.4619600000000004</v>
      </c>
      <c r="I86" s="8">
        <v>25.441000000000003</v>
      </c>
      <c r="J86" s="6">
        <v>0.30453879941434847</v>
      </c>
      <c r="K86" s="9">
        <v>8.2878950000000007</v>
      </c>
      <c r="L86" s="6">
        <v>0.21625</v>
      </c>
      <c r="M86">
        <v>0.64952567265845496</v>
      </c>
      <c r="N86">
        <v>1.405534177964838</v>
      </c>
      <c r="O86">
        <v>0.91844424032472693</v>
      </c>
    </row>
    <row r="87" spans="1:15">
      <c r="A87" s="1">
        <v>44</v>
      </c>
      <c r="B87" s="2">
        <v>2</v>
      </c>
      <c r="C87" s="2">
        <v>8</v>
      </c>
      <c r="D87" s="3">
        <v>9</v>
      </c>
      <c r="E87" s="3">
        <v>0</v>
      </c>
      <c r="F87" s="3">
        <v>1</v>
      </c>
      <c r="G87" s="6">
        <v>6.1442105263157911</v>
      </c>
      <c r="H87" s="12">
        <v>6.2232599999999989</v>
      </c>
      <c r="I87" s="8">
        <v>83.759600000000006</v>
      </c>
      <c r="J87" s="6">
        <v>0.2986822840409955</v>
      </c>
      <c r="K87" s="9">
        <v>12.573725000000001</v>
      </c>
      <c r="L87" s="6">
        <v>0.20125000000000001</v>
      </c>
      <c r="M87">
        <v>0.79401794564243378</v>
      </c>
      <c r="N87">
        <v>1.9230345946711733</v>
      </c>
      <c r="O87">
        <v>1.0994639576613334</v>
      </c>
    </row>
    <row r="88" spans="1:15">
      <c r="A88" s="1">
        <v>42</v>
      </c>
      <c r="B88" s="2">
        <v>2</v>
      </c>
      <c r="C88" s="2">
        <v>8</v>
      </c>
      <c r="D88" s="3">
        <v>9</v>
      </c>
      <c r="E88" s="3">
        <v>0</v>
      </c>
      <c r="F88" s="3">
        <v>2</v>
      </c>
      <c r="G88" s="6">
        <v>4.6666666666666687</v>
      </c>
      <c r="H88" s="12">
        <v>3.28776</v>
      </c>
      <c r="I88" s="9">
        <v>164.38800000000001</v>
      </c>
      <c r="J88" s="6">
        <v>0.2597173144876323</v>
      </c>
      <c r="K88" s="9">
        <v>40.216350000000006</v>
      </c>
      <c r="L88" s="6">
        <v>0.24249999999999999</v>
      </c>
      <c r="M88">
        <v>0.51690010738386405</v>
      </c>
      <c r="N88">
        <v>2.2158701117198829</v>
      </c>
      <c r="O88">
        <v>1.6044026518700893</v>
      </c>
    </row>
    <row r="89" spans="1:15">
      <c r="A89" s="1">
        <v>44</v>
      </c>
      <c r="B89" s="2">
        <v>2</v>
      </c>
      <c r="C89" s="2">
        <v>8</v>
      </c>
      <c r="D89" s="3">
        <v>9</v>
      </c>
      <c r="E89" s="3">
        <v>0</v>
      </c>
      <c r="F89" s="3">
        <v>2</v>
      </c>
      <c r="G89" s="6">
        <v>5.4380952380952374</v>
      </c>
      <c r="H89" s="12">
        <v>6.9799666666666669</v>
      </c>
      <c r="I89" s="9">
        <v>246.9734</v>
      </c>
      <c r="J89" s="6">
        <v>0.27561837455830396</v>
      </c>
      <c r="K89" s="9">
        <v>63.896050000000002</v>
      </c>
      <c r="L89" s="6">
        <v>0.26</v>
      </c>
      <c r="M89">
        <v>0.84385334862354844</v>
      </c>
      <c r="N89">
        <v>2.3926501805661169</v>
      </c>
      <c r="O89">
        <v>1.8054740112690939</v>
      </c>
    </row>
    <row r="90" spans="1:15">
      <c r="A90" s="1">
        <v>42</v>
      </c>
      <c r="B90" s="2">
        <v>2</v>
      </c>
      <c r="C90" s="2">
        <v>8</v>
      </c>
      <c r="D90" s="3">
        <v>9</v>
      </c>
      <c r="E90" s="3">
        <v>0</v>
      </c>
      <c r="F90" s="3">
        <v>3</v>
      </c>
      <c r="G90" s="6">
        <v>5.83478260869565</v>
      </c>
      <c r="H90" s="12">
        <v>0.32616666666666666</v>
      </c>
      <c r="I90" s="8">
        <v>146.3836</v>
      </c>
      <c r="J90" s="6">
        <v>0.29714285714285715</v>
      </c>
      <c r="K90" s="8">
        <v>42.369050000000001</v>
      </c>
      <c r="L90" s="6">
        <v>0.24</v>
      </c>
      <c r="M90">
        <v>-0.48656042472564248</v>
      </c>
      <c r="N90">
        <v>2.1654924235224624</v>
      </c>
      <c r="O90">
        <v>1.6270487263473854</v>
      </c>
    </row>
    <row r="91" spans="1:15">
      <c r="A91" s="1">
        <v>44</v>
      </c>
      <c r="B91" s="2">
        <v>2</v>
      </c>
      <c r="C91" s="2">
        <v>8</v>
      </c>
      <c r="D91" s="3">
        <v>9</v>
      </c>
      <c r="E91" s="3">
        <v>0</v>
      </c>
      <c r="F91" s="3">
        <v>3</v>
      </c>
      <c r="G91" s="6">
        <v>4.5304347826086966</v>
      </c>
      <c r="H91" s="12">
        <v>3.7313466666666666</v>
      </c>
      <c r="I91" s="8">
        <v>36.5959</v>
      </c>
      <c r="J91" s="6">
        <v>0.24</v>
      </c>
      <c r="K91" s="8">
        <v>57.242249999999999</v>
      </c>
      <c r="L91" s="6">
        <v>0.22947368421052627</v>
      </c>
      <c r="M91">
        <v>0.57186559973136297</v>
      </c>
      <c r="N91">
        <v>1.5634324321945001</v>
      </c>
      <c r="O91">
        <v>1.7577166960762005</v>
      </c>
    </row>
    <row r="92" spans="1:15">
      <c r="A92" s="1">
        <v>42</v>
      </c>
      <c r="B92" s="2">
        <v>2</v>
      </c>
      <c r="C92" s="2">
        <v>8</v>
      </c>
      <c r="D92" s="3">
        <v>9</v>
      </c>
      <c r="E92" s="3">
        <v>0</v>
      </c>
      <c r="F92" s="3">
        <v>4</v>
      </c>
      <c r="G92" s="6">
        <v>5.88</v>
      </c>
      <c r="H92" s="12">
        <v>0.96545333333333327</v>
      </c>
      <c r="I92" s="9">
        <v>78.475700000000003</v>
      </c>
      <c r="J92" s="6">
        <v>0.17107583774250421</v>
      </c>
      <c r="K92" s="9">
        <v>74.268150000000006</v>
      </c>
      <c r="L92" s="6">
        <v>0.18461538461538468</v>
      </c>
      <c r="M92">
        <v>-1.5268713666703911E-2</v>
      </c>
      <c r="N92">
        <v>1.8947351982781835</v>
      </c>
      <c r="O92">
        <v>1.8708026058895004</v>
      </c>
    </row>
    <row r="93" spans="1:15">
      <c r="A93" s="1">
        <v>44</v>
      </c>
      <c r="B93" s="2">
        <v>2</v>
      </c>
      <c r="C93" s="2">
        <v>8</v>
      </c>
      <c r="D93" s="3">
        <v>9</v>
      </c>
      <c r="E93" s="3">
        <v>0</v>
      </c>
      <c r="F93" s="3">
        <v>4</v>
      </c>
      <c r="G93" s="6">
        <v>5.2850000000000001</v>
      </c>
      <c r="H93" s="12">
        <v>4.9707800000000004</v>
      </c>
      <c r="I93" s="9">
        <v>42.564749999999997</v>
      </c>
      <c r="J93" s="6">
        <v>0.25573192239858927</v>
      </c>
      <c r="K93" s="9">
        <v>42.8583</v>
      </c>
      <c r="L93" s="6">
        <v>0.19384615384615392</v>
      </c>
      <c r="M93">
        <v>0.69642454227793926</v>
      </c>
      <c r="N93">
        <v>1.6290500869486573</v>
      </c>
      <c r="O93">
        <v>1.6320349404981196</v>
      </c>
    </row>
    <row r="94" spans="1:15">
      <c r="A94" s="1">
        <v>42</v>
      </c>
      <c r="B94" s="2">
        <v>2</v>
      </c>
      <c r="C94" s="2">
        <v>8</v>
      </c>
      <c r="D94" s="3">
        <v>9</v>
      </c>
      <c r="E94" s="3">
        <v>0</v>
      </c>
      <c r="F94" s="3">
        <v>5</v>
      </c>
      <c r="G94" s="6">
        <v>4.352631578947368</v>
      </c>
      <c r="H94" s="12">
        <v>47.020186666666667</v>
      </c>
      <c r="I94" s="9">
        <v>46.772300000000001</v>
      </c>
      <c r="J94" s="6">
        <v>0.25714285714285723</v>
      </c>
      <c r="K94" s="9">
        <v>101.27475</v>
      </c>
      <c r="L94" s="6">
        <v>0.18</v>
      </c>
      <c r="M94">
        <v>1.6722843489093453</v>
      </c>
      <c r="N94">
        <v>1.6699887266061388</v>
      </c>
      <c r="O94">
        <v>2.0055011797869566</v>
      </c>
    </row>
    <row r="95" spans="1:15">
      <c r="A95" s="1">
        <v>44</v>
      </c>
      <c r="B95" s="2">
        <v>2</v>
      </c>
      <c r="C95" s="2">
        <v>8</v>
      </c>
      <c r="D95" s="3">
        <v>9</v>
      </c>
      <c r="E95" s="3">
        <v>0</v>
      </c>
      <c r="F95" s="3">
        <v>5</v>
      </c>
      <c r="G95" s="6">
        <v>3.9210526315789451</v>
      </c>
      <c r="H95" s="12">
        <v>58.970933333333335</v>
      </c>
      <c r="I95" s="9">
        <v>73.093949999999992</v>
      </c>
      <c r="J95" s="6">
        <v>0.24142857142857135</v>
      </c>
      <c r="K95" s="9">
        <v>49.21855</v>
      </c>
      <c r="L95" s="6">
        <v>0.13599999999999995</v>
      </c>
      <c r="M95">
        <v>1.770638001413702</v>
      </c>
      <c r="N95">
        <v>1.8638814318094188</v>
      </c>
      <c r="O95">
        <v>1.6921288150499474</v>
      </c>
    </row>
    <row r="96" spans="1:15">
      <c r="A96" s="1">
        <v>42</v>
      </c>
      <c r="B96" s="2">
        <v>2</v>
      </c>
      <c r="C96" s="2">
        <v>8</v>
      </c>
      <c r="D96" s="3">
        <v>9</v>
      </c>
      <c r="E96" s="3">
        <v>0</v>
      </c>
      <c r="F96" s="3">
        <v>6</v>
      </c>
      <c r="G96" s="6">
        <v>4.6652173913043491</v>
      </c>
      <c r="H96" s="13">
        <v>192.30786666666665</v>
      </c>
      <c r="I96" s="8">
        <v>102.5468</v>
      </c>
      <c r="J96" s="6">
        <v>0.25799999999999984</v>
      </c>
      <c r="K96" s="8">
        <v>385.529</v>
      </c>
      <c r="L96" s="6">
        <v>0.14652956298200506</v>
      </c>
      <c r="M96">
        <v>2.2839970501253526</v>
      </c>
      <c r="N96">
        <v>2.0109221126417278</v>
      </c>
      <c r="O96">
        <v>2.5860570518195942</v>
      </c>
    </row>
    <row r="97" spans="1:15">
      <c r="A97" s="1">
        <v>44</v>
      </c>
      <c r="B97" s="2">
        <v>2</v>
      </c>
      <c r="C97" s="2">
        <v>8</v>
      </c>
      <c r="D97" s="3">
        <v>9</v>
      </c>
      <c r="E97" s="3">
        <v>0</v>
      </c>
      <c r="F97" s="3">
        <v>6</v>
      </c>
      <c r="G97" s="6">
        <v>4.3826086956521735</v>
      </c>
      <c r="H97" s="13">
        <v>152.90693333333334</v>
      </c>
      <c r="I97" s="8">
        <v>55.970199999999998</v>
      </c>
      <c r="J97" s="6">
        <v>0.20199999999999996</v>
      </c>
      <c r="K97" s="8">
        <v>120.55120000000001</v>
      </c>
      <c r="L97" s="6">
        <v>0.1362467866323909</v>
      </c>
      <c r="M97">
        <v>2.1844271782843916</v>
      </c>
      <c r="N97">
        <v>1.7479568587870442</v>
      </c>
      <c r="O97">
        <v>2.0811715378224265</v>
      </c>
    </row>
    <row r="98" spans="1:15">
      <c r="A98" s="1">
        <v>29</v>
      </c>
      <c r="B98" s="2">
        <v>2</v>
      </c>
      <c r="C98" s="2">
        <v>9</v>
      </c>
      <c r="D98" s="3">
        <v>9</v>
      </c>
      <c r="E98" s="3">
        <v>0</v>
      </c>
      <c r="F98" s="3">
        <v>1</v>
      </c>
      <c r="G98" s="6">
        <v>6.1347368421052648</v>
      </c>
      <c r="H98" s="12">
        <v>3.1833866666666664</v>
      </c>
      <c r="I98" s="8">
        <v>192.96019999999999</v>
      </c>
      <c r="J98" s="6">
        <v>0.29721815519765754</v>
      </c>
      <c r="K98" s="9">
        <v>9.559944999999999</v>
      </c>
      <c r="L98" s="6">
        <v>0.18124999999999999</v>
      </c>
      <c r="M98">
        <v>0.50288939294104928</v>
      </c>
      <c r="N98">
        <v>2.2854677405992123</v>
      </c>
      <c r="O98">
        <v>0.980455393712793</v>
      </c>
    </row>
    <row r="99" spans="1:15">
      <c r="A99" s="1">
        <v>62</v>
      </c>
      <c r="B99" s="2">
        <v>2</v>
      </c>
      <c r="C99" s="2">
        <v>9</v>
      </c>
      <c r="D99" s="3">
        <v>9</v>
      </c>
      <c r="E99" s="3">
        <v>0</v>
      </c>
      <c r="F99" s="3">
        <v>1</v>
      </c>
      <c r="G99" s="6">
        <v>5.8889473684210509</v>
      </c>
      <c r="H99" s="12">
        <v>26.615199999999998</v>
      </c>
      <c r="I99" s="8">
        <v>189.82899999999998</v>
      </c>
      <c r="J99" s="6">
        <v>0.3118594436310394</v>
      </c>
      <c r="K99" s="9">
        <v>11.712645</v>
      </c>
      <c r="L99" s="6">
        <v>0.19</v>
      </c>
      <c r="M99">
        <v>1.4251297340282187</v>
      </c>
      <c r="N99">
        <v>2.2783625599242461</v>
      </c>
      <c r="O99">
        <v>1.0686549804004306</v>
      </c>
    </row>
    <row r="100" spans="1:15">
      <c r="A100" s="1">
        <v>29</v>
      </c>
      <c r="B100" s="2">
        <v>2</v>
      </c>
      <c r="C100" s="2">
        <v>9</v>
      </c>
      <c r="D100" s="3">
        <v>9</v>
      </c>
      <c r="E100" s="3">
        <v>0</v>
      </c>
      <c r="F100" s="3">
        <v>2</v>
      </c>
      <c r="G100" s="6">
        <v>5.4380952380952401</v>
      </c>
      <c r="H100" s="12">
        <v>4.7489866666666671</v>
      </c>
      <c r="I100" s="9">
        <v>285.72199999999998</v>
      </c>
      <c r="J100" s="6">
        <v>0.21554770318021213</v>
      </c>
      <c r="K100" s="9">
        <v>75.344499999999996</v>
      </c>
      <c r="L100" s="6">
        <v>0.22625000000000001</v>
      </c>
      <c r="M100">
        <v>0.67660095025137601</v>
      </c>
      <c r="N100">
        <v>2.455943681442438</v>
      </c>
      <c r="O100">
        <v>1.8770515551665019</v>
      </c>
    </row>
    <row r="101" spans="1:15">
      <c r="A101" s="1">
        <v>62</v>
      </c>
      <c r="B101" s="2">
        <v>2</v>
      </c>
      <c r="C101" s="2">
        <v>9</v>
      </c>
      <c r="D101" s="3">
        <v>9</v>
      </c>
      <c r="E101" s="3">
        <v>0</v>
      </c>
      <c r="F101" s="3">
        <v>2</v>
      </c>
      <c r="G101" s="6">
        <v>5.0857142857142854</v>
      </c>
      <c r="H101" s="12">
        <v>7.6844866666666656</v>
      </c>
      <c r="I101" s="9">
        <v>154.60300000000001</v>
      </c>
      <c r="J101" s="6">
        <v>0.24558303886925806</v>
      </c>
      <c r="K101" s="9">
        <v>50.392750000000007</v>
      </c>
      <c r="L101" s="6">
        <v>0.25124999999999997</v>
      </c>
      <c r="M101">
        <v>0.88561486138942147</v>
      </c>
      <c r="N101">
        <v>2.1892179169484427</v>
      </c>
      <c r="O101">
        <v>1.702368059035211</v>
      </c>
    </row>
    <row r="102" spans="1:15">
      <c r="A102" s="1">
        <v>29</v>
      </c>
      <c r="B102" s="2">
        <v>2</v>
      </c>
      <c r="C102" s="2">
        <v>9</v>
      </c>
      <c r="D102" s="3">
        <v>9</v>
      </c>
      <c r="E102" s="3">
        <v>0</v>
      </c>
      <c r="F102" s="3">
        <v>3</v>
      </c>
      <c r="G102" s="6">
        <v>6.1347826086956507</v>
      </c>
      <c r="H102" s="12">
        <v>6.4972400000000006</v>
      </c>
      <c r="I102" s="8">
        <v>152.25460000000001</v>
      </c>
      <c r="J102" s="6">
        <v>0.24428571428571441</v>
      </c>
      <c r="K102" s="8">
        <v>48.924999999999997</v>
      </c>
      <c r="L102" s="6">
        <v>0.21368421052631573</v>
      </c>
      <c r="M102">
        <v>0.81272890936203745</v>
      </c>
      <c r="N102">
        <v>2.1825704226476903</v>
      </c>
      <c r="O102">
        <v>1.6895308343300388</v>
      </c>
    </row>
    <row r="103" spans="1:15">
      <c r="A103" s="1">
        <v>62</v>
      </c>
      <c r="B103" s="2">
        <v>2</v>
      </c>
      <c r="C103" s="2">
        <v>9</v>
      </c>
      <c r="D103" s="3">
        <v>9</v>
      </c>
      <c r="E103" s="3">
        <v>0</v>
      </c>
      <c r="F103" s="3">
        <v>3</v>
      </c>
      <c r="G103" s="6">
        <v>5.8913043478260869</v>
      </c>
      <c r="H103" s="12">
        <v>4.6315666666666671</v>
      </c>
      <c r="I103" s="8">
        <v>95.795149999999992</v>
      </c>
      <c r="J103" s="6">
        <v>0.20428571428571424</v>
      </c>
      <c r="K103" s="8">
        <v>32.388350000000003</v>
      </c>
      <c r="L103" s="6">
        <v>0.2</v>
      </c>
      <c r="M103">
        <v>0.66572791965741407</v>
      </c>
      <c r="N103">
        <v>1.9813435217971578</v>
      </c>
      <c r="O103">
        <v>1.5103888237697387</v>
      </c>
    </row>
    <row r="104" spans="1:15">
      <c r="A104" s="1">
        <v>29</v>
      </c>
      <c r="B104" s="2">
        <v>2</v>
      </c>
      <c r="C104" s="2">
        <v>9</v>
      </c>
      <c r="D104" s="3">
        <v>9</v>
      </c>
      <c r="E104" s="3">
        <v>0</v>
      </c>
      <c r="F104" s="3">
        <v>4</v>
      </c>
      <c r="G104" s="6">
        <v>6.9649999999999999</v>
      </c>
      <c r="H104" s="12">
        <v>6.4841933333333337</v>
      </c>
      <c r="I104" s="9">
        <v>87.86930000000001</v>
      </c>
      <c r="J104" s="6">
        <v>0.30158730158730174</v>
      </c>
      <c r="K104" s="9">
        <v>50.588450000000002</v>
      </c>
      <c r="L104" s="6">
        <v>0.19692307692307692</v>
      </c>
      <c r="M104">
        <v>0.81185595533565202</v>
      </c>
      <c r="N104">
        <v>1.9438371666613243</v>
      </c>
      <c r="O104">
        <v>1.7040513730879625</v>
      </c>
    </row>
    <row r="105" spans="1:15">
      <c r="A105" s="1">
        <v>62</v>
      </c>
      <c r="B105" s="2">
        <v>2</v>
      </c>
      <c r="C105" s="2">
        <v>9</v>
      </c>
      <c r="D105" s="3">
        <v>9</v>
      </c>
      <c r="E105" s="3">
        <v>0</v>
      </c>
      <c r="F105" s="3">
        <v>4</v>
      </c>
      <c r="G105" s="6">
        <v>5.26</v>
      </c>
      <c r="H105" s="12">
        <v>4.8142200000000006</v>
      </c>
      <c r="I105" s="9">
        <v>147.94919999999999</v>
      </c>
      <c r="J105" s="6">
        <v>0.19753086419753105</v>
      </c>
      <c r="K105" s="9">
        <v>39.531399999999998</v>
      </c>
      <c r="L105" s="6">
        <v>0.14666666666666664</v>
      </c>
      <c r="M105">
        <v>0.68252593276138029</v>
      </c>
      <c r="N105">
        <v>2.1701126211592077</v>
      </c>
      <c r="O105">
        <v>1.596942195104625</v>
      </c>
    </row>
    <row r="106" spans="1:15">
      <c r="A106" s="1">
        <v>29</v>
      </c>
      <c r="B106" s="2">
        <v>2</v>
      </c>
      <c r="C106" s="2">
        <v>9</v>
      </c>
      <c r="D106" s="3">
        <v>9</v>
      </c>
      <c r="E106" s="3">
        <v>0</v>
      </c>
      <c r="F106" s="3">
        <v>5</v>
      </c>
      <c r="G106" s="6">
        <v>5.3</v>
      </c>
      <c r="H106" s="12">
        <v>61.319333333333333</v>
      </c>
      <c r="I106" s="9">
        <v>26.810900000000004</v>
      </c>
      <c r="J106" s="6">
        <v>0.23428571428571437</v>
      </c>
      <c r="K106" s="9">
        <v>46.576599999999999</v>
      </c>
      <c r="L106" s="6">
        <v>0.16500000000000001</v>
      </c>
      <c r="M106">
        <v>1.7875974245380375</v>
      </c>
      <c r="N106">
        <v>1.428311392814408</v>
      </c>
      <c r="O106">
        <v>1.6681677827145132</v>
      </c>
    </row>
    <row r="107" spans="1:15">
      <c r="A107" s="1">
        <v>62</v>
      </c>
      <c r="B107" s="2">
        <v>2</v>
      </c>
      <c r="C107" s="2">
        <v>9</v>
      </c>
      <c r="D107" s="3">
        <v>9</v>
      </c>
      <c r="E107" s="3">
        <v>0</v>
      </c>
      <c r="F107" s="3">
        <v>5</v>
      </c>
      <c r="G107" s="6">
        <v>4.4631578947368409</v>
      </c>
      <c r="H107" s="12">
        <v>82.71586666666667</v>
      </c>
      <c r="I107" s="9">
        <v>110.66835</v>
      </c>
      <c r="J107" s="6">
        <v>0.24857142857142861</v>
      </c>
      <c r="K107" s="9">
        <v>67.41865</v>
      </c>
      <c r="L107" s="6">
        <v>0.155</v>
      </c>
      <c r="M107">
        <v>1.9175888244840527</v>
      </c>
      <c r="N107">
        <v>2.0440234349194752</v>
      </c>
      <c r="O107">
        <v>1.8287800519016457</v>
      </c>
    </row>
    <row r="108" spans="1:15">
      <c r="A108" s="1">
        <v>29</v>
      </c>
      <c r="B108" s="2">
        <v>2</v>
      </c>
      <c r="C108" s="2">
        <v>9</v>
      </c>
      <c r="D108" s="3">
        <v>9</v>
      </c>
      <c r="E108" s="3">
        <v>0</v>
      </c>
      <c r="F108" s="3">
        <v>6</v>
      </c>
      <c r="G108" s="6">
        <v>5.2478260869565192</v>
      </c>
      <c r="H108" s="13">
        <v>181.60959999999997</v>
      </c>
      <c r="I108" s="8">
        <v>158.517</v>
      </c>
      <c r="J108" s="6">
        <v>0.19200000000000017</v>
      </c>
      <c r="K108" s="8">
        <v>111.1576</v>
      </c>
      <c r="L108" s="6">
        <v>0.12082262210796917</v>
      </c>
      <c r="M108">
        <v>2.2591388018768632</v>
      </c>
      <c r="N108">
        <v>2.2000758445366508</v>
      </c>
      <c r="O108">
        <v>2.0459391613690201</v>
      </c>
    </row>
    <row r="109" spans="1:15">
      <c r="A109" s="1">
        <v>62</v>
      </c>
      <c r="B109" s="2">
        <v>2</v>
      </c>
      <c r="C109" s="2">
        <v>9</v>
      </c>
      <c r="D109" s="3">
        <v>9</v>
      </c>
      <c r="E109" s="3">
        <v>0</v>
      </c>
      <c r="F109" s="3">
        <v>6</v>
      </c>
      <c r="G109" s="6">
        <v>4.2608695652173934</v>
      </c>
      <c r="H109" s="13">
        <v>19.413440000000001</v>
      </c>
      <c r="I109" s="8">
        <v>98.339250000000007</v>
      </c>
      <c r="J109" s="6">
        <v>0.16400000000000006</v>
      </c>
      <c r="K109" s="8">
        <v>82.976800000000011</v>
      </c>
      <c r="L109" s="6">
        <v>0.11053984575835468</v>
      </c>
      <c r="M109">
        <v>1.2881024978121798</v>
      </c>
      <c r="N109">
        <v>1.9927268917505276</v>
      </c>
      <c r="O109">
        <v>1.9189566822507338</v>
      </c>
    </row>
    <row r="110" spans="1:15">
      <c r="A110" s="1">
        <v>33</v>
      </c>
      <c r="B110" s="2">
        <v>2</v>
      </c>
      <c r="C110" s="2">
        <v>10</v>
      </c>
      <c r="D110" s="3">
        <v>9</v>
      </c>
      <c r="E110" s="3">
        <v>0</v>
      </c>
      <c r="F110" s="3">
        <v>1</v>
      </c>
      <c r="G110" s="6">
        <v>5.2052631578947386</v>
      </c>
      <c r="H110" s="12">
        <v>4.9055466666666661</v>
      </c>
      <c r="I110" s="8">
        <v>47.359400000000001</v>
      </c>
      <c r="J110" s="6">
        <v>0.22840409956076141</v>
      </c>
      <c r="K110" s="9">
        <v>7.8867100000000008</v>
      </c>
      <c r="L110" s="6">
        <v>0.15</v>
      </c>
      <c r="M110">
        <v>0.69068741152998092</v>
      </c>
      <c r="N110">
        <v>1.6754061916384324</v>
      </c>
      <c r="O110">
        <v>0.89689587179911068</v>
      </c>
    </row>
    <row r="111" spans="1:15">
      <c r="A111" s="1">
        <v>74</v>
      </c>
      <c r="B111" s="2">
        <v>2</v>
      </c>
      <c r="C111" s="2">
        <v>10</v>
      </c>
      <c r="D111" s="3">
        <v>9</v>
      </c>
      <c r="E111" s="3">
        <v>0</v>
      </c>
      <c r="F111" s="3">
        <v>1</v>
      </c>
      <c r="G111" s="6">
        <v>5.55894736842105</v>
      </c>
      <c r="H111" s="12">
        <v>13.685953333333332</v>
      </c>
      <c r="I111" s="8">
        <v>41.879800000000003</v>
      </c>
      <c r="J111" s="6">
        <v>0.30014641288433364</v>
      </c>
      <c r="K111" s="9">
        <v>15.372235000000003</v>
      </c>
      <c r="L111" s="6">
        <v>0.1875</v>
      </c>
      <c r="M111">
        <v>1.1362750547958778</v>
      </c>
      <c r="N111">
        <v>1.6220045990071921</v>
      </c>
      <c r="O111">
        <v>1.1867370150339933</v>
      </c>
    </row>
    <row r="112" spans="1:15">
      <c r="A112" s="1">
        <v>33</v>
      </c>
      <c r="B112" s="2">
        <v>2</v>
      </c>
      <c r="C112" s="2">
        <v>10</v>
      </c>
      <c r="D112" s="3">
        <v>9</v>
      </c>
      <c r="E112" s="3">
        <v>0</v>
      </c>
      <c r="F112" s="3">
        <v>2</v>
      </c>
      <c r="G112" s="6">
        <v>4.7190476190476192</v>
      </c>
      <c r="H112" s="12">
        <v>6.5102866666666666</v>
      </c>
      <c r="I112" s="9">
        <v>66.537999999999997</v>
      </c>
      <c r="J112" s="6">
        <v>0.23674911660777381</v>
      </c>
      <c r="K112" s="9">
        <v>38.552900000000001</v>
      </c>
      <c r="L112" s="6">
        <v>0.19750000000000001</v>
      </c>
      <c r="M112">
        <v>0.81360011222570983</v>
      </c>
      <c r="N112">
        <v>1.8230697427002562</v>
      </c>
      <c r="O112">
        <v>1.586057051819594</v>
      </c>
    </row>
    <row r="113" spans="1:15">
      <c r="A113" s="1">
        <v>74</v>
      </c>
      <c r="B113" s="2">
        <v>2</v>
      </c>
      <c r="C113" s="2">
        <v>10</v>
      </c>
      <c r="D113" s="3">
        <v>9</v>
      </c>
      <c r="E113" s="3">
        <v>0</v>
      </c>
      <c r="F113" s="3">
        <v>2</v>
      </c>
      <c r="G113" s="6">
        <v>4.466666666666665</v>
      </c>
      <c r="H113" s="12">
        <v>8.8195466666666658</v>
      </c>
      <c r="I113" s="9">
        <v>23.483999999999998</v>
      </c>
      <c r="J113" s="6">
        <v>0.29681978798586567</v>
      </c>
      <c r="K113" s="9">
        <v>25.441000000000003</v>
      </c>
      <c r="L113" s="6">
        <v>0.26124999999999998</v>
      </c>
      <c r="M113">
        <v>0.94544626254395581</v>
      </c>
      <c r="N113">
        <v>1.370772071705626</v>
      </c>
      <c r="O113">
        <v>1.405534177964838</v>
      </c>
    </row>
    <row r="114" spans="1:15">
      <c r="A114" s="1">
        <v>33</v>
      </c>
      <c r="B114" s="2">
        <v>2</v>
      </c>
      <c r="C114" s="2">
        <v>10</v>
      </c>
      <c r="D114" s="3">
        <v>9</v>
      </c>
      <c r="E114" s="3">
        <v>0</v>
      </c>
      <c r="F114" s="3">
        <v>3</v>
      </c>
      <c r="G114" s="6">
        <v>5.1391304347826061</v>
      </c>
      <c r="H114" s="12">
        <v>6.4711466666666668</v>
      </c>
      <c r="I114" s="8">
        <v>13.014050000000001</v>
      </c>
      <c r="J114" s="6">
        <v>0.29142857142857131</v>
      </c>
      <c r="K114" s="8">
        <v>40.3142</v>
      </c>
      <c r="L114" s="6">
        <v>0.21157894736842103</v>
      </c>
      <c r="M114">
        <v>0.8109812430925174</v>
      </c>
      <c r="N114">
        <v>1.1144124709611058</v>
      </c>
      <c r="O114">
        <v>1.6054580460271546</v>
      </c>
    </row>
    <row r="115" spans="1:15">
      <c r="A115" s="1">
        <v>74</v>
      </c>
      <c r="B115" s="2">
        <v>2</v>
      </c>
      <c r="C115" s="2">
        <v>10</v>
      </c>
      <c r="D115" s="3">
        <v>9</v>
      </c>
      <c r="E115" s="3">
        <v>0</v>
      </c>
      <c r="F115" s="3">
        <v>3</v>
      </c>
      <c r="G115" s="6">
        <v>4.1391304347826106</v>
      </c>
      <c r="H115" s="12">
        <v>9.3022733333333321</v>
      </c>
      <c r="I115" s="8">
        <v>13.601149999999999</v>
      </c>
      <c r="J115" s="6">
        <v>0.29714285714285715</v>
      </c>
      <c r="K115" s="8">
        <v>11.741999999999999</v>
      </c>
      <c r="L115" s="6">
        <v>0.23157894736842116</v>
      </c>
      <c r="M115">
        <v>0.96858909645418545</v>
      </c>
      <c r="N115">
        <v>1.133575630248115</v>
      </c>
      <c r="O115">
        <v>1.0697420760416447</v>
      </c>
    </row>
    <row r="116" spans="1:15">
      <c r="A116" s="1">
        <v>33</v>
      </c>
      <c r="B116" s="2">
        <v>2</v>
      </c>
      <c r="C116" s="2">
        <v>10</v>
      </c>
      <c r="D116" s="3">
        <v>9</v>
      </c>
      <c r="E116" s="3">
        <v>0</v>
      </c>
      <c r="F116" s="3">
        <v>4</v>
      </c>
      <c r="G116" s="6">
        <v>5.2549999999999999</v>
      </c>
      <c r="H116" s="12">
        <v>3.9140000000000001</v>
      </c>
      <c r="I116" s="9">
        <v>9.9807000000000006</v>
      </c>
      <c r="J116" s="6">
        <v>0.22222222222222218</v>
      </c>
      <c r="K116" s="9">
        <v>34.247500000000002</v>
      </c>
      <c r="L116" s="6">
        <v>0.17230769230769227</v>
      </c>
      <c r="M116">
        <v>0.59262082132198235</v>
      </c>
      <c r="N116">
        <v>0.99916100175593758</v>
      </c>
      <c r="O116">
        <v>1.5346288743442957</v>
      </c>
    </row>
    <row r="117" spans="1:15">
      <c r="A117" s="1">
        <v>74</v>
      </c>
      <c r="B117" s="2">
        <v>2</v>
      </c>
      <c r="C117" s="2">
        <v>10</v>
      </c>
      <c r="D117" s="3">
        <v>9</v>
      </c>
      <c r="E117" s="3">
        <v>0</v>
      </c>
      <c r="F117" s="3">
        <v>4</v>
      </c>
      <c r="G117" s="6">
        <v>5.2149999999999999</v>
      </c>
      <c r="H117" s="12">
        <v>7.4626933333333332</v>
      </c>
      <c r="I117" s="9">
        <v>11.448449999999999</v>
      </c>
      <c r="J117" s="6">
        <v>0.22222222222222218</v>
      </c>
      <c r="K117" s="9">
        <v>63.406800000000004</v>
      </c>
      <c r="L117" s="6">
        <v>0.17743589743589747</v>
      </c>
      <c r="M117">
        <v>0.87289559539534411</v>
      </c>
      <c r="N117">
        <v>1.0587466917401815</v>
      </c>
      <c r="O117">
        <v>1.8021358358646133</v>
      </c>
    </row>
    <row r="118" spans="1:15">
      <c r="A118" s="1">
        <v>33</v>
      </c>
      <c r="B118" s="2">
        <v>2</v>
      </c>
      <c r="C118" s="2">
        <v>10</v>
      </c>
      <c r="D118" s="3">
        <v>9</v>
      </c>
      <c r="E118" s="3">
        <v>0</v>
      </c>
      <c r="F118" s="3">
        <v>5</v>
      </c>
      <c r="G118" s="6">
        <v>5.4842105263157883</v>
      </c>
      <c r="H118" s="12">
        <v>1.0437333333333334</v>
      </c>
      <c r="I118" s="9">
        <v>13.014050000000001</v>
      </c>
      <c r="J118" s="6">
        <v>0.23857142857142857</v>
      </c>
      <c r="K118" s="9">
        <v>41.292699999999996</v>
      </c>
      <c r="L118" s="6">
        <v>0.14900000000000002</v>
      </c>
      <c r="M118">
        <v>1.8589553594263539E-2</v>
      </c>
      <c r="N118">
        <v>1.1144124709611058</v>
      </c>
      <c r="O118">
        <v>1.6158732809556937</v>
      </c>
    </row>
    <row r="119" spans="1:15">
      <c r="A119" s="1">
        <v>74</v>
      </c>
      <c r="B119" s="2">
        <v>2</v>
      </c>
      <c r="C119" s="2">
        <v>10</v>
      </c>
      <c r="D119" s="3">
        <v>9</v>
      </c>
      <c r="E119" s="3">
        <v>0</v>
      </c>
      <c r="F119" s="3">
        <v>5</v>
      </c>
      <c r="G119" s="6">
        <v>5.2210526315789467</v>
      </c>
      <c r="H119" s="12">
        <v>7.9193266666666666</v>
      </c>
      <c r="I119" s="9">
        <v>11.741999999999999</v>
      </c>
      <c r="J119" s="6">
        <v>0.21285714285714288</v>
      </c>
      <c r="K119" s="9">
        <v>42.2712</v>
      </c>
      <c r="L119" s="6">
        <v>0.16500000000000001</v>
      </c>
      <c r="M119">
        <v>0.89868825767757754</v>
      </c>
      <c r="N119">
        <v>1.0697420760416447</v>
      </c>
      <c r="O119">
        <v>1.626044576808932</v>
      </c>
    </row>
    <row r="120" spans="1:15">
      <c r="A120" s="1">
        <v>33</v>
      </c>
      <c r="B120" s="2">
        <v>2</v>
      </c>
      <c r="C120" s="2">
        <v>10</v>
      </c>
      <c r="D120" s="3">
        <v>9</v>
      </c>
      <c r="E120" s="3">
        <v>0</v>
      </c>
      <c r="F120" s="3">
        <v>6</v>
      </c>
      <c r="G120" s="6">
        <v>5.5956521739130434</v>
      </c>
      <c r="H120" s="13">
        <v>6.7842666666666673</v>
      </c>
      <c r="I120" s="8">
        <v>41.097000000000001</v>
      </c>
      <c r="J120" s="6">
        <v>0.2</v>
      </c>
      <c r="K120" s="8">
        <v>90.8048</v>
      </c>
      <c r="L120" s="6">
        <v>0.17309340188517564</v>
      </c>
      <c r="M120">
        <v>0.83150291023711909</v>
      </c>
      <c r="N120">
        <v>1.6138101203919204</v>
      </c>
      <c r="O120">
        <v>1.958108806212882</v>
      </c>
    </row>
    <row r="121" spans="1:15">
      <c r="A121" s="1">
        <v>74</v>
      </c>
      <c r="B121" s="2">
        <v>2</v>
      </c>
      <c r="C121" s="2">
        <v>10</v>
      </c>
      <c r="D121" s="3">
        <v>9</v>
      </c>
      <c r="E121" s="3">
        <v>0</v>
      </c>
      <c r="F121" s="3">
        <v>6</v>
      </c>
      <c r="G121" s="6">
        <v>4.3</v>
      </c>
      <c r="H121" s="13">
        <v>9.9806999999999988</v>
      </c>
      <c r="I121" s="8">
        <v>35.91095</v>
      </c>
      <c r="J121" s="6">
        <v>0.17400000000000021</v>
      </c>
      <c r="K121" s="8">
        <v>50.882000000000005</v>
      </c>
      <c r="L121" s="6">
        <v>0.14224507283633248</v>
      </c>
      <c r="M121">
        <v>0.99916100175593747</v>
      </c>
      <c r="N121">
        <v>1.5552268942461094</v>
      </c>
      <c r="O121">
        <v>1.7065641736288191</v>
      </c>
    </row>
    <row r="122" spans="1:15">
      <c r="A122" s="1">
        <v>13</v>
      </c>
      <c r="B122" s="2">
        <v>2</v>
      </c>
      <c r="C122" s="2">
        <v>11</v>
      </c>
      <c r="D122" s="3">
        <v>9</v>
      </c>
      <c r="E122" s="3">
        <v>0</v>
      </c>
      <c r="F122" s="3">
        <v>1</v>
      </c>
      <c r="G122" s="6">
        <v>5.7857894736842104</v>
      </c>
      <c r="H122" s="12">
        <v>9.4588333333333328</v>
      </c>
      <c r="I122" s="8">
        <v>86.499399999999994</v>
      </c>
      <c r="J122" s="6">
        <v>0.26207906295754041</v>
      </c>
      <c r="K122" s="9">
        <v>12.466090000000001</v>
      </c>
      <c r="L122" s="6">
        <v>0.19375000000000001</v>
      </c>
      <c r="M122">
        <v>0.97583757317331354</v>
      </c>
      <c r="N122">
        <v>1.937013095007093</v>
      </c>
      <c r="O122">
        <v>1.0957302579933517</v>
      </c>
    </row>
    <row r="123" spans="1:15">
      <c r="A123" s="1">
        <v>71</v>
      </c>
      <c r="B123" s="2">
        <v>2</v>
      </c>
      <c r="C123" s="2">
        <v>11</v>
      </c>
      <c r="D123" s="3">
        <v>9</v>
      </c>
      <c r="E123" s="3">
        <v>0</v>
      </c>
      <c r="F123" s="3">
        <v>1</v>
      </c>
      <c r="G123" s="6">
        <v>5.25</v>
      </c>
      <c r="H123" s="12">
        <v>10.724360000000001</v>
      </c>
      <c r="I123" s="8">
        <v>46.576599999999999</v>
      </c>
      <c r="J123" s="6">
        <v>0.32942898975109808</v>
      </c>
      <c r="K123" s="9">
        <v>4.12927</v>
      </c>
      <c r="L123" s="6">
        <v>0.2</v>
      </c>
      <c r="M123">
        <v>1.0303713841423703</v>
      </c>
      <c r="N123">
        <v>1.6681677827145132</v>
      </c>
      <c r="O123">
        <v>0.61587328095569382</v>
      </c>
    </row>
    <row r="124" spans="1:15">
      <c r="A124" s="1">
        <v>13</v>
      </c>
      <c r="B124" s="2">
        <v>2</v>
      </c>
      <c r="C124" s="2">
        <v>11</v>
      </c>
      <c r="D124" s="3">
        <v>9</v>
      </c>
      <c r="E124" s="3">
        <v>0</v>
      </c>
      <c r="F124" s="3">
        <v>2</v>
      </c>
      <c r="G124" s="6">
        <v>4.257142857142858</v>
      </c>
      <c r="H124" s="12">
        <v>8.8456400000000013</v>
      </c>
      <c r="I124" s="9">
        <v>78.671399999999991</v>
      </c>
      <c r="J124" s="6">
        <v>0.26678445229681974</v>
      </c>
      <c r="K124" s="9">
        <v>90.021999999999991</v>
      </c>
      <c r="L124" s="6">
        <v>0.2475</v>
      </c>
      <c r="M124">
        <v>0.94672926046938333</v>
      </c>
      <c r="N124">
        <v>1.8958168787424712</v>
      </c>
      <c r="O124">
        <v>1.9543486573395752</v>
      </c>
    </row>
    <row r="125" spans="1:15">
      <c r="A125" s="1">
        <v>71</v>
      </c>
      <c r="B125" s="2">
        <v>2</v>
      </c>
      <c r="C125" s="2">
        <v>11</v>
      </c>
      <c r="D125" s="3">
        <v>9</v>
      </c>
      <c r="E125" s="3">
        <v>0</v>
      </c>
      <c r="F125" s="3">
        <v>2</v>
      </c>
      <c r="G125" s="6">
        <v>4.4904761904761905</v>
      </c>
      <c r="H125" s="12">
        <v>9.0674333333333337</v>
      </c>
      <c r="I125" s="9">
        <v>77.497200000000007</v>
      </c>
      <c r="J125" s="6">
        <v>0.2279151943462896</v>
      </c>
      <c r="K125" s="9">
        <v>36.5959</v>
      </c>
      <c r="L125" s="6">
        <v>0.25874999999999998</v>
      </c>
      <c r="M125">
        <v>0.95748437119243379</v>
      </c>
      <c r="N125">
        <v>1.8892860115835135</v>
      </c>
      <c r="O125">
        <v>1.5634324321945001</v>
      </c>
    </row>
    <row r="126" spans="1:15">
      <c r="A126" s="1">
        <v>13</v>
      </c>
      <c r="B126" s="2">
        <v>2</v>
      </c>
      <c r="C126" s="2">
        <v>11</v>
      </c>
      <c r="D126" s="3">
        <v>9</v>
      </c>
      <c r="E126" s="3">
        <v>0</v>
      </c>
      <c r="F126" s="3">
        <v>3</v>
      </c>
      <c r="G126" s="6">
        <v>4.4869565217391303</v>
      </c>
      <c r="H126" s="12">
        <v>3.48346</v>
      </c>
      <c r="I126" s="8">
        <v>24.658200000000001</v>
      </c>
      <c r="J126" s="6">
        <v>0.27285714285714285</v>
      </c>
      <c r="K126" s="8">
        <v>50.882000000000005</v>
      </c>
      <c r="L126" s="6">
        <v>0.24210526315789471</v>
      </c>
      <c r="M126">
        <v>0.54201082796689515</v>
      </c>
      <c r="N126">
        <v>1.391961370775564</v>
      </c>
      <c r="O126">
        <v>1.7065641736288191</v>
      </c>
    </row>
    <row r="127" spans="1:15">
      <c r="A127" s="1">
        <v>71</v>
      </c>
      <c r="B127" s="2">
        <v>2</v>
      </c>
      <c r="C127" s="2">
        <v>11</v>
      </c>
      <c r="D127" s="3">
        <v>9</v>
      </c>
      <c r="E127" s="3">
        <v>0</v>
      </c>
      <c r="F127" s="3">
        <v>3</v>
      </c>
      <c r="G127" s="6">
        <v>4.5695652173913031</v>
      </c>
      <c r="H127" s="12">
        <v>5.6361600000000003</v>
      </c>
      <c r="I127" s="8">
        <v>70.745550000000009</v>
      </c>
      <c r="J127" s="6">
        <v>0.27142857142857146</v>
      </c>
      <c r="K127" s="8">
        <v>81.215500000000006</v>
      </c>
      <c r="L127" s="6">
        <v>0.25684210526315804</v>
      </c>
      <c r="M127">
        <v>0.75098331341723201</v>
      </c>
      <c r="N127">
        <v>1.8496991272885508</v>
      </c>
      <c r="O127">
        <v>1.9096389223700938</v>
      </c>
    </row>
    <row r="128" spans="1:15">
      <c r="A128" s="1">
        <v>13</v>
      </c>
      <c r="B128" s="2">
        <v>2</v>
      </c>
      <c r="C128" s="2">
        <v>11</v>
      </c>
      <c r="D128" s="3">
        <v>9</v>
      </c>
      <c r="E128" s="3">
        <v>0</v>
      </c>
      <c r="F128" s="3">
        <v>4</v>
      </c>
      <c r="G128" s="6">
        <v>4.9400000000000004</v>
      </c>
      <c r="H128" s="12">
        <v>3.3268999999999997</v>
      </c>
      <c r="I128" s="9">
        <v>26.223800000000001</v>
      </c>
      <c r="J128" s="6">
        <v>0.22574955908289229</v>
      </c>
      <c r="K128" s="9">
        <v>30.724900000000002</v>
      </c>
      <c r="L128" s="6">
        <v>0.19179487179487181</v>
      </c>
      <c r="M128">
        <v>0.52203974703627509</v>
      </c>
      <c r="N128">
        <v>1.4186956240228088</v>
      </c>
      <c r="O128">
        <v>1.4874904780672349</v>
      </c>
    </row>
    <row r="129" spans="1:15">
      <c r="A129" s="1">
        <v>71</v>
      </c>
      <c r="B129" s="2">
        <v>2</v>
      </c>
      <c r="C129" s="2">
        <v>11</v>
      </c>
      <c r="D129" s="3">
        <v>9</v>
      </c>
      <c r="E129" s="3">
        <v>0</v>
      </c>
      <c r="F129" s="3">
        <v>4</v>
      </c>
      <c r="G129" s="6">
        <v>4.9000000000000004</v>
      </c>
      <c r="H129" s="12">
        <v>2.7137066666666669</v>
      </c>
      <c r="I129" s="9">
        <v>99.709149999999994</v>
      </c>
      <c r="J129" s="6">
        <v>0.17636684303350969</v>
      </c>
      <c r="K129" s="9">
        <v>117.81139999999999</v>
      </c>
      <c r="L129" s="6">
        <v>0.18461538461538468</v>
      </c>
      <c r="M129">
        <v>0.43356290156508154</v>
      </c>
      <c r="N129">
        <v>1.9987350140004463</v>
      </c>
      <c r="O129">
        <v>2.0711873169158257</v>
      </c>
    </row>
    <row r="130" spans="1:15">
      <c r="A130" s="1">
        <v>13</v>
      </c>
      <c r="B130" s="2">
        <v>2</v>
      </c>
      <c r="C130" s="2">
        <v>11</v>
      </c>
      <c r="D130" s="3">
        <v>9</v>
      </c>
      <c r="E130" s="3">
        <v>0</v>
      </c>
      <c r="F130" s="3">
        <v>5</v>
      </c>
      <c r="G130" s="6">
        <v>4.5684210526315807</v>
      </c>
      <c r="H130" s="12">
        <v>1.1481066666666666</v>
      </c>
      <c r="I130" s="9">
        <v>14.873200000000001</v>
      </c>
      <c r="J130" s="6">
        <v>0.26285714285714284</v>
      </c>
      <c r="K130" s="9">
        <v>57.829350000000005</v>
      </c>
      <c r="L130" s="6">
        <v>0.17400000000000002</v>
      </c>
      <c r="M130">
        <v>5.998223875248853E-2</v>
      </c>
      <c r="N130">
        <v>1.1724044179387925</v>
      </c>
      <c r="O130">
        <v>1.7621483108752753</v>
      </c>
    </row>
    <row r="131" spans="1:15">
      <c r="A131" s="1">
        <v>71</v>
      </c>
      <c r="B131" s="2">
        <v>2</v>
      </c>
      <c r="C131" s="2">
        <v>11</v>
      </c>
      <c r="D131" s="3">
        <v>9</v>
      </c>
      <c r="E131" s="3">
        <v>0</v>
      </c>
      <c r="F131" s="3">
        <v>5</v>
      </c>
      <c r="G131" s="6">
        <v>4.5</v>
      </c>
      <c r="H131" s="12">
        <v>6.96692</v>
      </c>
      <c r="I131" s="9">
        <v>77.399349999999998</v>
      </c>
      <c r="J131" s="6">
        <v>0.31428571428571445</v>
      </c>
      <c r="K131" s="9">
        <v>94.033850000000001</v>
      </c>
      <c r="L131" s="6">
        <v>0.192</v>
      </c>
      <c r="M131">
        <v>0.84304082363087629</v>
      </c>
      <c r="N131">
        <v>1.8887373134916965</v>
      </c>
      <c r="O131">
        <v>1.9732842176625653</v>
      </c>
    </row>
    <row r="132" spans="1:15">
      <c r="A132" s="1">
        <v>13</v>
      </c>
      <c r="B132" s="2">
        <v>2</v>
      </c>
      <c r="C132" s="2">
        <v>11</v>
      </c>
      <c r="D132" s="3">
        <v>9</v>
      </c>
      <c r="E132" s="3">
        <v>0</v>
      </c>
      <c r="F132" s="3">
        <v>6</v>
      </c>
      <c r="G132" s="6">
        <v>4.7782608695652184</v>
      </c>
      <c r="H132" s="13">
        <v>13.098853333333333</v>
      </c>
      <c r="I132" s="8">
        <v>63.798199999999994</v>
      </c>
      <c r="J132" s="6">
        <v>0.20800000000000018</v>
      </c>
      <c r="K132" s="8">
        <v>60.275600000000004</v>
      </c>
      <c r="L132" s="6">
        <v>0.16966580976863757</v>
      </c>
      <c r="M132">
        <v>1.1172332794113204</v>
      </c>
      <c r="N132">
        <v>1.80480842572594</v>
      </c>
      <c r="O132">
        <v>1.7801415421584454</v>
      </c>
    </row>
    <row r="133" spans="1:15">
      <c r="A133" s="1">
        <v>71</v>
      </c>
      <c r="B133" s="2">
        <v>2</v>
      </c>
      <c r="C133" s="2">
        <v>11</v>
      </c>
      <c r="D133" s="3">
        <v>9</v>
      </c>
      <c r="E133" s="3">
        <v>0</v>
      </c>
      <c r="F133" s="3">
        <v>6</v>
      </c>
      <c r="G133" s="6">
        <v>4.213043478260869</v>
      </c>
      <c r="H133" s="13">
        <v>18.317519999999998</v>
      </c>
      <c r="I133" s="8">
        <v>49.707799999999999</v>
      </c>
      <c r="J133" s="6">
        <v>0.14800000000000005</v>
      </c>
      <c r="K133" s="8">
        <v>222.70660000000001</v>
      </c>
      <c r="L133" s="6">
        <v>0.17566409597257931</v>
      </c>
      <c r="M133">
        <v>1.2628666743961063</v>
      </c>
      <c r="N133">
        <v>1.6964245422779392</v>
      </c>
      <c r="O133">
        <v>2.3477330877170535</v>
      </c>
    </row>
    <row r="134" spans="1:15">
      <c r="A134" s="1">
        <v>2</v>
      </c>
      <c r="B134" s="2">
        <v>2</v>
      </c>
      <c r="C134" s="2">
        <v>12</v>
      </c>
      <c r="D134" s="3">
        <v>9</v>
      </c>
      <c r="E134" s="3">
        <v>0</v>
      </c>
      <c r="F134" s="3">
        <v>1</v>
      </c>
      <c r="G134" s="6">
        <v>5.3242105263157899</v>
      </c>
      <c r="H134" s="12">
        <v>1.8265333333333333</v>
      </c>
      <c r="I134" s="8">
        <v>213.31300000000002</v>
      </c>
      <c r="J134" s="6">
        <v>0.31625183016105418</v>
      </c>
      <c r="K134" s="9">
        <v>21.292160000000003</v>
      </c>
      <c r="L134" s="6">
        <v>0.215</v>
      </c>
      <c r="M134">
        <v>0.26162760228055792</v>
      </c>
      <c r="N134">
        <v>2.3290173235986247</v>
      </c>
      <c r="O134">
        <v>1.3282197210201623</v>
      </c>
    </row>
    <row r="135" spans="1:15">
      <c r="A135" s="1">
        <v>79</v>
      </c>
      <c r="B135" s="2">
        <v>2</v>
      </c>
      <c r="C135" s="2">
        <v>12</v>
      </c>
      <c r="D135" s="3">
        <v>9</v>
      </c>
      <c r="E135" s="3">
        <v>0</v>
      </c>
      <c r="F135" s="3">
        <v>1</v>
      </c>
      <c r="G135" s="6">
        <v>5.4036842105263183</v>
      </c>
      <c r="H135" s="12">
        <v>9.1848533333333329</v>
      </c>
      <c r="I135" s="8">
        <v>200.00540000000001</v>
      </c>
      <c r="J135" s="6">
        <v>0.27525622254758403</v>
      </c>
      <c r="K135" s="9">
        <v>16.292024999999999</v>
      </c>
      <c r="L135" s="6">
        <v>0.16875000000000001</v>
      </c>
      <c r="M135">
        <v>0.96307222574443208</v>
      </c>
      <c r="N135">
        <v>2.3010417214566949</v>
      </c>
      <c r="O135">
        <v>1.2119750678363586</v>
      </c>
    </row>
    <row r="136" spans="1:15">
      <c r="A136" s="1">
        <v>2</v>
      </c>
      <c r="B136" s="2">
        <v>2</v>
      </c>
      <c r="C136" s="2">
        <v>12</v>
      </c>
      <c r="D136" s="3">
        <v>9</v>
      </c>
      <c r="E136" s="3">
        <v>0</v>
      </c>
      <c r="F136" s="3">
        <v>2</v>
      </c>
      <c r="G136" s="6">
        <v>5.5766666666666662</v>
      </c>
      <c r="H136" s="12">
        <v>1.99614</v>
      </c>
      <c r="I136" s="9">
        <v>198.43980000000002</v>
      </c>
      <c r="J136" s="6">
        <v>0.31978798586572449</v>
      </c>
      <c r="K136" s="9">
        <v>131.90180000000001</v>
      </c>
      <c r="L136" s="6">
        <v>0.2525</v>
      </c>
      <c r="M136">
        <v>0.30019099741991873</v>
      </c>
      <c r="N136">
        <v>2.2976287806553182</v>
      </c>
      <c r="O136">
        <v>2.1202507221933211</v>
      </c>
    </row>
    <row r="137" spans="1:15">
      <c r="A137" s="1">
        <v>79</v>
      </c>
      <c r="B137" s="2">
        <v>2</v>
      </c>
      <c r="C137" s="2">
        <v>12</v>
      </c>
      <c r="D137" s="3">
        <v>9</v>
      </c>
      <c r="E137" s="3">
        <v>0</v>
      </c>
      <c r="F137" s="3">
        <v>2</v>
      </c>
      <c r="G137" s="6">
        <v>4.4571428571428546</v>
      </c>
      <c r="H137" s="12">
        <v>1.8787199999999997</v>
      </c>
      <c r="I137" s="9">
        <v>93.544600000000003</v>
      </c>
      <c r="J137" s="6">
        <v>0.24381625441696125</v>
      </c>
      <c r="K137" s="9">
        <v>59.2971</v>
      </c>
      <c r="L137" s="6">
        <v>0.20749999999999999</v>
      </c>
      <c r="M137">
        <v>0.27386205869756952</v>
      </c>
      <c r="N137">
        <v>1.9710187222701201</v>
      </c>
      <c r="O137">
        <v>1.7730334541603061</v>
      </c>
    </row>
    <row r="138" spans="1:15">
      <c r="A138" s="1">
        <v>2</v>
      </c>
      <c r="B138" s="2">
        <v>2</v>
      </c>
      <c r="C138" s="2">
        <v>12</v>
      </c>
      <c r="D138" s="3">
        <v>9</v>
      </c>
      <c r="E138" s="3">
        <v>0</v>
      </c>
      <c r="F138" s="3">
        <v>3</v>
      </c>
      <c r="G138" s="6">
        <v>4.9434782608695675</v>
      </c>
      <c r="H138" s="12">
        <v>1.6960666666666668</v>
      </c>
      <c r="I138" s="8">
        <v>75.344499999999996</v>
      </c>
      <c r="J138" s="6">
        <v>0.21857142857142872</v>
      </c>
      <c r="K138" s="8">
        <v>152.64599999999999</v>
      </c>
      <c r="L138" s="6">
        <v>0.19578947368421065</v>
      </c>
      <c r="M138">
        <v>0.22944291890915675</v>
      </c>
      <c r="N138">
        <v>1.8770515551665019</v>
      </c>
      <c r="O138">
        <v>2.1836854283484817</v>
      </c>
    </row>
    <row r="139" spans="1:15">
      <c r="A139" s="1">
        <v>79</v>
      </c>
      <c r="B139" s="2">
        <v>2</v>
      </c>
      <c r="C139" s="2">
        <v>12</v>
      </c>
      <c r="D139" s="3">
        <v>9</v>
      </c>
      <c r="E139" s="3">
        <v>0</v>
      </c>
      <c r="F139" s="3">
        <v>3</v>
      </c>
      <c r="G139" s="6">
        <v>4.4391304347826104</v>
      </c>
      <c r="H139" s="12">
        <v>1.2394333333333334</v>
      </c>
      <c r="I139" s="8">
        <v>59.394950000000001</v>
      </c>
      <c r="J139" s="6">
        <v>0.1857142857142858</v>
      </c>
      <c r="K139" s="8">
        <v>162.43100000000001</v>
      </c>
      <c r="L139" s="6">
        <v>0.20526315789473687</v>
      </c>
      <c r="M139">
        <v>9.3223171891167717E-2</v>
      </c>
      <c r="N139">
        <v>1.7737495210692775</v>
      </c>
      <c r="O139">
        <v>2.2106689180340751</v>
      </c>
    </row>
    <row r="140" spans="1:15">
      <c r="A140" s="1">
        <v>2</v>
      </c>
      <c r="B140" s="2">
        <v>2</v>
      </c>
      <c r="C140" s="2">
        <v>12</v>
      </c>
      <c r="D140" s="3">
        <v>9</v>
      </c>
      <c r="E140" s="3">
        <v>0</v>
      </c>
      <c r="F140" s="3">
        <v>4</v>
      </c>
      <c r="G140" s="6">
        <v>5.26</v>
      </c>
      <c r="H140" s="12">
        <v>3.2094800000000001</v>
      </c>
      <c r="I140" s="9">
        <v>161.2568</v>
      </c>
      <c r="J140" s="6">
        <v>0.21340388007054659</v>
      </c>
      <c r="K140" s="9">
        <v>84.24884999999999</v>
      </c>
      <c r="L140" s="6">
        <v>0.16102564102564088</v>
      </c>
      <c r="M140">
        <v>0.50643467370569906</v>
      </c>
      <c r="N140">
        <v>2.2075180373551171</v>
      </c>
      <c r="O140">
        <v>1.9255639814476746</v>
      </c>
    </row>
    <row r="141" spans="1:15">
      <c r="A141" s="1">
        <v>79</v>
      </c>
      <c r="B141" s="2">
        <v>2</v>
      </c>
      <c r="C141" s="2">
        <v>12</v>
      </c>
      <c r="D141" s="3">
        <v>9</v>
      </c>
      <c r="E141" s="3">
        <v>0</v>
      </c>
      <c r="F141" s="3">
        <v>4</v>
      </c>
      <c r="G141" s="6">
        <v>5.8849999999999998</v>
      </c>
      <c r="H141" s="12">
        <v>2.8702666666666667</v>
      </c>
      <c r="I141" s="9">
        <v>35.225999999999999</v>
      </c>
      <c r="J141" s="6">
        <v>0.20105820105820116</v>
      </c>
      <c r="K141" s="9">
        <v>70.158450000000002</v>
      </c>
      <c r="L141" s="6">
        <v>0.16717948717948725</v>
      </c>
      <c r="M141">
        <v>0.4579222474245262</v>
      </c>
      <c r="N141">
        <v>1.5468633307613073</v>
      </c>
      <c r="O141">
        <v>1.8460799856618202</v>
      </c>
    </row>
    <row r="142" spans="1:15">
      <c r="A142" s="1">
        <v>2</v>
      </c>
      <c r="B142" s="2">
        <v>2</v>
      </c>
      <c r="C142" s="2">
        <v>12</v>
      </c>
      <c r="D142" s="3">
        <v>9</v>
      </c>
      <c r="E142" s="3">
        <v>0</v>
      </c>
      <c r="F142" s="3">
        <v>5</v>
      </c>
      <c r="G142" s="6">
        <v>4.8684210526315805</v>
      </c>
      <c r="H142" s="12">
        <v>0.82194</v>
      </c>
      <c r="I142" s="9">
        <v>54.404599999999995</v>
      </c>
      <c r="J142" s="6">
        <v>0.20142857142857146</v>
      </c>
      <c r="K142" s="9">
        <v>32.584049999999998</v>
      </c>
      <c r="L142" s="6">
        <v>0.13</v>
      </c>
      <c r="M142">
        <v>-8.5159883944098375E-2</v>
      </c>
      <c r="N142">
        <v>1.7356356215760773</v>
      </c>
      <c r="O142">
        <v>1.5130050635003398</v>
      </c>
    </row>
    <row r="143" spans="1:15">
      <c r="A143" s="1">
        <v>79</v>
      </c>
      <c r="B143" s="2">
        <v>2</v>
      </c>
      <c r="C143" s="2">
        <v>12</v>
      </c>
      <c r="D143" s="3">
        <v>9</v>
      </c>
      <c r="E143" s="3">
        <v>0</v>
      </c>
      <c r="F143" s="3">
        <v>5</v>
      </c>
      <c r="G143" s="6">
        <v>4.4684210526315802</v>
      </c>
      <c r="H143" s="12">
        <v>4.5141466666666661</v>
      </c>
      <c r="I143" s="9">
        <v>95.59944999999999</v>
      </c>
      <c r="J143" s="6">
        <v>0.17</v>
      </c>
      <c r="K143" s="9">
        <v>63.993900000000004</v>
      </c>
      <c r="L143" s="6">
        <v>0.18700000000000011</v>
      </c>
      <c r="M143">
        <v>0.65457566539509648</v>
      </c>
      <c r="N143">
        <v>1.9804553937127929</v>
      </c>
      <c r="O143">
        <v>1.8061385783182873</v>
      </c>
    </row>
    <row r="144" spans="1:15">
      <c r="A144" s="1">
        <v>2</v>
      </c>
      <c r="B144" s="2">
        <v>2</v>
      </c>
      <c r="C144" s="2">
        <v>12</v>
      </c>
      <c r="D144" s="3">
        <v>9</v>
      </c>
      <c r="E144" s="3">
        <v>0</v>
      </c>
      <c r="F144" s="3">
        <v>6</v>
      </c>
      <c r="G144" s="6">
        <v>4.9913043478260875</v>
      </c>
      <c r="H144" s="13">
        <v>10.019839999999999</v>
      </c>
      <c r="I144" s="8">
        <v>102.35110000000002</v>
      </c>
      <c r="J144" s="6">
        <v>0.1</v>
      </c>
      <c r="K144" s="8">
        <v>106.8522</v>
      </c>
      <c r="L144" s="6">
        <v>0.12082262210796917</v>
      </c>
      <c r="M144">
        <v>1.0008607866338319</v>
      </c>
      <c r="N144">
        <v>2.0100925145252755</v>
      </c>
      <c r="O144">
        <v>2.0287834683627386</v>
      </c>
    </row>
    <row r="145" spans="1:15">
      <c r="A145" s="1">
        <v>79</v>
      </c>
      <c r="B145" s="2">
        <v>2</v>
      </c>
      <c r="C145" s="2">
        <v>12</v>
      </c>
      <c r="D145" s="3">
        <v>9</v>
      </c>
      <c r="E145" s="3">
        <v>0</v>
      </c>
      <c r="F145" s="3">
        <v>6</v>
      </c>
      <c r="G145" s="6">
        <v>4.4913043478260883</v>
      </c>
      <c r="H145" s="13">
        <v>12.616126666666668</v>
      </c>
      <c r="I145" s="8">
        <v>108.22210000000001</v>
      </c>
      <c r="J145" s="6">
        <v>0.15199999999999997</v>
      </c>
      <c r="K145" s="8">
        <v>209.79040000000001</v>
      </c>
      <c r="L145" s="6">
        <v>0.15081405312767779</v>
      </c>
      <c r="M145">
        <v>1.1009260406853216</v>
      </c>
      <c r="N145">
        <v>2.0343159569626996</v>
      </c>
      <c r="O145">
        <v>2.3217856110147523</v>
      </c>
    </row>
    <row r="146" spans="1:15">
      <c r="A146" s="1">
        <v>9</v>
      </c>
      <c r="B146" s="2">
        <v>2</v>
      </c>
      <c r="C146" s="2">
        <v>13</v>
      </c>
      <c r="D146" s="3">
        <v>9</v>
      </c>
      <c r="E146" s="3">
        <v>0</v>
      </c>
      <c r="F146" s="3">
        <v>1</v>
      </c>
      <c r="G146" s="6">
        <v>6.4263157894736844</v>
      </c>
      <c r="H146" s="12">
        <v>2.9485466666666662</v>
      </c>
      <c r="I146" s="8">
        <v>103.32960000000001</v>
      </c>
      <c r="J146" s="6">
        <v>0.30453879941434847</v>
      </c>
      <c r="K146" s="9">
        <v>23.640560000000001</v>
      </c>
      <c r="L146" s="6">
        <v>0.21625</v>
      </c>
      <c r="M146">
        <v>0.46960800574972078</v>
      </c>
      <c r="N146">
        <v>2.0142247481918134</v>
      </c>
      <c r="O146">
        <v>1.3736577599431141</v>
      </c>
    </row>
    <row r="147" spans="1:15">
      <c r="A147" s="1">
        <v>59</v>
      </c>
      <c r="B147" s="2">
        <v>2</v>
      </c>
      <c r="C147" s="2">
        <v>13</v>
      </c>
      <c r="D147" s="3">
        <v>9</v>
      </c>
      <c r="E147" s="3">
        <v>0</v>
      </c>
      <c r="F147" s="3">
        <v>1</v>
      </c>
      <c r="G147" s="6">
        <v>7.2373684210526328</v>
      </c>
      <c r="H147" s="12">
        <v>3.4051800000000001</v>
      </c>
      <c r="I147" s="8">
        <v>188.26339999999999</v>
      </c>
      <c r="J147" s="6">
        <v>0.27379209370424612</v>
      </c>
      <c r="K147" s="9">
        <v>26.517350000000004</v>
      </c>
      <c r="L147" s="6">
        <v>0.18875</v>
      </c>
      <c r="M147">
        <v>0.53214007394060092</v>
      </c>
      <c r="N147">
        <v>2.2747658976958141</v>
      </c>
      <c r="O147">
        <v>1.4235301208684257</v>
      </c>
    </row>
    <row r="148" spans="1:15">
      <c r="A148" s="1">
        <v>9</v>
      </c>
      <c r="B148" s="2">
        <v>2</v>
      </c>
      <c r="C148" s="2">
        <v>13</v>
      </c>
      <c r="D148" s="3">
        <v>9</v>
      </c>
      <c r="E148" s="3">
        <v>0</v>
      </c>
      <c r="F148" s="3">
        <v>2</v>
      </c>
      <c r="G148" s="6">
        <v>5.8904761904761909</v>
      </c>
      <c r="H148" s="12">
        <v>8.3498666666666672</v>
      </c>
      <c r="I148" s="9">
        <v>69.277799999999999</v>
      </c>
      <c r="J148" s="6">
        <v>0.29328621908127178</v>
      </c>
      <c r="K148" s="9">
        <v>42.2712</v>
      </c>
      <c r="L148" s="6">
        <v>0.25</v>
      </c>
      <c r="M148">
        <v>0.92167954058620716</v>
      </c>
      <c r="N148">
        <v>1.840594087683789</v>
      </c>
      <c r="O148">
        <v>1.626044576808932</v>
      </c>
    </row>
    <row r="149" spans="1:15">
      <c r="A149" s="1">
        <v>59</v>
      </c>
      <c r="B149" s="2">
        <v>2</v>
      </c>
      <c r="C149" s="2">
        <v>13</v>
      </c>
      <c r="D149" s="3">
        <v>9</v>
      </c>
      <c r="E149" s="3">
        <v>0</v>
      </c>
      <c r="F149" s="3">
        <v>2</v>
      </c>
      <c r="G149" s="6">
        <v>5.533333333333335</v>
      </c>
      <c r="H149" s="12">
        <v>6.0797466666666669</v>
      </c>
      <c r="I149" s="9">
        <v>171.04179999999999</v>
      </c>
      <c r="J149" s="6">
        <v>0.25618374558303902</v>
      </c>
      <c r="K149" s="9">
        <v>57.437950000000001</v>
      </c>
      <c r="L149" s="6">
        <v>0.22125</v>
      </c>
      <c r="M149">
        <v>0.78388548329232011</v>
      </c>
      <c r="N149">
        <v>2.2331022582924041</v>
      </c>
      <c r="O149">
        <v>1.7591989312416345</v>
      </c>
    </row>
    <row r="150" spans="1:15">
      <c r="A150" s="1">
        <v>9</v>
      </c>
      <c r="B150" s="2">
        <v>2</v>
      </c>
      <c r="C150" s="2">
        <v>13</v>
      </c>
      <c r="D150" s="3">
        <v>9</v>
      </c>
      <c r="E150" s="3">
        <v>0</v>
      </c>
      <c r="F150" s="3">
        <v>3</v>
      </c>
      <c r="G150" s="6">
        <v>6.8782608695652172</v>
      </c>
      <c r="H150" s="12">
        <v>11.128806666666666</v>
      </c>
      <c r="I150" s="8">
        <v>34.6389</v>
      </c>
      <c r="J150" s="6">
        <v>0.36285714285714299</v>
      </c>
      <c r="K150" s="8">
        <v>50.392750000000007</v>
      </c>
      <c r="L150" s="6">
        <v>0.28105263157894739</v>
      </c>
      <c r="M150">
        <v>1.046448597769843</v>
      </c>
      <c r="N150">
        <v>1.5395640920198077</v>
      </c>
      <c r="O150">
        <v>1.702368059035211</v>
      </c>
    </row>
    <row r="151" spans="1:15">
      <c r="A151" s="1">
        <v>59</v>
      </c>
      <c r="B151" s="2">
        <v>2</v>
      </c>
      <c r="C151" s="2">
        <v>13</v>
      </c>
      <c r="D151" s="3">
        <v>9</v>
      </c>
      <c r="E151" s="3">
        <v>0</v>
      </c>
      <c r="F151" s="3">
        <v>3</v>
      </c>
      <c r="G151" s="6">
        <v>5.4826086956521705</v>
      </c>
      <c r="H151" s="12">
        <v>3.2486200000000003</v>
      </c>
      <c r="I151" s="8">
        <v>98.143549999999991</v>
      </c>
      <c r="J151" s="6">
        <v>0.27857142857142875</v>
      </c>
      <c r="K151" s="8">
        <v>21.624849999999999</v>
      </c>
      <c r="L151" s="6">
        <v>0.2515789473684209</v>
      </c>
      <c r="M151">
        <v>0.51169891369805631</v>
      </c>
      <c r="N151">
        <v>1.991861763014438</v>
      </c>
      <c r="O151">
        <v>1.3349531036791307</v>
      </c>
    </row>
    <row r="152" spans="1:15">
      <c r="A152" s="1">
        <v>9</v>
      </c>
      <c r="B152" s="2">
        <v>2</v>
      </c>
      <c r="C152" s="2">
        <v>13</v>
      </c>
      <c r="D152" s="3">
        <v>9</v>
      </c>
      <c r="E152" s="3">
        <v>0</v>
      </c>
      <c r="F152" s="3">
        <v>4</v>
      </c>
      <c r="G152" s="6">
        <v>7.76</v>
      </c>
      <c r="H152" s="12">
        <v>8.0497933333333336</v>
      </c>
      <c r="I152" s="9">
        <v>69.57135000000001</v>
      </c>
      <c r="J152" s="6">
        <v>0.26984126984127005</v>
      </c>
      <c r="K152" s="9">
        <v>55.187399999999997</v>
      </c>
      <c r="L152" s="6">
        <v>0.22769230769230775</v>
      </c>
      <c r="M152">
        <v>0.90578473063556164</v>
      </c>
      <c r="N152">
        <v>1.8424304307237864</v>
      </c>
      <c r="O152">
        <v>1.7418399339773623</v>
      </c>
    </row>
    <row r="153" spans="1:15">
      <c r="A153" s="1">
        <v>59</v>
      </c>
      <c r="B153" s="2">
        <v>2</v>
      </c>
      <c r="C153" s="2">
        <v>13</v>
      </c>
      <c r="D153" s="3">
        <v>9</v>
      </c>
      <c r="E153" s="3">
        <v>0</v>
      </c>
      <c r="F153" s="3">
        <v>4</v>
      </c>
      <c r="G153" s="6">
        <v>5.08</v>
      </c>
      <c r="H153" s="12">
        <v>4.4489133333333335</v>
      </c>
      <c r="I153" s="9">
        <v>87.086500000000001</v>
      </c>
      <c r="J153" s="6">
        <v>0.21869488536155207</v>
      </c>
      <c r="K153" s="9">
        <v>35.617400000000004</v>
      </c>
      <c r="L153" s="6">
        <v>0.1835897435897435</v>
      </c>
      <c r="M153">
        <v>0.64825394559481764</v>
      </c>
      <c r="N153">
        <v>1.9399508366389329</v>
      </c>
      <c r="O153">
        <v>1.551662213643076</v>
      </c>
    </row>
    <row r="154" spans="1:15">
      <c r="A154" s="1">
        <v>9</v>
      </c>
      <c r="B154" s="2">
        <v>2</v>
      </c>
      <c r="C154" s="2">
        <v>13</v>
      </c>
      <c r="D154" s="3">
        <v>9</v>
      </c>
      <c r="E154" s="3">
        <v>0</v>
      </c>
      <c r="F154" s="3">
        <v>5</v>
      </c>
      <c r="G154" s="6">
        <v>5.8421052631578947</v>
      </c>
      <c r="H154" s="12">
        <v>9.1065733333333334</v>
      </c>
      <c r="I154" s="9">
        <v>86.597250000000003</v>
      </c>
      <c r="J154" s="6">
        <v>0.36428571428571416</v>
      </c>
      <c r="K154" s="9">
        <v>73.974599999999995</v>
      </c>
      <c r="L154" s="6">
        <v>0.21</v>
      </c>
      <c r="M154">
        <v>0.95935498922548101</v>
      </c>
      <c r="N154">
        <v>1.9375041006918454</v>
      </c>
      <c r="O154">
        <v>1.8690826254952264</v>
      </c>
    </row>
    <row r="155" spans="1:15">
      <c r="A155" s="1">
        <v>59</v>
      </c>
      <c r="B155" s="2">
        <v>2</v>
      </c>
      <c r="C155" s="2">
        <v>13</v>
      </c>
      <c r="D155" s="3">
        <v>9</v>
      </c>
      <c r="E155" s="3">
        <v>0</v>
      </c>
      <c r="F155" s="3">
        <v>5</v>
      </c>
      <c r="G155" s="6">
        <v>5.5368421052631582</v>
      </c>
      <c r="H155" s="12">
        <v>74.887866666666667</v>
      </c>
      <c r="I155" s="9">
        <v>64.189599999999999</v>
      </c>
      <c r="J155" s="6">
        <v>0.26285714285714284</v>
      </c>
      <c r="K155" s="9">
        <v>41.194850000000002</v>
      </c>
      <c r="L155" s="6">
        <v>0.17199999999999988</v>
      </c>
      <c r="M155">
        <v>1.8744114590002934</v>
      </c>
      <c r="N155">
        <v>1.8074646693696803</v>
      </c>
      <c r="O155">
        <v>1.6148429258296884</v>
      </c>
    </row>
    <row r="156" spans="1:15">
      <c r="A156" s="1">
        <v>9</v>
      </c>
      <c r="B156" s="2">
        <v>2</v>
      </c>
      <c r="C156" s="2">
        <v>13</v>
      </c>
      <c r="D156" s="3">
        <v>9</v>
      </c>
      <c r="E156" s="3">
        <v>0</v>
      </c>
      <c r="F156" s="3">
        <v>6</v>
      </c>
      <c r="G156" s="6">
        <v>5.4391304347826086</v>
      </c>
      <c r="H156" s="13">
        <v>15.49944</v>
      </c>
      <c r="I156" s="8">
        <v>68.1036</v>
      </c>
      <c r="J156" s="6">
        <v>0.21400000000000005</v>
      </c>
      <c r="K156" s="8">
        <v>113.506</v>
      </c>
      <c r="L156" s="6">
        <v>0.19537275064267362</v>
      </c>
      <c r="M156">
        <v>1.1903160072474948</v>
      </c>
      <c r="N156">
        <v>1.8331700696045821</v>
      </c>
      <c r="O156">
        <v>2.0550188192209387</v>
      </c>
    </row>
    <row r="157" spans="1:15">
      <c r="A157" s="1">
        <v>59</v>
      </c>
      <c r="B157" s="2">
        <v>2</v>
      </c>
      <c r="C157" s="2">
        <v>13</v>
      </c>
      <c r="D157" s="3">
        <v>9</v>
      </c>
      <c r="E157" s="3">
        <v>0</v>
      </c>
      <c r="F157" s="3">
        <v>6</v>
      </c>
      <c r="G157" s="6">
        <v>3.8826086956521735</v>
      </c>
      <c r="H157" s="13">
        <v>44.097733333333331</v>
      </c>
      <c r="I157" s="8">
        <v>90.706949999999992</v>
      </c>
      <c r="J157" s="6">
        <v>0.20599999999999988</v>
      </c>
      <c r="K157" s="8">
        <v>65.755200000000002</v>
      </c>
      <c r="L157" s="6">
        <v>0.11653813196229644</v>
      </c>
      <c r="M157">
        <v>1.6444162668799747</v>
      </c>
      <c r="N157">
        <v>1.9576405641385171</v>
      </c>
      <c r="O157">
        <v>1.8179301030478452</v>
      </c>
    </row>
    <row r="158" spans="1:15">
      <c r="A158" s="1">
        <v>19</v>
      </c>
      <c r="B158" s="2">
        <v>2</v>
      </c>
      <c r="C158" s="2">
        <v>14</v>
      </c>
      <c r="D158" s="3">
        <v>9</v>
      </c>
      <c r="E158" s="3">
        <v>0</v>
      </c>
      <c r="F158" s="3">
        <v>1</v>
      </c>
      <c r="G158" s="6">
        <v>6.08</v>
      </c>
      <c r="H158" s="12">
        <v>3.2094800000000001</v>
      </c>
      <c r="I158" s="8">
        <v>154.2116</v>
      </c>
      <c r="J158" s="6">
        <v>0.28257686676427524</v>
      </c>
      <c r="K158" s="9">
        <v>17.211815000000001</v>
      </c>
      <c r="L158" s="6">
        <v>0.18875</v>
      </c>
      <c r="M158">
        <v>0.50643467370569906</v>
      </c>
      <c r="N158">
        <v>2.1881170431475563</v>
      </c>
      <c r="O158">
        <v>1.2358266694514812</v>
      </c>
    </row>
    <row r="159" spans="1:15">
      <c r="A159" s="1">
        <v>53</v>
      </c>
      <c r="B159" s="2">
        <v>2</v>
      </c>
      <c r="C159" s="2">
        <v>14</v>
      </c>
      <c r="D159" s="3">
        <v>9</v>
      </c>
      <c r="E159" s="3">
        <v>0</v>
      </c>
      <c r="F159" s="3">
        <v>1</v>
      </c>
      <c r="G159" s="6">
        <v>5.61</v>
      </c>
      <c r="H159" s="12">
        <v>2.6093333333333333</v>
      </c>
      <c r="I159" s="8">
        <v>155.77719999999999</v>
      </c>
      <c r="J159" s="6">
        <v>0.28696925329429002</v>
      </c>
      <c r="K159" s="9">
        <v>24.051530000000003</v>
      </c>
      <c r="L159" s="6">
        <v>0.17249999999999999</v>
      </c>
      <c r="M159">
        <v>0.41652956226630111</v>
      </c>
      <c r="N159">
        <v>2.1925038933956702</v>
      </c>
      <c r="O159">
        <v>1.3811427085444552</v>
      </c>
    </row>
    <row r="160" spans="1:15">
      <c r="A160" s="1">
        <v>19</v>
      </c>
      <c r="B160" s="2">
        <v>2</v>
      </c>
      <c r="C160" s="2">
        <v>14</v>
      </c>
      <c r="D160" s="3">
        <v>9</v>
      </c>
      <c r="E160" s="3">
        <v>0</v>
      </c>
      <c r="F160" s="3">
        <v>2</v>
      </c>
      <c r="G160" s="6">
        <v>4.8095238095238084</v>
      </c>
      <c r="H160" s="12">
        <v>1.7352066666666668</v>
      </c>
      <c r="I160" s="9">
        <v>154.99440000000001</v>
      </c>
      <c r="J160" s="6">
        <v>0.24204946996466417</v>
      </c>
      <c r="K160" s="9">
        <v>99.024199999999993</v>
      </c>
      <c r="L160" s="6">
        <v>0.21625</v>
      </c>
      <c r="M160">
        <v>0.23935120756940576</v>
      </c>
      <c r="N160">
        <v>2.1903160072474948</v>
      </c>
      <c r="O160">
        <v>1.9957413424978003</v>
      </c>
    </row>
    <row r="161" spans="1:15">
      <c r="A161" s="1">
        <v>53</v>
      </c>
      <c r="B161" s="2">
        <v>2</v>
      </c>
      <c r="C161" s="2">
        <v>14</v>
      </c>
      <c r="D161" s="3">
        <v>9</v>
      </c>
      <c r="E161" s="3">
        <v>0</v>
      </c>
      <c r="F161" s="3">
        <v>2</v>
      </c>
      <c r="G161" s="6">
        <v>4.9142857142857173</v>
      </c>
      <c r="H161" s="12">
        <v>2.5180066666666665</v>
      </c>
      <c r="I161" s="9">
        <v>107.24360000000001</v>
      </c>
      <c r="J161" s="6">
        <v>0.21201413427561824</v>
      </c>
      <c r="K161" s="9">
        <v>98.534950000000009</v>
      </c>
      <c r="L161" s="6">
        <v>0.20374999999999999</v>
      </c>
      <c r="M161">
        <v>0.40105687561009368</v>
      </c>
      <c r="N161">
        <v>2.0303713841423705</v>
      </c>
      <c r="O161">
        <v>1.9935903005476381</v>
      </c>
    </row>
    <row r="162" spans="1:15">
      <c r="A162" s="1">
        <v>19</v>
      </c>
      <c r="B162" s="2">
        <v>2</v>
      </c>
      <c r="C162" s="2">
        <v>14</v>
      </c>
      <c r="D162" s="3">
        <v>9</v>
      </c>
      <c r="E162" s="3">
        <v>0</v>
      </c>
      <c r="F162" s="3">
        <v>3</v>
      </c>
      <c r="G162" s="6">
        <v>4.7434782608695647</v>
      </c>
      <c r="H162" s="12">
        <v>2.1527000000000003</v>
      </c>
      <c r="I162" s="8">
        <v>60.667000000000002</v>
      </c>
      <c r="J162" s="6">
        <v>0.2057142857142859</v>
      </c>
      <c r="K162" s="8">
        <v>155.77719999999999</v>
      </c>
      <c r="L162" s="6">
        <v>0.18210526315789477</v>
      </c>
      <c r="M162">
        <v>0.33298351081622629</v>
      </c>
      <c r="N162">
        <v>1.782952519492274</v>
      </c>
      <c r="O162">
        <v>2.1925038933956702</v>
      </c>
    </row>
    <row r="163" spans="1:15">
      <c r="A163" s="1">
        <v>53</v>
      </c>
      <c r="B163" s="2">
        <v>2</v>
      </c>
      <c r="C163" s="2">
        <v>14</v>
      </c>
      <c r="D163" s="3">
        <v>9</v>
      </c>
      <c r="E163" s="3">
        <v>0</v>
      </c>
      <c r="F163" s="3">
        <v>3</v>
      </c>
      <c r="G163" s="6">
        <v>4.6826086956521751</v>
      </c>
      <c r="H163" s="12">
        <v>1.99614</v>
      </c>
      <c r="I163" s="8">
        <v>51.175550000000008</v>
      </c>
      <c r="J163" s="6">
        <v>0.21857142857142847</v>
      </c>
      <c r="K163" s="8">
        <v>58.807850000000002</v>
      </c>
      <c r="L163" s="6">
        <v>0.18631578947368416</v>
      </c>
      <c r="M163">
        <v>0.30019099741991873</v>
      </c>
      <c r="N163">
        <v>1.7090625188612942</v>
      </c>
      <c r="O163">
        <v>1.7694353019967595</v>
      </c>
    </row>
    <row r="164" spans="1:15">
      <c r="A164" s="1">
        <v>19</v>
      </c>
      <c r="B164" s="2">
        <v>2</v>
      </c>
      <c r="C164" s="2">
        <v>14</v>
      </c>
      <c r="D164" s="3">
        <v>9</v>
      </c>
      <c r="E164" s="3">
        <v>0</v>
      </c>
      <c r="F164" s="3">
        <v>4</v>
      </c>
      <c r="G164" s="6">
        <v>6.25</v>
      </c>
      <c r="H164" s="12">
        <v>2.1787933333333331</v>
      </c>
      <c r="I164" s="9">
        <v>25.2453</v>
      </c>
      <c r="J164" s="6">
        <v>0.13932980599647282</v>
      </c>
      <c r="K164" s="9">
        <v>72.50685</v>
      </c>
      <c r="L164" s="6">
        <v>0.13641025641025642</v>
      </c>
      <c r="M164">
        <v>0.33821603774990316</v>
      </c>
      <c r="N164">
        <v>1.4021805359572501</v>
      </c>
      <c r="O164">
        <v>1.8603790379733482</v>
      </c>
    </row>
    <row r="165" spans="1:15">
      <c r="A165" s="1">
        <v>53</v>
      </c>
      <c r="B165" s="2">
        <v>2</v>
      </c>
      <c r="C165" s="2">
        <v>14</v>
      </c>
      <c r="D165" s="3">
        <v>9</v>
      </c>
      <c r="E165" s="3">
        <v>0</v>
      </c>
      <c r="F165" s="3">
        <v>4</v>
      </c>
      <c r="G165" s="6">
        <v>4.9649999999999999</v>
      </c>
      <c r="H165" s="12">
        <v>2.2962133333333332</v>
      </c>
      <c r="I165" s="9">
        <v>32.19265</v>
      </c>
      <c r="J165" s="6">
        <v>0.17813051146384476</v>
      </c>
      <c r="K165" s="9">
        <v>67.222949999999997</v>
      </c>
      <c r="L165" s="6">
        <v>0.16307692307692306</v>
      </c>
      <c r="M165">
        <v>0.36101223441646973</v>
      </c>
      <c r="N165">
        <v>1.5077567279439943</v>
      </c>
      <c r="O165">
        <v>1.8275175670535704</v>
      </c>
    </row>
    <row r="166" spans="1:15">
      <c r="A166" s="1">
        <v>19</v>
      </c>
      <c r="B166" s="2">
        <v>2</v>
      </c>
      <c r="C166" s="2">
        <v>14</v>
      </c>
      <c r="D166" s="3">
        <v>9</v>
      </c>
      <c r="E166" s="3">
        <v>0</v>
      </c>
      <c r="F166" s="3">
        <v>5</v>
      </c>
      <c r="G166" s="6">
        <v>4.7</v>
      </c>
      <c r="H166" s="12">
        <v>3.6139266666666665</v>
      </c>
      <c r="I166" s="9">
        <v>22.799050000000001</v>
      </c>
      <c r="J166" s="6">
        <v>0.21714285714285708</v>
      </c>
      <c r="K166" s="9">
        <v>113.3103</v>
      </c>
      <c r="L166" s="6">
        <v>0.13200000000000003</v>
      </c>
      <c r="M166">
        <v>0.55797933566676849</v>
      </c>
      <c r="N166">
        <v>1.3579167510200389</v>
      </c>
      <c r="O166">
        <v>2.0542693893854373</v>
      </c>
    </row>
    <row r="167" spans="1:15">
      <c r="A167" s="1">
        <v>53</v>
      </c>
      <c r="B167" s="2">
        <v>2</v>
      </c>
      <c r="C167" s="2">
        <v>14</v>
      </c>
      <c r="D167" s="3">
        <v>9</v>
      </c>
      <c r="E167" s="3">
        <v>0</v>
      </c>
      <c r="F167" s="3">
        <v>5</v>
      </c>
      <c r="G167" s="6">
        <v>4.4105263157894719</v>
      </c>
      <c r="H167" s="12">
        <v>3.8096266666666665</v>
      </c>
      <c r="I167" s="9">
        <v>28.3765</v>
      </c>
      <c r="J167" s="6">
        <v>0.1857142857142858</v>
      </c>
      <c r="K167" s="9">
        <v>33.268999999999998</v>
      </c>
      <c r="L167" s="6">
        <v>0.14699999999999988</v>
      </c>
      <c r="M167">
        <v>0.58088241805073815</v>
      </c>
      <c r="N167">
        <v>1.4529588278929761</v>
      </c>
      <c r="O167">
        <v>1.522039747036275</v>
      </c>
    </row>
    <row r="168" spans="1:15">
      <c r="A168" s="1">
        <v>19</v>
      </c>
      <c r="B168" s="2">
        <v>2</v>
      </c>
      <c r="C168" s="2">
        <v>14</v>
      </c>
      <c r="D168" s="3">
        <v>9</v>
      </c>
      <c r="E168" s="3">
        <v>0</v>
      </c>
      <c r="F168" s="3">
        <v>6</v>
      </c>
      <c r="G168" s="6">
        <v>4.8521739130434769</v>
      </c>
      <c r="H168" s="13">
        <v>11.533253333333333</v>
      </c>
      <c r="I168" s="8">
        <v>27.300150000000002</v>
      </c>
      <c r="J168" s="6">
        <v>0.19599999999999973</v>
      </c>
      <c r="K168" s="8">
        <v>142.86099999999999</v>
      </c>
      <c r="L168" s="6">
        <v>0.14138817480719798</v>
      </c>
      <c r="M168">
        <v>1.0619518316153931</v>
      </c>
      <c r="N168">
        <v>1.4361650332676175</v>
      </c>
      <c r="O168">
        <v>2.1549136857784572</v>
      </c>
    </row>
    <row r="169" spans="1:15">
      <c r="A169" s="1">
        <v>53</v>
      </c>
      <c r="B169" s="2">
        <v>2</v>
      </c>
      <c r="C169" s="2">
        <v>14</v>
      </c>
      <c r="D169" s="3">
        <v>9</v>
      </c>
      <c r="E169" s="3">
        <v>0</v>
      </c>
      <c r="F169" s="3">
        <v>6</v>
      </c>
      <c r="G169" s="6">
        <v>3.8434782608695652</v>
      </c>
      <c r="H169" s="13">
        <v>10.463426666666667</v>
      </c>
      <c r="I169" s="8">
        <v>67.125100000000003</v>
      </c>
      <c r="J169" s="6">
        <v>0.14400000000000013</v>
      </c>
      <c r="K169" s="8">
        <v>93.935999999999993</v>
      </c>
      <c r="L169" s="6">
        <v>0.16366752356469583</v>
      </c>
      <c r="M169">
        <v>1.0196739348864834</v>
      </c>
      <c r="N169">
        <v>1.8268849457007716</v>
      </c>
      <c r="O169">
        <v>1.9728320630335883</v>
      </c>
    </row>
    <row r="170" spans="1:15">
      <c r="A170" s="1">
        <v>4</v>
      </c>
      <c r="B170" s="2">
        <v>3</v>
      </c>
      <c r="C170" s="2">
        <v>15</v>
      </c>
      <c r="D170" s="3">
        <v>15</v>
      </c>
      <c r="E170" s="3">
        <v>0</v>
      </c>
      <c r="F170" s="3">
        <v>1</v>
      </c>
      <c r="G170" s="6">
        <v>5.0994736842105244</v>
      </c>
      <c r="H170" s="12">
        <v>10.019839999999999</v>
      </c>
      <c r="I170" s="8">
        <v>38.748600000000003</v>
      </c>
      <c r="J170" s="6">
        <v>0.36163982430453862</v>
      </c>
      <c r="K170" s="9">
        <v>12.62265</v>
      </c>
      <c r="L170" s="6">
        <v>0.23125000000000001</v>
      </c>
      <c r="M170">
        <v>1.0008607866338319</v>
      </c>
      <c r="N170">
        <v>1.5882560159195322</v>
      </c>
      <c r="O170">
        <v>1.1011505402932689</v>
      </c>
    </row>
    <row r="171" spans="1:15">
      <c r="A171" s="1">
        <v>75</v>
      </c>
      <c r="B171" s="2">
        <v>3</v>
      </c>
      <c r="C171" s="2">
        <v>15</v>
      </c>
      <c r="D171" s="3">
        <v>15</v>
      </c>
      <c r="E171" s="3">
        <v>0</v>
      </c>
      <c r="F171" s="3">
        <v>1</v>
      </c>
      <c r="G171" s="6">
        <v>6.1736842105263161</v>
      </c>
      <c r="H171" s="12">
        <v>7.8410466666666672</v>
      </c>
      <c r="I171" s="8">
        <v>56.361599999999996</v>
      </c>
      <c r="J171" s="6">
        <v>0.36456808199121499</v>
      </c>
      <c r="K171" s="9">
        <v>10.284035000000001</v>
      </c>
      <c r="L171" s="6">
        <v>0.19750000000000001</v>
      </c>
      <c r="M171">
        <v>0.89437403860505948</v>
      </c>
      <c r="N171">
        <v>1.7509833134172319</v>
      </c>
      <c r="O171">
        <v>1.0121635460222622</v>
      </c>
    </row>
    <row r="172" spans="1:15">
      <c r="A172" s="1">
        <v>4</v>
      </c>
      <c r="B172" s="2">
        <v>3</v>
      </c>
      <c r="C172" s="2">
        <v>15</v>
      </c>
      <c r="D172" s="3">
        <v>15</v>
      </c>
      <c r="E172" s="3">
        <v>0</v>
      </c>
      <c r="F172" s="3">
        <v>2</v>
      </c>
      <c r="G172" s="6">
        <v>5.1566666666666663</v>
      </c>
      <c r="H172" s="12">
        <v>14.690546666666668</v>
      </c>
      <c r="I172" s="9">
        <v>42.2712</v>
      </c>
      <c r="J172" s="6">
        <v>0.33568904593639548</v>
      </c>
      <c r="K172" s="9">
        <v>43.054000000000002</v>
      </c>
      <c r="L172" s="6">
        <v>0.28625</v>
      </c>
      <c r="M172">
        <v>1.1670379571176475</v>
      </c>
      <c r="N172">
        <v>1.626044576808932</v>
      </c>
      <c r="O172">
        <v>1.6340135064802075</v>
      </c>
    </row>
    <row r="173" spans="1:15">
      <c r="A173" s="1">
        <v>75</v>
      </c>
      <c r="B173" s="2">
        <v>3</v>
      </c>
      <c r="C173" s="2">
        <v>15</v>
      </c>
      <c r="D173" s="3">
        <v>15</v>
      </c>
      <c r="E173" s="3">
        <v>0</v>
      </c>
      <c r="F173" s="3">
        <v>2</v>
      </c>
      <c r="G173" s="6">
        <v>4.8333333333333321</v>
      </c>
      <c r="H173" s="12">
        <v>4.3706333333333331</v>
      </c>
      <c r="I173" s="9">
        <v>63.406800000000004</v>
      </c>
      <c r="J173" s="6">
        <v>0.24028268551236739</v>
      </c>
      <c r="K173" s="9">
        <v>41.781949999999995</v>
      </c>
      <c r="L173" s="6">
        <v>0.26124999999999998</v>
      </c>
      <c r="M173">
        <v>0.64054437363916517</v>
      </c>
      <c r="N173">
        <v>1.8021358358646133</v>
      </c>
      <c r="O173">
        <v>1.6209887050190437</v>
      </c>
    </row>
    <row r="174" spans="1:15">
      <c r="A174" s="1">
        <v>4</v>
      </c>
      <c r="B174" s="2">
        <v>3</v>
      </c>
      <c r="C174" s="2">
        <v>15</v>
      </c>
      <c r="D174" s="3">
        <v>15</v>
      </c>
      <c r="E174" s="3">
        <v>0</v>
      </c>
      <c r="F174" s="3">
        <v>3</v>
      </c>
      <c r="G174" s="6">
        <v>5.4521739130434783</v>
      </c>
      <c r="H174" s="12">
        <v>8.6108000000000011</v>
      </c>
      <c r="I174" s="8">
        <v>17.221599999999999</v>
      </c>
      <c r="J174" s="6">
        <v>0.31428571428571445</v>
      </c>
      <c r="K174" s="8">
        <v>47.359400000000001</v>
      </c>
      <c r="L174" s="6">
        <v>0.27157894736842086</v>
      </c>
      <c r="M174">
        <v>0.93504350214418863</v>
      </c>
      <c r="N174">
        <v>1.2360734978081698</v>
      </c>
      <c r="O174">
        <v>1.6754061916384324</v>
      </c>
    </row>
    <row r="175" spans="1:15">
      <c r="A175" s="1">
        <v>75</v>
      </c>
      <c r="B175" s="2">
        <v>3</v>
      </c>
      <c r="C175" s="2">
        <v>15</v>
      </c>
      <c r="D175" s="3">
        <v>15</v>
      </c>
      <c r="E175" s="3">
        <v>0</v>
      </c>
      <c r="F175" s="3">
        <v>3</v>
      </c>
      <c r="G175" s="6">
        <v>5.7173913043478279</v>
      </c>
      <c r="H175" s="12">
        <v>1.3177133333333333</v>
      </c>
      <c r="I175" s="8">
        <v>50.392750000000007</v>
      </c>
      <c r="J175" s="6">
        <v>0.30285714285714299</v>
      </c>
      <c r="K175" s="8">
        <v>24.462499999999999</v>
      </c>
      <c r="L175" s="6">
        <v>0.23157894736842097</v>
      </c>
      <c r="M175">
        <v>0.11982094038496248</v>
      </c>
      <c r="N175">
        <v>1.702368059035211</v>
      </c>
      <c r="O175">
        <v>1.3885008386660576</v>
      </c>
    </row>
    <row r="176" spans="1:15">
      <c r="A176" s="1">
        <v>4</v>
      </c>
      <c r="B176" s="2">
        <v>3</v>
      </c>
      <c r="C176" s="2">
        <v>15</v>
      </c>
      <c r="D176" s="3">
        <v>15</v>
      </c>
      <c r="E176" s="3">
        <v>0</v>
      </c>
      <c r="F176" s="3">
        <v>4</v>
      </c>
      <c r="G176" s="6">
        <v>6.625</v>
      </c>
      <c r="H176" s="12">
        <v>3.9922800000000001</v>
      </c>
      <c r="I176" s="9">
        <v>53.523949999999999</v>
      </c>
      <c r="J176" s="6">
        <v>0.20987654320987678</v>
      </c>
      <c r="K176" s="9">
        <v>58.61215</v>
      </c>
      <c r="L176" s="6">
        <v>0.1835897435897437</v>
      </c>
      <c r="M176">
        <v>0.60122099308389998</v>
      </c>
      <c r="N176">
        <v>1.7285481563274507</v>
      </c>
      <c r="O176">
        <v>1.7679876523833313</v>
      </c>
    </row>
    <row r="177" spans="1:15">
      <c r="A177" s="1">
        <v>75</v>
      </c>
      <c r="B177" s="2">
        <v>3</v>
      </c>
      <c r="C177" s="2">
        <v>15</v>
      </c>
      <c r="D177" s="3">
        <v>15</v>
      </c>
      <c r="E177" s="3">
        <v>0</v>
      </c>
      <c r="F177" s="3">
        <v>4</v>
      </c>
      <c r="G177" s="6">
        <v>5.7249999999999996</v>
      </c>
      <c r="H177" s="12">
        <v>1.9700466666666665</v>
      </c>
      <c r="I177" s="9">
        <v>43.347549999999998</v>
      </c>
      <c r="J177" s="6">
        <v>0.21869488536155207</v>
      </c>
      <c r="K177" s="9">
        <v>28.180799999999998</v>
      </c>
      <c r="L177" s="6">
        <v>0.17641025641025648</v>
      </c>
      <c r="M177">
        <v>0.29447651389548934</v>
      </c>
      <c r="N177">
        <v>1.6369645562170896</v>
      </c>
      <c r="O177">
        <v>1.4499533177532509</v>
      </c>
    </row>
    <row r="178" spans="1:15">
      <c r="A178" s="1">
        <v>4</v>
      </c>
      <c r="B178" s="2">
        <v>3</v>
      </c>
      <c r="C178" s="2">
        <v>15</v>
      </c>
      <c r="D178" s="3">
        <v>15</v>
      </c>
      <c r="E178" s="3">
        <v>0</v>
      </c>
      <c r="F178" s="3">
        <v>5</v>
      </c>
      <c r="G178" s="6">
        <v>4.6894736842105242</v>
      </c>
      <c r="H178" s="12">
        <v>1.8004399999999998</v>
      </c>
      <c r="I178" s="9">
        <v>10.763500000000001</v>
      </c>
      <c r="J178" s="6">
        <v>0.26857142857142868</v>
      </c>
      <c r="K178" s="9">
        <v>64.874549999999999</v>
      </c>
      <c r="L178" s="6">
        <v>0.17</v>
      </c>
      <c r="M178">
        <v>0.25537865300355639</v>
      </c>
      <c r="N178">
        <v>1.031953515152245</v>
      </c>
      <c r="O178">
        <v>1.8120743583987931</v>
      </c>
    </row>
    <row r="179" spans="1:15">
      <c r="A179" s="1">
        <v>75</v>
      </c>
      <c r="B179" s="2">
        <v>3</v>
      </c>
      <c r="C179" s="2">
        <v>15</v>
      </c>
      <c r="D179" s="3">
        <v>15</v>
      </c>
      <c r="E179" s="3">
        <v>0</v>
      </c>
      <c r="F179" s="3">
        <v>5</v>
      </c>
      <c r="G179" s="6">
        <v>5.5052631578947384</v>
      </c>
      <c r="H179" s="12">
        <v>2.1266066666666665</v>
      </c>
      <c r="I179" s="9">
        <v>32.77975</v>
      </c>
      <c r="J179" s="6">
        <v>0.20571428571428566</v>
      </c>
      <c r="K179" s="9">
        <v>32.094799999999999</v>
      </c>
      <c r="L179" s="6">
        <v>0.16099999999999995</v>
      </c>
      <c r="M179">
        <v>0.3276871710062777</v>
      </c>
      <c r="N179">
        <v>1.5156056370308653</v>
      </c>
      <c r="O179">
        <v>1.5064346737056991</v>
      </c>
    </row>
    <row r="180" spans="1:15">
      <c r="A180" s="1">
        <v>4</v>
      </c>
      <c r="B180" s="2">
        <v>3</v>
      </c>
      <c r="C180" s="2">
        <v>15</v>
      </c>
      <c r="D180" s="3">
        <v>15</v>
      </c>
      <c r="E180" s="3">
        <v>0</v>
      </c>
      <c r="F180" s="3">
        <v>6</v>
      </c>
      <c r="G180" s="6">
        <v>4.03913043478261</v>
      </c>
      <c r="H180" s="13">
        <v>7.9323733333333335</v>
      </c>
      <c r="I180" s="8">
        <v>73.387500000000003</v>
      </c>
      <c r="J180" s="6">
        <v>0.19800000000000004</v>
      </c>
      <c r="K180" s="8">
        <v>109.592</v>
      </c>
      <c r="L180" s="6">
        <v>0.1602399314481576</v>
      </c>
      <c r="M180">
        <v>0.89940314587505488</v>
      </c>
      <c r="N180">
        <v>1.8656220933857199</v>
      </c>
      <c r="O180">
        <v>2.0397788526642016</v>
      </c>
    </row>
    <row r="181" spans="1:15">
      <c r="A181" s="1">
        <v>75</v>
      </c>
      <c r="B181" s="2">
        <v>3</v>
      </c>
      <c r="C181" s="2">
        <v>15</v>
      </c>
      <c r="D181" s="3">
        <v>15</v>
      </c>
      <c r="E181" s="3">
        <v>0</v>
      </c>
      <c r="F181" s="3">
        <v>6</v>
      </c>
      <c r="G181" s="6">
        <v>5.3478260869565197</v>
      </c>
      <c r="H181" s="13">
        <v>3.6791599999999995</v>
      </c>
      <c r="I181" s="8">
        <v>54.502450000000003</v>
      </c>
      <c r="J181" s="6">
        <v>0.13800000000000026</v>
      </c>
      <c r="K181" s="8">
        <v>110.37479999999999</v>
      </c>
      <c r="L181" s="6">
        <v>0.1465295629820052</v>
      </c>
      <c r="M181">
        <v>0.56574867492168102</v>
      </c>
      <c r="N181">
        <v>1.736416025167749</v>
      </c>
      <c r="O181">
        <v>2.0428699296413435</v>
      </c>
    </row>
    <row r="182" spans="1:15">
      <c r="A182" s="1">
        <v>35</v>
      </c>
      <c r="B182" s="2">
        <v>3</v>
      </c>
      <c r="C182" s="2">
        <v>16</v>
      </c>
      <c r="D182" s="3">
        <v>15</v>
      </c>
      <c r="E182" s="3">
        <v>0</v>
      </c>
      <c r="F182" s="3">
        <v>1</v>
      </c>
      <c r="G182" s="6">
        <v>9.5805263157894736</v>
      </c>
      <c r="H182" s="12">
        <v>5.5970200000000006</v>
      </c>
      <c r="I182" s="8">
        <v>113.506</v>
      </c>
      <c r="J182" s="6">
        <v>0.37628111273792098</v>
      </c>
      <c r="K182" s="9">
        <v>11.291889999999999</v>
      </c>
      <c r="L182" s="6">
        <v>0.22500000000000001</v>
      </c>
      <c r="M182">
        <v>0.74795685878704421</v>
      </c>
      <c r="N182">
        <v>2.0550188192209387</v>
      </c>
      <c r="O182">
        <v>1.0527666388137324</v>
      </c>
    </row>
    <row r="183" spans="1:15">
      <c r="A183" s="1">
        <v>46</v>
      </c>
      <c r="B183" s="2">
        <v>3</v>
      </c>
      <c r="C183" s="2">
        <v>16</v>
      </c>
      <c r="D183" s="3">
        <v>15</v>
      </c>
      <c r="E183" s="3">
        <v>0</v>
      </c>
      <c r="F183" s="3">
        <v>1</v>
      </c>
      <c r="G183" s="6">
        <v>5.102631578947368</v>
      </c>
      <c r="H183" s="12">
        <v>12.1334</v>
      </c>
      <c r="I183" s="8">
        <v>36.791599999999995</v>
      </c>
      <c r="J183" s="6">
        <v>0.35139092240117137</v>
      </c>
      <c r="K183" s="9">
        <v>20.264735000000005</v>
      </c>
      <c r="L183" s="6">
        <v>0.23499999999999999</v>
      </c>
      <c r="M183">
        <v>1.083982515156255</v>
      </c>
      <c r="N183">
        <v>1.5657486749216809</v>
      </c>
      <c r="O183">
        <v>1.3067409288874727</v>
      </c>
    </row>
    <row r="184" spans="1:15">
      <c r="A184" s="1">
        <v>35</v>
      </c>
      <c r="B184" s="2">
        <v>3</v>
      </c>
      <c r="C184" s="2">
        <v>16</v>
      </c>
      <c r="D184" s="3">
        <v>15</v>
      </c>
      <c r="E184" s="3">
        <v>0</v>
      </c>
      <c r="F184" s="3">
        <v>2</v>
      </c>
      <c r="G184" s="6">
        <v>4.6666666666666652</v>
      </c>
      <c r="H184" s="12">
        <v>4.6185200000000002</v>
      </c>
      <c r="I184" s="9">
        <v>173.39019999999999</v>
      </c>
      <c r="J184" s="6">
        <v>0.27738515901060073</v>
      </c>
      <c r="K184" s="9">
        <v>75.344499999999996</v>
      </c>
      <c r="L184" s="6">
        <v>0.27374999999999999</v>
      </c>
      <c r="M184">
        <v>0.66450282862810772</v>
      </c>
      <c r="N184">
        <v>2.2390245475450521</v>
      </c>
      <c r="O184">
        <v>1.8770515551665019</v>
      </c>
    </row>
    <row r="185" spans="1:15">
      <c r="A185" s="1">
        <v>46</v>
      </c>
      <c r="B185" s="2">
        <v>3</v>
      </c>
      <c r="C185" s="2">
        <v>16</v>
      </c>
      <c r="D185" s="3">
        <v>15</v>
      </c>
      <c r="E185" s="3">
        <v>0</v>
      </c>
      <c r="F185" s="3">
        <v>2</v>
      </c>
      <c r="G185" s="6">
        <v>4.0142857142857142</v>
      </c>
      <c r="H185" s="12">
        <v>9.6414866666666654</v>
      </c>
      <c r="I185" s="9">
        <v>39.14</v>
      </c>
      <c r="J185" s="6">
        <v>0.26855123674911652</v>
      </c>
      <c r="K185" s="9">
        <v>29.64855</v>
      </c>
      <c r="L185" s="6">
        <v>0.23874999999999999</v>
      </c>
      <c r="M185">
        <v>0.9841440049971456</v>
      </c>
      <c r="N185">
        <v>1.5926208213219823</v>
      </c>
      <c r="O185">
        <v>1.4720034584963251</v>
      </c>
    </row>
    <row r="186" spans="1:15">
      <c r="A186" s="1">
        <v>35</v>
      </c>
      <c r="B186" s="2">
        <v>3</v>
      </c>
      <c r="C186" s="2">
        <v>16</v>
      </c>
      <c r="D186" s="3">
        <v>15</v>
      </c>
      <c r="E186" s="3">
        <v>0</v>
      </c>
      <c r="F186" s="3">
        <v>3</v>
      </c>
      <c r="G186" s="6">
        <v>5.2913043478260855</v>
      </c>
      <c r="H186" s="12">
        <v>2.9224533333333333</v>
      </c>
      <c r="I186" s="8">
        <v>136.5986</v>
      </c>
      <c r="J186" s="6">
        <v>0.2742857142857143</v>
      </c>
      <c r="K186" s="8">
        <v>68.690699999999993</v>
      </c>
      <c r="L186" s="6">
        <v>0.25684210526315782</v>
      </c>
      <c r="M186">
        <v>0.46574758493648272</v>
      </c>
      <c r="N186">
        <v>2.1354462482811623</v>
      </c>
      <c r="O186">
        <v>1.8368979421238252</v>
      </c>
    </row>
    <row r="187" spans="1:15">
      <c r="A187" s="1">
        <v>46</v>
      </c>
      <c r="B187" s="2">
        <v>3</v>
      </c>
      <c r="C187" s="2">
        <v>16</v>
      </c>
      <c r="D187" s="3">
        <v>15</v>
      </c>
      <c r="E187" s="3">
        <v>0</v>
      </c>
      <c r="F187" s="3">
        <v>3</v>
      </c>
      <c r="G187" s="6">
        <v>4.3</v>
      </c>
      <c r="H187" s="12">
        <v>2.2831666666666668</v>
      </c>
      <c r="I187" s="8">
        <v>56.850849999999994</v>
      </c>
      <c r="J187" s="6">
        <v>0.23571428571428577</v>
      </c>
      <c r="K187" s="8">
        <v>39.14</v>
      </c>
      <c r="L187" s="6">
        <v>0.20631578947368431</v>
      </c>
      <c r="M187">
        <v>0.35853761528861439</v>
      </c>
      <c r="N187">
        <v>1.7547369623843507</v>
      </c>
      <c r="O187">
        <v>1.5926208213219823</v>
      </c>
    </row>
    <row r="188" spans="1:15">
      <c r="A188" s="1">
        <v>35</v>
      </c>
      <c r="B188" s="2">
        <v>3</v>
      </c>
      <c r="C188" s="2">
        <v>16</v>
      </c>
      <c r="D188" s="3">
        <v>15</v>
      </c>
      <c r="E188" s="3">
        <v>0</v>
      </c>
      <c r="F188" s="3">
        <v>4</v>
      </c>
      <c r="G188" s="6">
        <v>5.09</v>
      </c>
      <c r="H188" s="12">
        <v>2.4919133333333336</v>
      </c>
      <c r="I188" s="9">
        <v>11.1549</v>
      </c>
      <c r="J188" s="6">
        <v>0.23633156966490299</v>
      </c>
      <c r="K188" s="9">
        <v>45.206700000000005</v>
      </c>
      <c r="L188" s="6">
        <v>0.2</v>
      </c>
      <c r="M188">
        <v>0.39653293385004751</v>
      </c>
      <c r="N188">
        <v>1.0474656813304926</v>
      </c>
      <c r="O188">
        <v>1.6552028055501455</v>
      </c>
    </row>
    <row r="189" spans="1:15">
      <c r="A189" s="1">
        <v>46</v>
      </c>
      <c r="B189" s="2">
        <v>3</v>
      </c>
      <c r="C189" s="2">
        <v>16</v>
      </c>
      <c r="D189" s="3">
        <v>15</v>
      </c>
      <c r="E189" s="3">
        <v>0</v>
      </c>
      <c r="F189" s="3">
        <v>4</v>
      </c>
      <c r="G189" s="6">
        <v>4.75</v>
      </c>
      <c r="H189" s="12">
        <v>1.5525533333333332</v>
      </c>
      <c r="I189" s="9">
        <v>45.010999999999996</v>
      </c>
      <c r="J189" s="6">
        <v>0.19223985890652587</v>
      </c>
      <c r="K189" s="9">
        <v>82.291849999999997</v>
      </c>
      <c r="L189" s="6">
        <v>0.17230769230769247</v>
      </c>
      <c r="M189">
        <v>0.19104652799485067</v>
      </c>
      <c r="N189">
        <v>1.6533186616755939</v>
      </c>
      <c r="O189">
        <v>1.9153568257919322</v>
      </c>
    </row>
    <row r="190" spans="1:15">
      <c r="A190" s="1">
        <v>35</v>
      </c>
      <c r="B190" s="2">
        <v>3</v>
      </c>
      <c r="C190" s="2">
        <v>16</v>
      </c>
      <c r="D190" s="3">
        <v>15</v>
      </c>
      <c r="E190" s="3">
        <v>0</v>
      </c>
      <c r="F190" s="3">
        <v>5</v>
      </c>
      <c r="G190" s="6">
        <v>5.3263157894736866</v>
      </c>
      <c r="H190" s="12">
        <v>137.51186666666669</v>
      </c>
      <c r="I190" s="9">
        <v>110.9619</v>
      </c>
      <c r="J190" s="6">
        <v>0.24428571428571416</v>
      </c>
      <c r="K190" s="9">
        <v>41.390550000000005</v>
      </c>
      <c r="L190" s="6">
        <v>0.16399999999999987</v>
      </c>
      <c r="M190">
        <v>2.138340177478848</v>
      </c>
      <c r="N190">
        <v>2.0451738845509078</v>
      </c>
      <c r="O190">
        <v>1.6169011973690623</v>
      </c>
    </row>
    <row r="191" spans="1:15">
      <c r="A191" s="1">
        <v>46</v>
      </c>
      <c r="B191" s="2">
        <v>3</v>
      </c>
      <c r="C191" s="2">
        <v>16</v>
      </c>
      <c r="D191" s="3">
        <v>15</v>
      </c>
      <c r="E191" s="3">
        <v>0</v>
      </c>
      <c r="F191" s="3">
        <v>5</v>
      </c>
      <c r="G191" s="6">
        <v>3.9052631578947365</v>
      </c>
      <c r="H191" s="12">
        <v>3.28776</v>
      </c>
      <c r="I191" s="9">
        <v>32.290500000000002</v>
      </c>
      <c r="J191" s="6">
        <v>0.20857142857142869</v>
      </c>
      <c r="K191" s="9">
        <v>23.973250000000004</v>
      </c>
      <c r="L191" s="6">
        <v>0.13600000000000004</v>
      </c>
      <c r="M191">
        <v>0.51690010738386405</v>
      </c>
      <c r="N191">
        <v>1.5090747698719074</v>
      </c>
      <c r="O191">
        <v>1.3797269143585524</v>
      </c>
    </row>
    <row r="192" spans="1:15">
      <c r="A192" s="1">
        <v>35</v>
      </c>
      <c r="B192" s="2">
        <v>3</v>
      </c>
      <c r="C192" s="2">
        <v>16</v>
      </c>
      <c r="D192" s="3">
        <v>15</v>
      </c>
      <c r="E192" s="3">
        <v>0</v>
      </c>
      <c r="F192" s="3">
        <v>6</v>
      </c>
      <c r="G192" s="6">
        <v>3.9521739130434814</v>
      </c>
      <c r="H192" s="13">
        <v>4.9055466666666661</v>
      </c>
      <c r="I192" s="8">
        <v>68.886399999999995</v>
      </c>
      <c r="J192" s="6">
        <v>0.19400000000000012</v>
      </c>
      <c r="K192" s="8">
        <v>51.664800000000007</v>
      </c>
      <c r="L192" s="6">
        <v>0.13538988860325621</v>
      </c>
      <c r="M192">
        <v>0.69068741152998092</v>
      </c>
      <c r="N192">
        <v>1.8381334891361321</v>
      </c>
      <c r="O192">
        <v>1.7131947525278324</v>
      </c>
    </row>
    <row r="193" spans="1:15">
      <c r="A193" s="1">
        <v>46</v>
      </c>
      <c r="B193" s="2">
        <v>3</v>
      </c>
      <c r="C193" s="2">
        <v>16</v>
      </c>
      <c r="D193" s="3">
        <v>15</v>
      </c>
      <c r="E193" s="3">
        <v>0</v>
      </c>
      <c r="F193" s="3">
        <v>6</v>
      </c>
      <c r="G193" s="6">
        <v>4.4739130434782624</v>
      </c>
      <c r="H193" s="13">
        <v>10.724360000000001</v>
      </c>
      <c r="I193" s="8">
        <v>63.798199999999994</v>
      </c>
      <c r="J193" s="6">
        <v>0.18</v>
      </c>
      <c r="K193" s="8">
        <v>111.9404</v>
      </c>
      <c r="L193" s="6">
        <v>0.13710368466152525</v>
      </c>
      <c r="M193">
        <v>1.0303713841423703</v>
      </c>
      <c r="N193">
        <v>1.80480842572594</v>
      </c>
      <c r="O193">
        <v>2.0489868544510252</v>
      </c>
    </row>
    <row r="194" spans="1:15">
      <c r="A194" s="1">
        <v>22</v>
      </c>
      <c r="B194" s="2">
        <v>3</v>
      </c>
      <c r="C194" s="2">
        <v>17</v>
      </c>
      <c r="D194" s="3">
        <v>15</v>
      </c>
      <c r="E194" s="3">
        <v>0</v>
      </c>
      <c r="F194" s="3">
        <v>1</v>
      </c>
      <c r="G194" s="6">
        <v>6.0626315789473706</v>
      </c>
      <c r="H194" s="12">
        <v>5.9101400000000002</v>
      </c>
      <c r="I194" s="8">
        <v>55.970199999999998</v>
      </c>
      <c r="J194" s="6">
        <v>0.27964860907759886</v>
      </c>
      <c r="K194" s="9">
        <v>24.403790000000001</v>
      </c>
      <c r="L194" s="6">
        <v>0.22375</v>
      </c>
      <c r="M194">
        <v>0.77159776861515184</v>
      </c>
      <c r="N194">
        <v>1.7479568587870442</v>
      </c>
      <c r="O194">
        <v>1.3874572791365438</v>
      </c>
    </row>
    <row r="195" spans="1:15">
      <c r="A195" s="1">
        <v>67</v>
      </c>
      <c r="B195" s="2">
        <v>3</v>
      </c>
      <c r="C195" s="2">
        <v>17</v>
      </c>
      <c r="D195" s="3">
        <v>15</v>
      </c>
      <c r="E195" s="3">
        <v>0</v>
      </c>
      <c r="F195" s="3">
        <v>1</v>
      </c>
      <c r="G195" s="6">
        <v>6.4515789473684206</v>
      </c>
      <c r="H195" s="12">
        <v>14.768826666666666</v>
      </c>
      <c r="I195" s="8">
        <v>19.178599999999999</v>
      </c>
      <c r="J195" s="6">
        <v>0.31039531478770144</v>
      </c>
      <c r="K195" s="9">
        <v>14.804705000000002</v>
      </c>
      <c r="L195" s="6">
        <v>0.23250000000000001</v>
      </c>
      <c r="M195">
        <v>1.1693459934545725</v>
      </c>
      <c r="N195">
        <v>1.282816901350496</v>
      </c>
      <c r="O195">
        <v>1.1703997580172067</v>
      </c>
    </row>
    <row r="196" spans="1:15">
      <c r="A196" s="1">
        <v>22</v>
      </c>
      <c r="B196" s="2">
        <v>3</v>
      </c>
      <c r="C196" s="2">
        <v>17</v>
      </c>
      <c r="D196" s="3">
        <v>15</v>
      </c>
      <c r="E196" s="3">
        <v>0</v>
      </c>
      <c r="F196" s="3">
        <v>2</v>
      </c>
      <c r="G196" s="6">
        <v>5.4428571428571413</v>
      </c>
      <c r="H196" s="12">
        <v>8.7804066666666678</v>
      </c>
      <c r="I196" s="9">
        <v>24.658200000000001</v>
      </c>
      <c r="J196" s="6">
        <v>0.30212014134275633</v>
      </c>
      <c r="K196" s="9">
        <v>52.447600000000001</v>
      </c>
      <c r="L196" s="6">
        <v>0.25750000000000001</v>
      </c>
      <c r="M196">
        <v>0.94351463082629683</v>
      </c>
      <c r="N196">
        <v>1.391961370775564</v>
      </c>
      <c r="O196">
        <v>1.7197256196867901</v>
      </c>
    </row>
    <row r="197" spans="1:15">
      <c r="A197" s="1">
        <v>67</v>
      </c>
      <c r="B197" s="2">
        <v>3</v>
      </c>
      <c r="C197" s="2">
        <v>17</v>
      </c>
      <c r="D197" s="3">
        <v>15</v>
      </c>
      <c r="E197" s="3">
        <v>0</v>
      </c>
      <c r="F197" s="3">
        <v>2</v>
      </c>
      <c r="G197" s="6">
        <v>5.2095238095238088</v>
      </c>
      <c r="H197" s="12">
        <v>18.108773333333332</v>
      </c>
      <c r="I197" s="9">
        <v>14.090399999999999</v>
      </c>
      <c r="J197" s="6">
        <v>0.31448763250883383</v>
      </c>
      <c r="K197" s="9">
        <v>68.690699999999993</v>
      </c>
      <c r="L197" s="6">
        <v>0.31874999999999998</v>
      </c>
      <c r="M197">
        <v>1.257889032721156</v>
      </c>
      <c r="N197">
        <v>1.1489233220892696</v>
      </c>
      <c r="O197">
        <v>1.8368979421238252</v>
      </c>
    </row>
    <row r="198" spans="1:15">
      <c r="A198" s="1">
        <v>22</v>
      </c>
      <c r="B198" s="2">
        <v>3</v>
      </c>
      <c r="C198" s="2">
        <v>17</v>
      </c>
      <c r="D198" s="3">
        <v>15</v>
      </c>
      <c r="E198" s="3">
        <v>0</v>
      </c>
      <c r="F198" s="3">
        <v>3</v>
      </c>
      <c r="G198" s="6">
        <v>5.8913043478260887</v>
      </c>
      <c r="H198" s="12">
        <v>12.616126666666668</v>
      </c>
      <c r="I198" s="8">
        <v>20.744200000000003</v>
      </c>
      <c r="J198" s="6">
        <v>0.37142857142857139</v>
      </c>
      <c r="K198" s="8">
        <v>53.230400000000003</v>
      </c>
      <c r="L198" s="6">
        <v>0.28631578947368408</v>
      </c>
      <c r="M198">
        <v>1.1009260406853216</v>
      </c>
      <c r="N198">
        <v>1.3168966909227715</v>
      </c>
      <c r="O198">
        <v>1.7261597296922</v>
      </c>
    </row>
    <row r="199" spans="1:15">
      <c r="A199" s="1">
        <v>67</v>
      </c>
      <c r="B199" s="2">
        <v>3</v>
      </c>
      <c r="C199" s="2">
        <v>17</v>
      </c>
      <c r="D199" s="3">
        <v>15</v>
      </c>
      <c r="E199" s="3">
        <v>0</v>
      </c>
      <c r="F199" s="3">
        <v>3</v>
      </c>
      <c r="G199" s="6">
        <v>5.0869565217391282</v>
      </c>
      <c r="H199" s="12">
        <v>13.659860000000002</v>
      </c>
      <c r="I199" s="8">
        <v>15.656000000000001</v>
      </c>
      <c r="J199" s="6">
        <v>0.31142857142857139</v>
      </c>
      <c r="K199" s="8">
        <v>82.976800000000011</v>
      </c>
      <c r="L199" s="6">
        <v>0.29263157894736835</v>
      </c>
      <c r="M199">
        <v>1.1354462482811623</v>
      </c>
      <c r="N199">
        <v>1.1946808126499449</v>
      </c>
      <c r="O199">
        <v>1.9189566822507338</v>
      </c>
    </row>
    <row r="200" spans="1:15">
      <c r="A200" s="1">
        <v>22</v>
      </c>
      <c r="B200" s="2">
        <v>3</v>
      </c>
      <c r="C200" s="2">
        <v>17</v>
      </c>
      <c r="D200" s="3">
        <v>15</v>
      </c>
      <c r="E200" s="3">
        <v>0</v>
      </c>
      <c r="F200" s="3">
        <v>4</v>
      </c>
      <c r="G200" s="6">
        <v>6.1849999999999996</v>
      </c>
      <c r="H200" s="12">
        <v>9.8241399999999999</v>
      </c>
      <c r="I200" s="9">
        <v>17.515150000000002</v>
      </c>
      <c r="J200" s="6">
        <v>0.29453262786596118</v>
      </c>
      <c r="K200" s="9">
        <v>44.13035</v>
      </c>
      <c r="L200" s="6">
        <v>0.22153846153846155</v>
      </c>
      <c r="M200">
        <v>0.99229454280302054</v>
      </c>
      <c r="N200">
        <v>1.2434138609739132</v>
      </c>
      <c r="O200">
        <v>1.6447373718719804</v>
      </c>
    </row>
    <row r="201" spans="1:15">
      <c r="A201" s="1">
        <v>67</v>
      </c>
      <c r="B201" s="2">
        <v>3</v>
      </c>
      <c r="C201" s="2">
        <v>17</v>
      </c>
      <c r="D201" s="3">
        <v>15</v>
      </c>
      <c r="E201" s="3">
        <v>0</v>
      </c>
      <c r="F201" s="3">
        <v>4</v>
      </c>
      <c r="G201" s="6">
        <v>4.5650000000000004</v>
      </c>
      <c r="H201" s="12">
        <v>8.7282200000000003</v>
      </c>
      <c r="I201" s="9">
        <v>17.515150000000002</v>
      </c>
      <c r="J201" s="6">
        <v>0.26455026455026454</v>
      </c>
      <c r="K201" s="9">
        <v>49.80565</v>
      </c>
      <c r="L201" s="6">
        <v>0.21435897435897436</v>
      </c>
      <c r="M201">
        <v>0.94092568437014301</v>
      </c>
      <c r="N201">
        <v>1.2434138609739132</v>
      </c>
      <c r="O201">
        <v>1.6972786123307788</v>
      </c>
    </row>
    <row r="202" spans="1:15">
      <c r="A202" s="1">
        <v>22</v>
      </c>
      <c r="B202" s="2">
        <v>3</v>
      </c>
      <c r="C202" s="2">
        <v>17</v>
      </c>
      <c r="D202" s="3">
        <v>15</v>
      </c>
      <c r="E202" s="3">
        <v>0</v>
      </c>
      <c r="F202" s="3">
        <v>5</v>
      </c>
      <c r="G202" s="6">
        <v>4.8842105263157887</v>
      </c>
      <c r="H202" s="12">
        <v>1.1741999999999999</v>
      </c>
      <c r="I202" s="9">
        <v>13.99255</v>
      </c>
      <c r="J202" s="6">
        <v>0.2928571428571427</v>
      </c>
      <c r="K202" s="9">
        <v>47.946500000000007</v>
      </c>
      <c r="L202" s="6">
        <v>0.20299999999999993</v>
      </c>
      <c r="M202">
        <v>6.9742076041644771E-2</v>
      </c>
      <c r="N202">
        <v>1.1458968674590817</v>
      </c>
      <c r="O202">
        <v>1.6807569100225337</v>
      </c>
    </row>
    <row r="203" spans="1:15">
      <c r="A203" s="1">
        <v>67</v>
      </c>
      <c r="B203" s="2">
        <v>3</v>
      </c>
      <c r="C203" s="2">
        <v>17</v>
      </c>
      <c r="D203" s="3">
        <v>15</v>
      </c>
      <c r="E203" s="3">
        <v>0</v>
      </c>
      <c r="F203" s="3">
        <v>5</v>
      </c>
      <c r="G203" s="6">
        <v>4.6157894736842122</v>
      </c>
      <c r="H203" s="12">
        <v>4.122746666666667</v>
      </c>
      <c r="I203" s="9">
        <v>14.286099999999999</v>
      </c>
      <c r="J203" s="6">
        <v>0.25571428571428584</v>
      </c>
      <c r="K203" s="9">
        <v>62.330449999999999</v>
      </c>
      <c r="L203" s="6">
        <v>0.1710000000000001</v>
      </c>
      <c r="M203">
        <v>0.61518664922072375</v>
      </c>
      <c r="N203">
        <v>1.154913685778457</v>
      </c>
      <c r="O203">
        <v>1.7947002623293704</v>
      </c>
    </row>
    <row r="204" spans="1:15">
      <c r="A204" s="1">
        <v>22</v>
      </c>
      <c r="B204" s="2">
        <v>3</v>
      </c>
      <c r="C204" s="2">
        <v>17</v>
      </c>
      <c r="D204" s="3">
        <v>15</v>
      </c>
      <c r="E204" s="3">
        <v>0</v>
      </c>
      <c r="F204" s="3">
        <v>6</v>
      </c>
      <c r="G204" s="6">
        <v>5.1521739130434785</v>
      </c>
      <c r="H204" s="13">
        <v>11.180993333333333</v>
      </c>
      <c r="I204" s="8">
        <v>19.178599999999999</v>
      </c>
      <c r="J204" s="6">
        <v>0.16799999999999998</v>
      </c>
      <c r="K204" s="8">
        <v>61.058400000000006</v>
      </c>
      <c r="L204" s="6">
        <v>0.16366752356469583</v>
      </c>
      <c r="M204">
        <v>1.0484803885255181</v>
      </c>
      <c r="N204">
        <v>1.282816901350496</v>
      </c>
      <c r="O204">
        <v>1.785745419676444</v>
      </c>
    </row>
    <row r="205" spans="1:15">
      <c r="A205" s="1">
        <v>67</v>
      </c>
      <c r="B205" s="2">
        <v>3</v>
      </c>
      <c r="C205" s="2">
        <v>17</v>
      </c>
      <c r="D205" s="3">
        <v>15</v>
      </c>
      <c r="E205" s="3">
        <v>0</v>
      </c>
      <c r="F205" s="3">
        <v>6</v>
      </c>
      <c r="G205" s="6">
        <v>3.8347826086956505</v>
      </c>
      <c r="H205" s="13">
        <v>16.647546666666667</v>
      </c>
      <c r="I205" s="8">
        <v>19.374300000000002</v>
      </c>
      <c r="J205" s="6">
        <v>0.18599999999999994</v>
      </c>
      <c r="K205" s="8">
        <v>134.25020000000001</v>
      </c>
      <c r="L205" s="6">
        <v>0.15766923736075406</v>
      </c>
      <c r="M205">
        <v>1.2213502409874635</v>
      </c>
      <c r="N205">
        <v>1.2872260202555512</v>
      </c>
      <c r="O205">
        <v>2.1279149413647529</v>
      </c>
    </row>
    <row r="206" spans="1:15">
      <c r="A206" s="1">
        <v>26</v>
      </c>
      <c r="B206" s="2">
        <v>3</v>
      </c>
      <c r="C206" s="2">
        <v>18</v>
      </c>
      <c r="D206" s="3">
        <v>15</v>
      </c>
      <c r="E206" s="3">
        <v>0</v>
      </c>
      <c r="F206" s="3">
        <v>1</v>
      </c>
      <c r="G206" s="6">
        <v>6.4126315789473693</v>
      </c>
      <c r="H206" s="12">
        <v>6.5233333333333325</v>
      </c>
      <c r="I206" s="8">
        <v>61.058400000000006</v>
      </c>
      <c r="J206" s="6">
        <v>0.34260614934114197</v>
      </c>
      <c r="K206" s="9">
        <v>14.687285000000001</v>
      </c>
      <c r="L206" s="6">
        <v>0.2175</v>
      </c>
      <c r="M206">
        <v>0.81446957093833872</v>
      </c>
      <c r="N206">
        <v>1.785745419676444</v>
      </c>
      <c r="O206">
        <v>1.1669415222372903</v>
      </c>
    </row>
    <row r="207" spans="1:15">
      <c r="A207" s="1">
        <v>55</v>
      </c>
      <c r="B207" s="2">
        <v>3</v>
      </c>
      <c r="C207" s="2">
        <v>18</v>
      </c>
      <c r="D207" s="3">
        <v>15</v>
      </c>
      <c r="E207" s="3">
        <v>0</v>
      </c>
      <c r="F207" s="3">
        <v>1</v>
      </c>
      <c r="G207" s="6">
        <v>6.4152631578947394</v>
      </c>
      <c r="H207" s="12">
        <v>4.9707800000000004</v>
      </c>
      <c r="I207" s="8">
        <v>37.574399999999997</v>
      </c>
      <c r="J207" s="6">
        <v>0.3016105417276721</v>
      </c>
      <c r="K207" s="9">
        <v>12.671574999999999</v>
      </c>
      <c r="L207" s="6">
        <v>0.21625</v>
      </c>
      <c r="M207">
        <v>0.69642454227793926</v>
      </c>
      <c r="N207">
        <v>1.5748920543615508</v>
      </c>
      <c r="O207">
        <v>1.1028305984112905</v>
      </c>
    </row>
    <row r="208" spans="1:15">
      <c r="A208" s="1">
        <v>26</v>
      </c>
      <c r="B208" s="2">
        <v>3</v>
      </c>
      <c r="C208" s="2">
        <v>18</v>
      </c>
      <c r="D208" s="3">
        <v>15</v>
      </c>
      <c r="E208" s="3">
        <v>0</v>
      </c>
      <c r="F208" s="3">
        <v>2</v>
      </c>
      <c r="G208" s="6">
        <v>4.9428571428571422</v>
      </c>
      <c r="H208" s="12">
        <v>5.4404599999999999</v>
      </c>
      <c r="I208" s="9">
        <v>64.581000000000003</v>
      </c>
      <c r="J208" s="6">
        <v>0.26325088339222585</v>
      </c>
      <c r="K208" s="9">
        <v>78.28</v>
      </c>
      <c r="L208" s="6">
        <v>0.25</v>
      </c>
      <c r="M208">
        <v>0.73563562157607743</v>
      </c>
      <c r="N208">
        <v>1.8101047655358886</v>
      </c>
      <c r="O208">
        <v>1.8936508169859636</v>
      </c>
    </row>
    <row r="209" spans="1:15">
      <c r="A209" s="1">
        <v>55</v>
      </c>
      <c r="B209" s="2">
        <v>3</v>
      </c>
      <c r="C209" s="2">
        <v>18</v>
      </c>
      <c r="D209" s="3">
        <v>15</v>
      </c>
      <c r="E209" s="3">
        <v>0</v>
      </c>
      <c r="F209" s="3">
        <v>2</v>
      </c>
      <c r="G209" s="6">
        <v>5.338095238095236</v>
      </c>
      <c r="H209" s="12">
        <v>5.6361600000000003</v>
      </c>
      <c r="I209" s="9">
        <v>52.447600000000001</v>
      </c>
      <c r="J209" s="6">
        <v>0.22084805653710246</v>
      </c>
      <c r="K209" s="9">
        <v>45.4024</v>
      </c>
      <c r="L209" s="6">
        <v>0.23624999999999999</v>
      </c>
      <c r="M209">
        <v>0.75098331341723201</v>
      </c>
      <c r="N209">
        <v>1.7197256196867901</v>
      </c>
      <c r="O209">
        <v>1.6570788105489009</v>
      </c>
    </row>
    <row r="210" spans="1:15">
      <c r="A210" s="1">
        <v>26</v>
      </c>
      <c r="B210" s="2">
        <v>3</v>
      </c>
      <c r="C210" s="2">
        <v>18</v>
      </c>
      <c r="D210" s="3">
        <v>15</v>
      </c>
      <c r="E210" s="3">
        <v>0</v>
      </c>
      <c r="F210" s="3">
        <v>3</v>
      </c>
      <c r="G210" s="6">
        <v>5.8739130434782627</v>
      </c>
      <c r="H210" s="12">
        <v>2.4266800000000002</v>
      </c>
      <c r="I210" s="8">
        <v>78.182150000000007</v>
      </c>
      <c r="J210" s="6">
        <v>0.3014285714285716</v>
      </c>
      <c r="K210" s="8">
        <v>87.673600000000008</v>
      </c>
      <c r="L210" s="6">
        <v>0.25052631578947376</v>
      </c>
      <c r="M210">
        <v>0.38501251082023624</v>
      </c>
      <c r="N210">
        <v>1.8931076093080115</v>
      </c>
      <c r="O210">
        <v>1.9428688396561451</v>
      </c>
    </row>
    <row r="211" spans="1:15">
      <c r="A211" s="1">
        <v>55</v>
      </c>
      <c r="B211" s="2">
        <v>3</v>
      </c>
      <c r="C211" s="2">
        <v>18</v>
      </c>
      <c r="D211" s="3">
        <v>15</v>
      </c>
      <c r="E211" s="3">
        <v>0</v>
      </c>
      <c r="F211" s="3">
        <v>3</v>
      </c>
      <c r="G211" s="6">
        <v>5.3695652173913038</v>
      </c>
      <c r="H211" s="12">
        <v>2.1527000000000003</v>
      </c>
      <c r="I211" s="8">
        <v>109.7877</v>
      </c>
      <c r="J211" s="6">
        <v>0.30142857142857132</v>
      </c>
      <c r="K211" s="8">
        <v>44.521749999999997</v>
      </c>
      <c r="L211" s="6">
        <v>0.26421052631578962</v>
      </c>
      <c r="M211">
        <v>0.33298351081622629</v>
      </c>
      <c r="N211">
        <v>2.0405536869141625</v>
      </c>
      <c r="O211">
        <v>1.6485722266511325</v>
      </c>
    </row>
    <row r="212" spans="1:15">
      <c r="A212" s="1">
        <v>26</v>
      </c>
      <c r="B212" s="2">
        <v>3</v>
      </c>
      <c r="C212" s="2">
        <v>18</v>
      </c>
      <c r="D212" s="3">
        <v>15</v>
      </c>
      <c r="E212" s="3">
        <v>0</v>
      </c>
      <c r="F212" s="3">
        <v>4</v>
      </c>
      <c r="G212" s="6">
        <v>4.62</v>
      </c>
      <c r="H212" s="12">
        <v>1.3959933333333334</v>
      </c>
      <c r="I212" s="9">
        <v>73.093949999999992</v>
      </c>
      <c r="J212" s="6">
        <v>0.24338624338624321</v>
      </c>
      <c r="K212" s="9">
        <v>45.695950000000003</v>
      </c>
      <c r="L212" s="6">
        <v>0.18769230769230769</v>
      </c>
      <c r="M212">
        <v>0.14488334428752958</v>
      </c>
      <c r="N212">
        <v>1.8638814318094188</v>
      </c>
      <c r="O212">
        <v>1.6598777105601321</v>
      </c>
    </row>
    <row r="213" spans="1:15">
      <c r="A213" s="1">
        <v>55</v>
      </c>
      <c r="B213" s="2">
        <v>3</v>
      </c>
      <c r="C213" s="2">
        <v>18</v>
      </c>
      <c r="D213" s="3">
        <v>15</v>
      </c>
      <c r="E213" s="3">
        <v>0</v>
      </c>
      <c r="F213" s="3">
        <v>4</v>
      </c>
      <c r="G213" s="6">
        <v>5.7249999999999996</v>
      </c>
      <c r="H213" s="12">
        <v>1.4351333333333334</v>
      </c>
      <c r="I213" s="9">
        <v>138.16419999999999</v>
      </c>
      <c r="J213" s="6">
        <v>0.24691358024691365</v>
      </c>
      <c r="K213" s="9">
        <v>182.39240000000001</v>
      </c>
      <c r="L213" s="6">
        <v>0.22256410256410256</v>
      </c>
      <c r="M213">
        <v>0.15689225176054497</v>
      </c>
      <c r="N213">
        <v>2.1403955267098049</v>
      </c>
      <c r="O213">
        <v>2.2610067380119827</v>
      </c>
    </row>
    <row r="214" spans="1:15">
      <c r="A214" s="1">
        <v>26</v>
      </c>
      <c r="B214" s="2">
        <v>3</v>
      </c>
      <c r="C214" s="2">
        <v>18</v>
      </c>
      <c r="D214" s="3">
        <v>15</v>
      </c>
      <c r="E214" s="3">
        <v>0</v>
      </c>
      <c r="F214" s="3">
        <v>5</v>
      </c>
      <c r="G214" s="6">
        <v>4.0684210526315798</v>
      </c>
      <c r="H214" s="12">
        <v>73.844133333333332</v>
      </c>
      <c r="I214" s="9">
        <v>119.377</v>
      </c>
      <c r="J214" s="6">
        <v>0.31285714285714278</v>
      </c>
      <c r="K214" s="9">
        <v>105.4823</v>
      </c>
      <c r="L214" s="6">
        <v>0.18600000000000011</v>
      </c>
      <c r="M214">
        <v>1.8683159977905914</v>
      </c>
      <c r="N214">
        <v>2.076920660668768</v>
      </c>
      <c r="O214">
        <v>2.0231795908447396</v>
      </c>
    </row>
    <row r="215" spans="1:15">
      <c r="A215" s="1">
        <v>55</v>
      </c>
      <c r="B215" s="2">
        <v>3</v>
      </c>
      <c r="C215" s="2">
        <v>18</v>
      </c>
      <c r="D215" s="3">
        <v>15</v>
      </c>
      <c r="E215" s="3">
        <v>0</v>
      </c>
      <c r="F215" s="3">
        <v>5</v>
      </c>
      <c r="G215" s="6">
        <v>4.3368421052631545</v>
      </c>
      <c r="H215" s="12">
        <v>127.07453333333335</v>
      </c>
      <c r="I215" s="9">
        <v>164.77940000000001</v>
      </c>
      <c r="J215" s="6">
        <v>0.2857142857142857</v>
      </c>
      <c r="K215" s="9">
        <v>126.81360000000001</v>
      </c>
      <c r="L215" s="6">
        <v>0.19</v>
      </c>
      <c r="M215">
        <v>2.1040585234809357</v>
      </c>
      <c r="N215">
        <v>2.2169029171576509</v>
      </c>
      <c r="O215">
        <v>2.1031658315285946</v>
      </c>
    </row>
    <row r="216" spans="1:15">
      <c r="A216" s="1">
        <v>26</v>
      </c>
      <c r="B216" s="2">
        <v>3</v>
      </c>
      <c r="C216" s="2">
        <v>18</v>
      </c>
      <c r="D216" s="3">
        <v>15</v>
      </c>
      <c r="E216" s="3">
        <v>0</v>
      </c>
      <c r="F216" s="3">
        <v>6</v>
      </c>
      <c r="G216" s="6">
        <v>4.0521739130434797</v>
      </c>
      <c r="H216" s="13">
        <v>238.75399999999999</v>
      </c>
      <c r="I216" s="8">
        <v>139.33840000000001</v>
      </c>
      <c r="J216" s="6">
        <v>0.20599999999999988</v>
      </c>
      <c r="K216" s="8">
        <v>317.03399999999999</v>
      </c>
      <c r="L216" s="6">
        <v>0.12339331619537271</v>
      </c>
      <c r="M216">
        <v>2.3779506563327493</v>
      </c>
      <c r="N216">
        <v>2.1440708192948574</v>
      </c>
      <c r="O216">
        <v>2.5011058402006321</v>
      </c>
    </row>
    <row r="217" spans="1:15">
      <c r="A217" s="1">
        <v>55</v>
      </c>
      <c r="B217" s="2">
        <v>3</v>
      </c>
      <c r="C217" s="2">
        <v>18</v>
      </c>
      <c r="D217" s="3">
        <v>15</v>
      </c>
      <c r="E217" s="3">
        <v>0</v>
      </c>
      <c r="F217" s="3">
        <v>6</v>
      </c>
      <c r="G217" s="6">
        <v>4.7434782608695647</v>
      </c>
      <c r="H217" s="13">
        <v>224.92453333333333</v>
      </c>
      <c r="I217" s="8">
        <v>194.91720000000001</v>
      </c>
      <c r="J217" s="6">
        <v>0.19399999999999978</v>
      </c>
      <c r="K217" s="8">
        <v>192.17740000000001</v>
      </c>
      <c r="L217" s="6">
        <v>0.14224507283633248</v>
      </c>
      <c r="M217">
        <v>2.352036828091014</v>
      </c>
      <c r="N217">
        <v>2.2898501640816997</v>
      </c>
      <c r="O217">
        <v>2.2837023134449508</v>
      </c>
    </row>
    <row r="218" spans="1:15">
      <c r="A218" s="1">
        <v>14</v>
      </c>
      <c r="B218" s="2">
        <v>3</v>
      </c>
      <c r="C218" s="2">
        <v>19</v>
      </c>
      <c r="D218" s="3">
        <v>15</v>
      </c>
      <c r="E218" s="3">
        <v>0</v>
      </c>
      <c r="F218" s="3">
        <v>1</v>
      </c>
      <c r="G218" s="6">
        <v>5.986315789473684</v>
      </c>
      <c r="H218" s="12">
        <v>8.9108733333333348</v>
      </c>
      <c r="I218" s="8">
        <v>124.8566</v>
      </c>
      <c r="J218" s="6">
        <v>0.33382137628111264</v>
      </c>
      <c r="K218" s="9">
        <v>16.712780000000002</v>
      </c>
      <c r="L218" s="6">
        <v>0.24625</v>
      </c>
      <c r="M218">
        <v>0.94992027028385251</v>
      </c>
      <c r="N218">
        <v>2.0964115043791636</v>
      </c>
      <c r="O218">
        <v>1.2230486963470062</v>
      </c>
    </row>
    <row r="219" spans="1:15">
      <c r="A219" s="1">
        <v>49</v>
      </c>
      <c r="B219" s="2">
        <v>3</v>
      </c>
      <c r="C219" s="2">
        <v>19</v>
      </c>
      <c r="D219" s="3">
        <v>15</v>
      </c>
      <c r="E219" s="3">
        <v>0</v>
      </c>
      <c r="F219" s="3">
        <v>1</v>
      </c>
      <c r="G219" s="6">
        <v>6.3036842105263124</v>
      </c>
      <c r="H219" s="12">
        <v>4.2923533333333337</v>
      </c>
      <c r="I219" s="8">
        <v>198.04839999999999</v>
      </c>
      <c r="J219" s="6">
        <v>0.30746705710102484</v>
      </c>
      <c r="K219" s="9">
        <v>9.8632800000000014</v>
      </c>
      <c r="L219" s="6">
        <v>0.18124999999999999</v>
      </c>
      <c r="M219">
        <v>0.63269546455229431</v>
      </c>
      <c r="N219">
        <v>2.2967713381617814</v>
      </c>
      <c r="O219">
        <v>0.99402136210352654</v>
      </c>
    </row>
    <row r="220" spans="1:15">
      <c r="A220" s="1">
        <v>14</v>
      </c>
      <c r="B220" s="2">
        <v>3</v>
      </c>
      <c r="C220" s="2">
        <v>19</v>
      </c>
      <c r="D220" s="3">
        <v>15</v>
      </c>
      <c r="E220" s="3">
        <v>0</v>
      </c>
      <c r="F220" s="3">
        <v>2</v>
      </c>
      <c r="G220" s="6">
        <v>5.0857142857142881</v>
      </c>
      <c r="H220" s="12">
        <v>12.289960000000001</v>
      </c>
      <c r="I220" s="9">
        <v>36.791599999999995</v>
      </c>
      <c r="J220" s="6">
        <v>0.30742049469964666</v>
      </c>
      <c r="K220" s="9">
        <v>46.576599999999999</v>
      </c>
      <c r="L220" s="6">
        <v>0.26</v>
      </c>
      <c r="M220">
        <v>1.0895504693951974</v>
      </c>
      <c r="N220">
        <v>1.5657486749216809</v>
      </c>
      <c r="O220">
        <v>1.6681677827145132</v>
      </c>
    </row>
    <row r="221" spans="1:15">
      <c r="A221" s="1">
        <v>49</v>
      </c>
      <c r="B221" s="2">
        <v>3</v>
      </c>
      <c r="C221" s="2">
        <v>19</v>
      </c>
      <c r="D221" s="3">
        <v>15</v>
      </c>
      <c r="E221" s="3">
        <v>0</v>
      </c>
      <c r="F221" s="3">
        <v>2</v>
      </c>
      <c r="G221" s="6">
        <v>5.6047619047619044</v>
      </c>
      <c r="H221" s="12">
        <v>6.7059866666666661</v>
      </c>
      <c r="I221" s="9">
        <v>102.1554</v>
      </c>
      <c r="J221" s="6">
        <v>0.29858657243816245</v>
      </c>
      <c r="K221" s="9">
        <v>27.202299999999997</v>
      </c>
      <c r="L221" s="6">
        <v>0.23624999999999999</v>
      </c>
      <c r="M221">
        <v>0.82646268559759561</v>
      </c>
      <c r="N221">
        <v>2.0092613286602634</v>
      </c>
      <c r="O221">
        <v>1.4346056259120963</v>
      </c>
    </row>
    <row r="222" spans="1:15">
      <c r="A222" s="1">
        <v>14</v>
      </c>
      <c r="B222" s="2">
        <v>3</v>
      </c>
      <c r="C222" s="2">
        <v>19</v>
      </c>
      <c r="D222" s="3">
        <v>15</v>
      </c>
      <c r="E222" s="3">
        <v>0</v>
      </c>
      <c r="F222" s="3">
        <v>3</v>
      </c>
      <c r="G222" s="6">
        <v>5.9347826086956532</v>
      </c>
      <c r="H222" s="12">
        <v>8.3890066666666669</v>
      </c>
      <c r="I222" s="8">
        <v>13.307600000000001</v>
      </c>
      <c r="J222" s="6">
        <v>0.28857142857142853</v>
      </c>
      <c r="K222" s="8">
        <v>60.862699999999997</v>
      </c>
      <c r="L222" s="6">
        <v>0.23473684210526322</v>
      </c>
      <c r="M222">
        <v>0.92371053952654203</v>
      </c>
      <c r="N222">
        <v>1.1240997383642375</v>
      </c>
      <c r="O222">
        <v>1.7843512146848386</v>
      </c>
    </row>
    <row r="223" spans="1:15">
      <c r="A223" s="1">
        <v>49</v>
      </c>
      <c r="B223" s="2">
        <v>3</v>
      </c>
      <c r="C223" s="2">
        <v>19</v>
      </c>
      <c r="D223" s="3">
        <v>15</v>
      </c>
      <c r="E223" s="3">
        <v>0</v>
      </c>
      <c r="F223" s="3">
        <v>3</v>
      </c>
      <c r="G223" s="6">
        <v>5.8695652173913047</v>
      </c>
      <c r="H223" s="12">
        <v>5.2447599999999994</v>
      </c>
      <c r="I223" s="8">
        <v>27.887250000000002</v>
      </c>
      <c r="J223" s="6">
        <v>0.30857142857142861</v>
      </c>
      <c r="K223" s="8">
        <v>26.223800000000001</v>
      </c>
      <c r="L223" s="6">
        <v>0.23578947368421055</v>
      </c>
      <c r="M223">
        <v>0.71972561968678994</v>
      </c>
      <c r="N223">
        <v>1.4454056900025303</v>
      </c>
      <c r="O223">
        <v>1.4186956240228088</v>
      </c>
    </row>
    <row r="224" spans="1:15">
      <c r="A224" s="1">
        <v>14</v>
      </c>
      <c r="B224" s="2">
        <v>3</v>
      </c>
      <c r="C224" s="2">
        <v>19</v>
      </c>
      <c r="D224" s="3">
        <v>15</v>
      </c>
      <c r="E224" s="3">
        <v>0</v>
      </c>
      <c r="F224" s="3">
        <v>4</v>
      </c>
      <c r="G224" s="6">
        <v>6.8</v>
      </c>
      <c r="H224" s="12">
        <v>6.314586666666667</v>
      </c>
      <c r="I224" s="9">
        <v>9.5892999999999997</v>
      </c>
      <c r="J224" s="6">
        <v>0.24338624338624354</v>
      </c>
      <c r="K224" s="9">
        <v>56.753</v>
      </c>
      <c r="L224" s="6">
        <v>0.1917948717948717</v>
      </c>
      <c r="M224">
        <v>0.80034492824673242</v>
      </c>
      <c r="N224">
        <v>0.98178690568651483</v>
      </c>
      <c r="O224">
        <v>1.7539888235569572</v>
      </c>
    </row>
    <row r="225" spans="1:15">
      <c r="A225" s="1">
        <v>49</v>
      </c>
      <c r="B225" s="2">
        <v>3</v>
      </c>
      <c r="C225" s="2">
        <v>19</v>
      </c>
      <c r="D225" s="3">
        <v>15</v>
      </c>
      <c r="E225" s="3">
        <v>0</v>
      </c>
      <c r="F225" s="3">
        <v>4</v>
      </c>
      <c r="G225" s="6">
        <v>5.3849999999999998</v>
      </c>
      <c r="H225" s="12">
        <v>8.8325933333333335</v>
      </c>
      <c r="I225" s="9">
        <v>27.495850000000001</v>
      </c>
      <c r="J225" s="6">
        <v>0.2539682539682539</v>
      </c>
      <c r="K225" s="9">
        <v>16.340949999999999</v>
      </c>
      <c r="L225" s="6">
        <v>0.2</v>
      </c>
      <c r="M225">
        <v>0.94608823528746422</v>
      </c>
      <c r="N225">
        <v>1.4392671498990999</v>
      </c>
      <c r="O225">
        <v>1.2132773011416031</v>
      </c>
    </row>
    <row r="226" spans="1:15">
      <c r="A226" s="1">
        <v>14</v>
      </c>
      <c r="B226" s="2">
        <v>3</v>
      </c>
      <c r="C226" s="2">
        <v>19</v>
      </c>
      <c r="D226" s="3">
        <v>15</v>
      </c>
      <c r="E226" s="3">
        <v>0</v>
      </c>
      <c r="F226" s="3">
        <v>5</v>
      </c>
      <c r="G226" s="6">
        <v>0</v>
      </c>
      <c r="H226" s="12">
        <v>0.90021999999999991</v>
      </c>
      <c r="I226" s="9">
        <v>22.114099999999997</v>
      </c>
      <c r="J226" s="6">
        <v>0.1842857142857143</v>
      </c>
      <c r="K226" s="9">
        <v>37.574399999999997</v>
      </c>
      <c r="L226" s="6">
        <v>0.15599999999999997</v>
      </c>
      <c r="M226">
        <v>-4.5651342660424803E-2</v>
      </c>
      <c r="N226">
        <v>1.3446692691414208</v>
      </c>
      <c r="O226">
        <v>1.5748920543615508</v>
      </c>
    </row>
    <row r="227" spans="1:15">
      <c r="A227" s="1">
        <v>49</v>
      </c>
      <c r="B227" s="2">
        <v>3</v>
      </c>
      <c r="C227" s="2">
        <v>19</v>
      </c>
      <c r="D227" s="3">
        <v>15</v>
      </c>
      <c r="E227" s="3">
        <v>0</v>
      </c>
      <c r="F227" s="3">
        <v>5</v>
      </c>
      <c r="G227" s="6">
        <v>4.9210526315789478</v>
      </c>
      <c r="H227" s="12">
        <v>2.1657466666666663</v>
      </c>
      <c r="I227" s="9">
        <v>20.45065</v>
      </c>
      <c r="J227" s="6">
        <v>0.26142857142857145</v>
      </c>
      <c r="K227" s="9">
        <v>49.022849999999998</v>
      </c>
      <c r="L227" s="6">
        <v>0.18599999999999994</v>
      </c>
      <c r="M227">
        <v>0.33560765464237496</v>
      </c>
      <c r="N227">
        <v>1.3107071161050741</v>
      </c>
      <c r="O227">
        <v>1.6903985558612658</v>
      </c>
    </row>
    <row r="228" spans="1:15">
      <c r="A228" s="1">
        <v>14</v>
      </c>
      <c r="B228" s="2">
        <v>3</v>
      </c>
      <c r="C228" s="2">
        <v>19</v>
      </c>
      <c r="D228" s="3">
        <v>15</v>
      </c>
      <c r="E228" s="3">
        <v>0</v>
      </c>
      <c r="F228" s="3">
        <v>6</v>
      </c>
      <c r="G228" s="6">
        <v>5.1260869565217382</v>
      </c>
      <c r="H228" s="13">
        <v>8.0889333333333333</v>
      </c>
      <c r="I228" s="8">
        <v>26.223800000000001</v>
      </c>
      <c r="J228" s="6">
        <v>0.18200000000000002</v>
      </c>
      <c r="K228" s="8">
        <v>158.12559999999999</v>
      </c>
      <c r="L228" s="6">
        <v>0.17137960582690659</v>
      </c>
      <c r="M228">
        <v>0.90789125610057375</v>
      </c>
      <c r="N228">
        <v>1.4186956240228088</v>
      </c>
      <c r="O228">
        <v>2.1990021864325873</v>
      </c>
    </row>
    <row r="229" spans="1:15">
      <c r="A229" s="1">
        <v>49</v>
      </c>
      <c r="B229" s="2">
        <v>3</v>
      </c>
      <c r="C229" s="2">
        <v>19</v>
      </c>
      <c r="D229" s="3">
        <v>15</v>
      </c>
      <c r="E229" s="3">
        <v>0</v>
      </c>
      <c r="F229" s="3">
        <v>6</v>
      </c>
      <c r="G229" s="6">
        <v>4.8782608695652163</v>
      </c>
      <c r="H229" s="13">
        <v>14.025166666666665</v>
      </c>
      <c r="I229" s="8">
        <v>28.3765</v>
      </c>
      <c r="J229" s="6">
        <v>0.17399999999999985</v>
      </c>
      <c r="K229" s="8">
        <v>42.662600000000005</v>
      </c>
      <c r="L229" s="6">
        <v>0.16966580976863757</v>
      </c>
      <c r="M229">
        <v>1.1469080308539441</v>
      </c>
      <c r="N229">
        <v>1.4529588278929761</v>
      </c>
      <c r="O229">
        <v>1.6300473192626062</v>
      </c>
    </row>
    <row r="230" spans="1:15">
      <c r="A230" s="1">
        <v>11</v>
      </c>
      <c r="B230" s="2">
        <v>3</v>
      </c>
      <c r="C230" s="2">
        <v>20</v>
      </c>
      <c r="D230" s="3">
        <v>15</v>
      </c>
      <c r="E230" s="3">
        <v>0</v>
      </c>
      <c r="F230" s="3">
        <v>1</v>
      </c>
      <c r="G230" s="6">
        <v>5.741052631578949</v>
      </c>
      <c r="H230" s="12">
        <v>2.1396533333333334</v>
      </c>
      <c r="I230" s="8">
        <v>160.08259999999999</v>
      </c>
      <c r="J230" s="6">
        <v>0.31918008784773055</v>
      </c>
      <c r="K230" s="9">
        <v>21.732485</v>
      </c>
      <c r="L230" s="6">
        <v>0.20250000000000001</v>
      </c>
      <c r="M230">
        <v>0.33034341465001782</v>
      </c>
      <c r="N230">
        <v>2.204344129329324</v>
      </c>
      <c r="O230">
        <v>1.3371093885424938</v>
      </c>
    </row>
    <row r="231" spans="1:15">
      <c r="A231" s="1">
        <v>63</v>
      </c>
      <c r="B231" s="2">
        <v>3</v>
      </c>
      <c r="C231" s="2">
        <v>20</v>
      </c>
      <c r="D231" s="3">
        <v>15</v>
      </c>
      <c r="E231" s="3">
        <v>0</v>
      </c>
      <c r="F231" s="3">
        <v>1</v>
      </c>
      <c r="G231" s="6">
        <v>5.9652631578947366</v>
      </c>
      <c r="H231" s="12">
        <v>5.1142933333333334</v>
      </c>
      <c r="I231" s="8">
        <v>126.03080000000001</v>
      </c>
      <c r="J231" s="6">
        <v>0.27818448023426068</v>
      </c>
      <c r="K231" s="9">
        <v>15.440730000000002</v>
      </c>
      <c r="L231" s="6">
        <v>0.16250000000000001</v>
      </c>
      <c r="M231">
        <v>0.70878563362277713</v>
      </c>
      <c r="N231">
        <v>2.1004766930178134</v>
      </c>
      <c r="O231">
        <v>1.1886678288674215</v>
      </c>
    </row>
    <row r="232" spans="1:15">
      <c r="A232" s="1">
        <v>11</v>
      </c>
      <c r="B232" s="2">
        <v>3</v>
      </c>
      <c r="C232" s="2">
        <v>20</v>
      </c>
      <c r="D232" s="3">
        <v>15</v>
      </c>
      <c r="E232" s="3">
        <v>0</v>
      </c>
      <c r="F232" s="3">
        <v>2</v>
      </c>
      <c r="G232" s="6">
        <v>4.5</v>
      </c>
      <c r="H232" s="12">
        <v>3.3660399999999999</v>
      </c>
      <c r="I232" s="9">
        <v>111.54900000000001</v>
      </c>
      <c r="J232" s="6">
        <v>0.25088339222614842</v>
      </c>
      <c r="K232" s="9">
        <v>188.26339999999999</v>
      </c>
      <c r="L232" s="6">
        <v>0.21875</v>
      </c>
      <c r="M232">
        <v>0.52711927256555002</v>
      </c>
      <c r="N232">
        <v>2.0474656813304928</v>
      </c>
      <c r="O232">
        <v>2.2747658976958141</v>
      </c>
    </row>
    <row r="233" spans="1:15">
      <c r="A233" s="1">
        <v>63</v>
      </c>
      <c r="B233" s="2">
        <v>3</v>
      </c>
      <c r="C233" s="2">
        <v>20</v>
      </c>
      <c r="D233" s="3">
        <v>15</v>
      </c>
      <c r="E233" s="3">
        <v>0</v>
      </c>
      <c r="F233" s="3">
        <v>2</v>
      </c>
      <c r="G233" s="6">
        <v>5.6523809523809501</v>
      </c>
      <c r="H233" s="12">
        <v>4.1749333333333336</v>
      </c>
      <c r="I233" s="9">
        <v>118.5942</v>
      </c>
      <c r="J233" s="6">
        <v>0.22261484098939924</v>
      </c>
      <c r="K233" s="9">
        <v>86.597250000000003</v>
      </c>
      <c r="L233" s="6">
        <v>0.19750000000000001</v>
      </c>
      <c r="M233">
        <v>0.6206495449222259</v>
      </c>
      <c r="N233">
        <v>2.0740634498242874</v>
      </c>
      <c r="O233">
        <v>1.9375041006918454</v>
      </c>
    </row>
    <row r="234" spans="1:15">
      <c r="A234" s="1">
        <v>11</v>
      </c>
      <c r="B234" s="2">
        <v>3</v>
      </c>
      <c r="C234" s="2">
        <v>20</v>
      </c>
      <c r="D234" s="3">
        <v>15</v>
      </c>
      <c r="E234" s="3">
        <v>0</v>
      </c>
      <c r="F234" s="3">
        <v>3</v>
      </c>
      <c r="G234" s="6">
        <v>4.486956521739133</v>
      </c>
      <c r="H234" s="12">
        <v>5.4796000000000005</v>
      </c>
      <c r="I234" s="8">
        <v>62.624000000000002</v>
      </c>
      <c r="J234" s="6">
        <v>0.26285714285714284</v>
      </c>
      <c r="K234" s="8">
        <v>202.74519999999998</v>
      </c>
      <c r="L234" s="6">
        <v>0.22736842105263158</v>
      </c>
      <c r="M234">
        <v>0.73874885700022042</v>
      </c>
      <c r="N234">
        <v>1.7967408039779071</v>
      </c>
      <c r="O234">
        <v>2.3069505810672153</v>
      </c>
    </row>
    <row r="235" spans="1:15">
      <c r="A235" s="1">
        <v>63</v>
      </c>
      <c r="B235" s="2">
        <v>3</v>
      </c>
      <c r="C235" s="2">
        <v>20</v>
      </c>
      <c r="D235" s="3">
        <v>15</v>
      </c>
      <c r="E235" s="3">
        <v>0</v>
      </c>
      <c r="F235" s="3">
        <v>3</v>
      </c>
      <c r="G235" s="6">
        <v>5.8391304347826107</v>
      </c>
      <c r="H235" s="12">
        <v>6.2623999999999995</v>
      </c>
      <c r="I235" s="8">
        <v>55.089550000000003</v>
      </c>
      <c r="J235" s="6">
        <v>0.24</v>
      </c>
      <c r="K235" s="8">
        <v>168.30199999999999</v>
      </c>
      <c r="L235" s="6">
        <v>0.19157894736842107</v>
      </c>
      <c r="M235">
        <v>0.79674080397790714</v>
      </c>
      <c r="N235">
        <v>1.7410692248453663</v>
      </c>
      <c r="O235">
        <v>2.2260892769015688</v>
      </c>
    </row>
    <row r="236" spans="1:15">
      <c r="A236" s="1">
        <v>11</v>
      </c>
      <c r="B236" s="2">
        <v>3</v>
      </c>
      <c r="C236" s="2">
        <v>20</v>
      </c>
      <c r="D236" s="3">
        <v>15</v>
      </c>
      <c r="E236" s="3">
        <v>0</v>
      </c>
      <c r="F236" s="3">
        <v>4</v>
      </c>
      <c r="G236" s="6">
        <v>5.3150000000000004</v>
      </c>
      <c r="H236" s="12">
        <v>3.8618133333333331</v>
      </c>
      <c r="I236" s="9">
        <v>62.232600000000005</v>
      </c>
      <c r="J236" s="6">
        <v>0.17460317460317465</v>
      </c>
      <c r="K236" s="9">
        <v>145.60080000000002</v>
      </c>
      <c r="L236" s="6">
        <v>0.17025641025641028</v>
      </c>
      <c r="M236">
        <v>0.58679127766125849</v>
      </c>
      <c r="N236">
        <v>1.7940179456424339</v>
      </c>
      <c r="O236">
        <v>2.1631637612038799</v>
      </c>
    </row>
    <row r="237" spans="1:15">
      <c r="A237" s="1">
        <v>63</v>
      </c>
      <c r="B237" s="2">
        <v>3</v>
      </c>
      <c r="C237" s="2">
        <v>20</v>
      </c>
      <c r="D237" s="3">
        <v>15</v>
      </c>
      <c r="E237" s="3">
        <v>0</v>
      </c>
      <c r="F237" s="3">
        <v>4</v>
      </c>
      <c r="G237" s="6">
        <v>6.915</v>
      </c>
      <c r="H237" s="12">
        <v>7.9062799999999998</v>
      </c>
      <c r="I237" s="9">
        <v>36.400200000000005</v>
      </c>
      <c r="J237" s="6">
        <v>0.20105820105820116</v>
      </c>
      <c r="K237" s="9">
        <v>118.2028</v>
      </c>
      <c r="L237" s="6">
        <v>0.15589743589743585</v>
      </c>
      <c r="M237">
        <v>0.89797219076860613</v>
      </c>
      <c r="N237">
        <v>1.5611037698759176</v>
      </c>
      <c r="O237">
        <v>2.0726277642791331</v>
      </c>
    </row>
    <row r="238" spans="1:15">
      <c r="A238" s="1">
        <v>11</v>
      </c>
      <c r="B238" s="2">
        <v>3</v>
      </c>
      <c r="C238" s="2">
        <v>20</v>
      </c>
      <c r="D238" s="3">
        <v>15</v>
      </c>
      <c r="E238" s="3">
        <v>0</v>
      </c>
      <c r="F238" s="3">
        <v>5</v>
      </c>
      <c r="G238" s="6">
        <v>4.7</v>
      </c>
      <c r="H238" s="12">
        <v>2.2179333333333333</v>
      </c>
      <c r="I238" s="9">
        <v>41.977650000000004</v>
      </c>
      <c r="J238" s="6">
        <v>0.28428571428571431</v>
      </c>
      <c r="K238" s="9">
        <v>89.239199999999997</v>
      </c>
      <c r="L238" s="6">
        <v>0.16400000000000006</v>
      </c>
      <c r="M238">
        <v>0.34594848798059386</v>
      </c>
      <c r="N238">
        <v>1.6230181221787443</v>
      </c>
      <c r="O238">
        <v>1.9505556683224361</v>
      </c>
    </row>
    <row r="239" spans="1:15">
      <c r="A239" s="1">
        <v>63</v>
      </c>
      <c r="B239" s="2">
        <v>3</v>
      </c>
      <c r="C239" s="2">
        <v>20</v>
      </c>
      <c r="D239" s="3">
        <v>15</v>
      </c>
      <c r="E239" s="3">
        <v>0</v>
      </c>
      <c r="F239" s="3">
        <v>5</v>
      </c>
      <c r="G239" s="6">
        <v>6.8473684210526296</v>
      </c>
      <c r="H239" s="12">
        <v>18.317519999999998</v>
      </c>
      <c r="I239" s="9">
        <v>216.93345000000002</v>
      </c>
      <c r="J239" s="6">
        <v>0.20571428571428577</v>
      </c>
      <c r="K239" s="9">
        <v>120.15979999999999</v>
      </c>
      <c r="L239" s="6">
        <v>0.14599999999999991</v>
      </c>
      <c r="M239">
        <v>1.2628666743961063</v>
      </c>
      <c r="N239">
        <v>2.3363265231085082</v>
      </c>
      <c r="O239">
        <v>2.0797591967991687</v>
      </c>
    </row>
    <row r="240" spans="1:15">
      <c r="A240" s="1">
        <v>11</v>
      </c>
      <c r="B240" s="2">
        <v>3</v>
      </c>
      <c r="C240" s="2">
        <v>20</v>
      </c>
      <c r="D240" s="3">
        <v>15</v>
      </c>
      <c r="E240" s="3">
        <v>0</v>
      </c>
      <c r="F240" s="3">
        <v>6</v>
      </c>
      <c r="G240" s="6">
        <v>4.3478260869565215</v>
      </c>
      <c r="H240" s="13">
        <v>26.197706666666665</v>
      </c>
      <c r="I240" s="8">
        <v>72.017600000000002</v>
      </c>
      <c r="J240" s="6">
        <v>0.18599999999999994</v>
      </c>
      <c r="K240" s="8">
        <v>283.37360000000001</v>
      </c>
      <c r="L240" s="6">
        <v>0.16709511568123403</v>
      </c>
      <c r="M240">
        <v>1.4182632750753017</v>
      </c>
      <c r="N240">
        <v>1.8574386443315187</v>
      </c>
      <c r="O240">
        <v>2.4523593875191292</v>
      </c>
    </row>
    <row r="241" spans="1:15">
      <c r="A241" s="1">
        <v>63</v>
      </c>
      <c r="B241" s="2">
        <v>3</v>
      </c>
      <c r="C241" s="2">
        <v>20</v>
      </c>
      <c r="D241" s="3">
        <v>15</v>
      </c>
      <c r="E241" s="3">
        <v>0</v>
      </c>
      <c r="F241" s="3">
        <v>6</v>
      </c>
      <c r="G241" s="6">
        <v>6.3652173913043448</v>
      </c>
      <c r="H241" s="13">
        <v>29.589839999999999</v>
      </c>
      <c r="I241" s="8">
        <v>28.572199999999999</v>
      </c>
      <c r="J241" s="6">
        <v>0.19</v>
      </c>
      <c r="K241" s="8">
        <v>99.024199999999993</v>
      </c>
      <c r="L241" s="6">
        <v>0.16880891173950305</v>
      </c>
      <c r="M241">
        <v>1.4711426168231889</v>
      </c>
      <c r="N241">
        <v>1.4559436814424382</v>
      </c>
      <c r="O241">
        <v>1.9957413424978003</v>
      </c>
    </row>
    <row r="242" spans="1:15">
      <c r="A242" s="1">
        <v>38</v>
      </c>
      <c r="B242" s="2">
        <v>3</v>
      </c>
      <c r="C242" s="2">
        <v>21</v>
      </c>
      <c r="D242" s="3">
        <v>15</v>
      </c>
      <c r="E242" s="3">
        <v>0</v>
      </c>
      <c r="F242" s="3">
        <v>1</v>
      </c>
      <c r="G242" s="6">
        <v>5.2315789473684173</v>
      </c>
      <c r="H242" s="12">
        <v>18.0044</v>
      </c>
      <c r="I242" s="8">
        <v>55.970199999999998</v>
      </c>
      <c r="J242" s="6">
        <v>0.34553440702781862</v>
      </c>
      <c r="K242" s="9">
        <v>12.104045000000001</v>
      </c>
      <c r="L242" s="6">
        <v>0.24625</v>
      </c>
      <c r="M242">
        <v>1.2553786530035564</v>
      </c>
      <c r="N242">
        <v>1.7479568587870442</v>
      </c>
      <c r="O242">
        <v>1.0829305296231406</v>
      </c>
    </row>
    <row r="243" spans="1:15">
      <c r="A243" s="1">
        <v>83</v>
      </c>
      <c r="B243" s="2">
        <v>3</v>
      </c>
      <c r="C243" s="2">
        <v>21</v>
      </c>
      <c r="D243" s="3">
        <v>15</v>
      </c>
      <c r="E243" s="3">
        <v>0</v>
      </c>
      <c r="F243" s="3">
        <v>1</v>
      </c>
      <c r="G243" s="6">
        <v>6.1910526315789509</v>
      </c>
      <c r="H243" s="12">
        <v>9.1065733333333334</v>
      </c>
      <c r="I243" s="8">
        <v>68.495000000000005</v>
      </c>
      <c r="J243" s="6">
        <v>0.26793557833089315</v>
      </c>
      <c r="K243" s="9">
        <v>13.395665000000001</v>
      </c>
      <c r="L243" s="6">
        <v>0.17374999999999999</v>
      </c>
      <c r="M243">
        <v>0.95935498922548101</v>
      </c>
      <c r="N243">
        <v>1.8356588700082768</v>
      </c>
      <c r="O243">
        <v>1.12696427812801</v>
      </c>
    </row>
    <row r="244" spans="1:15">
      <c r="A244" s="1">
        <v>38</v>
      </c>
      <c r="B244" s="2">
        <v>3</v>
      </c>
      <c r="C244" s="2">
        <v>21</v>
      </c>
      <c r="D244" s="3">
        <v>15</v>
      </c>
      <c r="E244" s="3">
        <v>0</v>
      </c>
      <c r="F244" s="3">
        <v>2</v>
      </c>
      <c r="G244" s="6">
        <v>4.6047619047619035</v>
      </c>
      <c r="H244" s="12">
        <v>15.251553333333334</v>
      </c>
      <c r="I244" s="9">
        <v>68.1036</v>
      </c>
      <c r="J244" s="6">
        <v>0.38692579505300345</v>
      </c>
      <c r="K244" s="9">
        <v>74.366</v>
      </c>
      <c r="L244" s="6">
        <v>0.3175</v>
      </c>
      <c r="M244">
        <v>1.18331407776416</v>
      </c>
      <c r="N244">
        <v>1.8331700696045821</v>
      </c>
      <c r="O244">
        <v>1.8713744222748112</v>
      </c>
    </row>
    <row r="245" spans="1:15">
      <c r="A245" s="1">
        <v>83</v>
      </c>
      <c r="B245" s="2">
        <v>3</v>
      </c>
      <c r="C245" s="2">
        <v>21</v>
      </c>
      <c r="D245" s="3">
        <v>15</v>
      </c>
      <c r="E245" s="3">
        <v>0</v>
      </c>
      <c r="F245" s="3">
        <v>2</v>
      </c>
      <c r="G245" s="6">
        <v>7.4523809523809517</v>
      </c>
      <c r="H245" s="12">
        <v>5.7144399999999997</v>
      </c>
      <c r="I245" s="9">
        <v>90.021999999999991</v>
      </c>
      <c r="J245" s="6">
        <v>0.27561837455830396</v>
      </c>
      <c r="K245" s="9">
        <v>73.387500000000003</v>
      </c>
      <c r="L245" s="6">
        <v>0.23125000000000001</v>
      </c>
      <c r="M245">
        <v>0.75697367710641938</v>
      </c>
      <c r="N245">
        <v>1.9543486573395752</v>
      </c>
      <c r="O245">
        <v>1.8656220933857199</v>
      </c>
    </row>
    <row r="246" spans="1:15">
      <c r="A246" s="1">
        <v>38</v>
      </c>
      <c r="B246" s="2">
        <v>3</v>
      </c>
      <c r="C246" s="2">
        <v>21</v>
      </c>
      <c r="D246" s="3">
        <v>15</v>
      </c>
      <c r="E246" s="3">
        <v>0</v>
      </c>
      <c r="F246" s="3">
        <v>3</v>
      </c>
      <c r="G246" s="6">
        <v>5.1304347826086962</v>
      </c>
      <c r="H246" s="12">
        <v>10.724360000000001</v>
      </c>
      <c r="I246" s="8">
        <v>24.853899999999999</v>
      </c>
      <c r="J246" s="6">
        <v>0.33428571428571424</v>
      </c>
      <c r="K246" s="8">
        <v>35.813099999999999</v>
      </c>
      <c r="L246" s="6">
        <v>0.2578947368421054</v>
      </c>
      <c r="M246">
        <v>1.0303713841423703</v>
      </c>
      <c r="N246">
        <v>1.3953945466139581</v>
      </c>
      <c r="O246">
        <v>1.5540419153884306</v>
      </c>
    </row>
    <row r="247" spans="1:15">
      <c r="A247" s="1">
        <v>83</v>
      </c>
      <c r="B247" s="2">
        <v>3</v>
      </c>
      <c r="C247" s="2">
        <v>21</v>
      </c>
      <c r="D247" s="3">
        <v>15</v>
      </c>
      <c r="E247" s="3">
        <v>0</v>
      </c>
      <c r="F247" s="3">
        <v>3</v>
      </c>
      <c r="G247" s="6">
        <v>1.7478260869565225</v>
      </c>
      <c r="H247" s="12">
        <v>4.2793066666666668</v>
      </c>
      <c r="I247" s="8">
        <v>93.544600000000003</v>
      </c>
      <c r="J247" s="6">
        <v>0.26714285714285729</v>
      </c>
      <c r="K247" s="8">
        <v>49.414249999999996</v>
      </c>
      <c r="L247" s="6">
        <v>0.23684210526315788</v>
      </c>
      <c r="M247">
        <v>0.63137341031399907</v>
      </c>
      <c r="N247">
        <v>1.9710187222701201</v>
      </c>
      <c r="O247">
        <v>1.6938522081126812</v>
      </c>
    </row>
    <row r="248" spans="1:15">
      <c r="A248" s="1">
        <v>38</v>
      </c>
      <c r="B248" s="2">
        <v>3</v>
      </c>
      <c r="C248" s="2">
        <v>21</v>
      </c>
      <c r="D248" s="3">
        <v>15</v>
      </c>
      <c r="E248" s="3">
        <v>0</v>
      </c>
      <c r="F248" s="3">
        <v>4</v>
      </c>
      <c r="G248" s="6">
        <v>5.24</v>
      </c>
      <c r="H248" s="12">
        <v>6.8886400000000005</v>
      </c>
      <c r="I248" s="9">
        <v>16.340949999999999</v>
      </c>
      <c r="J248" s="6">
        <v>0.19576719576719567</v>
      </c>
      <c r="K248" s="9">
        <v>60.764850000000003</v>
      </c>
      <c r="L248" s="6">
        <v>0.16615384615384607</v>
      </c>
      <c r="M248">
        <v>0.83813348913613217</v>
      </c>
      <c r="N248">
        <v>1.2132773011416031</v>
      </c>
      <c r="O248">
        <v>1.7836524301706003</v>
      </c>
    </row>
    <row r="249" spans="1:15">
      <c r="A249" s="1">
        <v>83</v>
      </c>
      <c r="B249" s="2">
        <v>3</v>
      </c>
      <c r="C249" s="2">
        <v>21</v>
      </c>
      <c r="D249" s="3">
        <v>15</v>
      </c>
      <c r="E249" s="3">
        <v>0</v>
      </c>
      <c r="F249" s="3">
        <v>4</v>
      </c>
      <c r="G249" s="6">
        <v>8.6300000000000008</v>
      </c>
      <c r="H249" s="12">
        <v>5.5187400000000002</v>
      </c>
      <c r="I249" s="9">
        <v>28.670050000000003</v>
      </c>
      <c r="J249" s="6">
        <v>0.20634920634920634</v>
      </c>
      <c r="K249" s="9">
        <v>94.229550000000003</v>
      </c>
      <c r="L249" s="6">
        <v>0.18153846153846148</v>
      </c>
      <c r="M249">
        <v>0.74183993397736225</v>
      </c>
      <c r="N249">
        <v>1.4574284503481294</v>
      </c>
      <c r="O249">
        <v>1.9741871171185545</v>
      </c>
    </row>
    <row r="250" spans="1:15">
      <c r="A250" s="1">
        <v>38</v>
      </c>
      <c r="B250" s="2">
        <v>3</v>
      </c>
      <c r="C250" s="2">
        <v>21</v>
      </c>
      <c r="D250" s="3">
        <v>15</v>
      </c>
      <c r="E250" s="3">
        <v>0</v>
      </c>
      <c r="F250" s="3">
        <v>5</v>
      </c>
      <c r="G250" s="6">
        <v>3.7157894736842105</v>
      </c>
      <c r="H250" s="12">
        <v>6.197166666666666</v>
      </c>
      <c r="I250" s="9">
        <v>12.720500000000001</v>
      </c>
      <c r="J250" s="6">
        <v>0.20714285714285705</v>
      </c>
      <c r="K250" s="9">
        <v>34.834600000000002</v>
      </c>
      <c r="L250" s="6">
        <v>0.15899999999999997</v>
      </c>
      <c r="M250">
        <v>0.79219317622718644</v>
      </c>
      <c r="N250">
        <v>1.1045041823008568</v>
      </c>
      <c r="O250">
        <v>1.5420108279668951</v>
      </c>
    </row>
    <row r="251" spans="1:15">
      <c r="A251" s="1">
        <v>83</v>
      </c>
      <c r="B251" s="2">
        <v>3</v>
      </c>
      <c r="C251" s="2">
        <v>21</v>
      </c>
      <c r="D251" s="3">
        <v>15</v>
      </c>
      <c r="E251" s="3">
        <v>0</v>
      </c>
      <c r="F251" s="3">
        <v>5</v>
      </c>
      <c r="G251" s="6">
        <v>4.4105263157894719</v>
      </c>
      <c r="H251" s="12">
        <v>77.236266666666666</v>
      </c>
      <c r="I251" s="9">
        <v>102.1554</v>
      </c>
      <c r="J251" s="6">
        <v>0.17857142857142858</v>
      </c>
      <c r="K251" s="9">
        <v>96.67580000000001</v>
      </c>
      <c r="L251" s="6">
        <v>0.15899999999999997</v>
      </c>
      <c r="M251">
        <v>1.8878212733252397</v>
      </c>
      <c r="N251">
        <v>2.0092613286602634</v>
      </c>
      <c r="O251">
        <v>1.9853177745816482</v>
      </c>
    </row>
    <row r="252" spans="1:15">
      <c r="A252" s="1">
        <v>38</v>
      </c>
      <c r="B252" s="2">
        <v>3</v>
      </c>
      <c r="C252" s="2">
        <v>21</v>
      </c>
      <c r="D252" s="3">
        <v>15</v>
      </c>
      <c r="E252" s="3">
        <v>0</v>
      </c>
      <c r="F252" s="3">
        <v>6</v>
      </c>
      <c r="G252" s="6">
        <v>3.8565217391304327</v>
      </c>
      <c r="H252" s="13">
        <v>7.7497199999999999</v>
      </c>
      <c r="I252" s="8">
        <v>24.364650000000001</v>
      </c>
      <c r="J252" s="6">
        <v>0.20799999999999982</v>
      </c>
      <c r="K252" s="8">
        <v>145.60080000000002</v>
      </c>
      <c r="L252" s="6">
        <v>0.15338474721508133</v>
      </c>
      <c r="M252">
        <v>0.8892860115835135</v>
      </c>
      <c r="N252">
        <v>1.3867601770897564</v>
      </c>
      <c r="O252">
        <v>2.1631637612038799</v>
      </c>
    </row>
    <row r="253" spans="1:15">
      <c r="A253" s="1">
        <v>83</v>
      </c>
      <c r="B253" s="2">
        <v>3</v>
      </c>
      <c r="C253" s="2">
        <v>21</v>
      </c>
      <c r="D253" s="3">
        <v>15</v>
      </c>
      <c r="E253" s="3">
        <v>0</v>
      </c>
      <c r="F253" s="3">
        <v>6</v>
      </c>
      <c r="G253" s="6">
        <v>4.2173913043478253</v>
      </c>
      <c r="H253" s="13">
        <v>41.801519999999996</v>
      </c>
      <c r="I253" s="8">
        <v>120.55120000000001</v>
      </c>
      <c r="J253" s="6">
        <v>0.25799999999999984</v>
      </c>
      <c r="K253" s="8">
        <v>203.9194</v>
      </c>
      <c r="L253" s="6">
        <v>0.15167095115681231</v>
      </c>
      <c r="M253">
        <v>1.62119207401452</v>
      </c>
      <c r="N253">
        <v>2.0811715378224265</v>
      </c>
      <c r="O253">
        <v>2.3094585446215068</v>
      </c>
    </row>
    <row r="254" spans="1:15">
      <c r="A254" s="1">
        <v>20</v>
      </c>
      <c r="B254" s="2">
        <v>4</v>
      </c>
      <c r="C254" s="2">
        <v>1</v>
      </c>
      <c r="D254" s="3">
        <v>1</v>
      </c>
      <c r="E254" s="3">
        <v>1</v>
      </c>
      <c r="F254" s="3">
        <v>1</v>
      </c>
      <c r="G254" s="6">
        <v>5.6421052631578927</v>
      </c>
      <c r="H254" s="12">
        <v>2.6093333333333333</v>
      </c>
      <c r="I254" s="8">
        <v>172.21600000000001</v>
      </c>
      <c r="J254" s="6">
        <v>0.2986822840409955</v>
      </c>
      <c r="K254" s="9">
        <v>14.589435</v>
      </c>
      <c r="L254" s="6">
        <v>0.19125</v>
      </c>
      <c r="M254">
        <v>0.41652956226630111</v>
      </c>
      <c r="N254">
        <v>2.23607349780817</v>
      </c>
      <c r="O254">
        <v>1.1640384734470146</v>
      </c>
    </row>
    <row r="255" spans="1:15">
      <c r="A255" s="1">
        <v>58</v>
      </c>
      <c r="B255" s="2">
        <v>4</v>
      </c>
      <c r="C255" s="2">
        <v>1</v>
      </c>
      <c r="D255" s="3">
        <v>1</v>
      </c>
      <c r="E255" s="3">
        <v>1</v>
      </c>
      <c r="F255" s="3">
        <v>1</v>
      </c>
      <c r="G255" s="6">
        <v>6.1142105263157926</v>
      </c>
      <c r="H255" s="12">
        <v>10.789593333333332</v>
      </c>
      <c r="I255" s="8">
        <v>494.33820000000003</v>
      </c>
      <c r="J255" s="6">
        <v>0.29428989751098117</v>
      </c>
      <c r="K255" s="9">
        <v>34.081154999999995</v>
      </c>
      <c r="L255" s="6">
        <v>0.1875</v>
      </c>
      <c r="M255">
        <v>1.0330050761548666</v>
      </c>
      <c r="N255">
        <v>2.694024171877313</v>
      </c>
      <c r="O255">
        <v>1.5325143044522562</v>
      </c>
    </row>
    <row r="256" spans="1:15">
      <c r="A256" s="1">
        <v>20</v>
      </c>
      <c r="B256" s="2">
        <v>4</v>
      </c>
      <c r="C256" s="2">
        <v>1</v>
      </c>
      <c r="D256" s="3">
        <v>1</v>
      </c>
      <c r="E256" s="3">
        <v>1</v>
      </c>
      <c r="F256" s="3">
        <v>2</v>
      </c>
      <c r="G256" s="6">
        <v>4.538095238095238</v>
      </c>
      <c r="H256" s="12">
        <v>4.8272666666666666</v>
      </c>
      <c r="I256" s="9">
        <v>115.8544</v>
      </c>
      <c r="J256" s="6">
        <v>0.29151943462897534</v>
      </c>
      <c r="K256" s="9">
        <v>36.791599999999995</v>
      </c>
      <c r="L256" s="6">
        <v>0.2225</v>
      </c>
      <c r="M256">
        <v>0.68370129066931495</v>
      </c>
      <c r="N256">
        <v>2.0639125323809209</v>
      </c>
      <c r="O256">
        <v>1.5657486749216809</v>
      </c>
    </row>
    <row r="257" spans="1:15">
      <c r="A257" s="1">
        <v>58</v>
      </c>
      <c r="B257" s="2">
        <v>4</v>
      </c>
      <c r="C257" s="2">
        <v>1</v>
      </c>
      <c r="D257" s="3">
        <v>1</v>
      </c>
      <c r="E257" s="3">
        <v>1</v>
      </c>
      <c r="F257" s="3">
        <v>2</v>
      </c>
      <c r="G257" s="6">
        <v>4.8333333333333339</v>
      </c>
      <c r="H257" s="12">
        <v>16.0474</v>
      </c>
      <c r="I257" s="9">
        <v>92.761800000000008</v>
      </c>
      <c r="J257" s="6">
        <v>0.23674911660777381</v>
      </c>
      <c r="K257" s="9">
        <v>45.9895</v>
      </c>
      <c r="L257" s="6">
        <v>0.255</v>
      </c>
      <c r="M257">
        <v>1.2054046780417178</v>
      </c>
      <c r="N257">
        <v>1.9673691673320863</v>
      </c>
      <c r="O257">
        <v>1.6626586879297374</v>
      </c>
    </row>
    <row r="258" spans="1:15">
      <c r="A258" s="1">
        <v>20</v>
      </c>
      <c r="B258" s="2">
        <v>4</v>
      </c>
      <c r="C258" s="2">
        <v>1</v>
      </c>
      <c r="D258" s="3">
        <v>1</v>
      </c>
      <c r="E258" s="3">
        <v>1</v>
      </c>
      <c r="F258" s="3">
        <v>3</v>
      </c>
      <c r="G258" s="6">
        <v>5.1695652173913045</v>
      </c>
      <c r="H258" s="12">
        <v>3.940093333333333</v>
      </c>
      <c r="I258" s="8">
        <v>13.014050000000001</v>
      </c>
      <c r="J258" s="6">
        <v>0.2585714285714284</v>
      </c>
      <c r="K258" s="8">
        <v>52.056200000000004</v>
      </c>
      <c r="L258" s="6">
        <v>0.18736842105263171</v>
      </c>
      <c r="M258">
        <v>0.59550650955947049</v>
      </c>
      <c r="N258">
        <v>1.1144124709611058</v>
      </c>
      <c r="O258">
        <v>1.7164724622890681</v>
      </c>
    </row>
    <row r="259" spans="1:15">
      <c r="A259" s="1">
        <v>58</v>
      </c>
      <c r="B259" s="2">
        <v>4</v>
      </c>
      <c r="C259" s="2">
        <v>1</v>
      </c>
      <c r="D259" s="3">
        <v>1</v>
      </c>
      <c r="E259" s="3">
        <v>1</v>
      </c>
      <c r="F259" s="3">
        <v>3</v>
      </c>
      <c r="G259" s="6">
        <v>4.7565217391304326</v>
      </c>
      <c r="H259" s="12">
        <v>4.7359400000000003</v>
      </c>
      <c r="I259" s="8">
        <v>38.063650000000003</v>
      </c>
      <c r="J259" s="6">
        <v>0.26</v>
      </c>
      <c r="K259" s="8">
        <v>63.113250000000001</v>
      </c>
      <c r="L259" s="6">
        <v>0.18526315789473682</v>
      </c>
      <c r="M259">
        <v>0.67540619163843252</v>
      </c>
      <c r="N259">
        <v>1.5805104313197278</v>
      </c>
      <c r="O259">
        <v>1.8001205446292878</v>
      </c>
    </row>
    <row r="260" spans="1:15">
      <c r="A260" s="1">
        <v>20</v>
      </c>
      <c r="B260" s="2">
        <v>4</v>
      </c>
      <c r="C260" s="2">
        <v>1</v>
      </c>
      <c r="D260" s="3">
        <v>1</v>
      </c>
      <c r="E260" s="3">
        <v>1</v>
      </c>
      <c r="F260" s="3">
        <v>4</v>
      </c>
      <c r="G260" s="6">
        <v>6.05</v>
      </c>
      <c r="H260" s="12">
        <v>5.1012466666666674</v>
      </c>
      <c r="I260" s="9">
        <v>13.503299999999999</v>
      </c>
      <c r="J260" s="6">
        <v>0.17107583774250451</v>
      </c>
      <c r="K260" s="9">
        <v>51.958349999999996</v>
      </c>
      <c r="L260" s="6">
        <v>0.15589743589743585</v>
      </c>
      <c r="M260">
        <v>0.70767632399818681</v>
      </c>
      <c r="N260">
        <v>1.1304399163952565</v>
      </c>
      <c r="O260">
        <v>1.7156553510754891</v>
      </c>
    </row>
    <row r="261" spans="1:15">
      <c r="A261" s="1">
        <v>58</v>
      </c>
      <c r="B261" s="2">
        <v>4</v>
      </c>
      <c r="C261" s="2">
        <v>1</v>
      </c>
      <c r="D261" s="3">
        <v>1</v>
      </c>
      <c r="E261" s="3">
        <v>1</v>
      </c>
      <c r="F261" s="3">
        <v>4</v>
      </c>
      <c r="G261" s="6">
        <v>4.9249999999999998</v>
      </c>
      <c r="H261" s="12">
        <v>2.3353533333333334</v>
      </c>
      <c r="I261" s="9">
        <v>35.32385</v>
      </c>
      <c r="J261" s="6">
        <v>0.16049382716049385</v>
      </c>
      <c r="K261" s="9">
        <v>45.598100000000002</v>
      </c>
      <c r="L261" s="6">
        <v>0.13538461538461533</v>
      </c>
      <c r="M261">
        <v>0.36835259758221311</v>
      </c>
      <c r="N261">
        <v>1.5480680318996778</v>
      </c>
      <c r="O261">
        <v>1.6589467466840202</v>
      </c>
    </row>
    <row r="262" spans="1:15">
      <c r="A262" s="1">
        <v>20</v>
      </c>
      <c r="B262" s="2">
        <v>4</v>
      </c>
      <c r="C262" s="2">
        <v>1</v>
      </c>
      <c r="D262" s="3">
        <v>1</v>
      </c>
      <c r="E262" s="3">
        <v>1</v>
      </c>
      <c r="F262" s="3">
        <v>5</v>
      </c>
      <c r="G262" s="6">
        <v>4.3947368421052655</v>
      </c>
      <c r="H262" s="12">
        <v>2.831126666666667</v>
      </c>
      <c r="I262" s="9">
        <v>9.29575</v>
      </c>
      <c r="J262" s="6">
        <v>0.20285714285714285</v>
      </c>
      <c r="K262" s="9">
        <v>60.862699999999997</v>
      </c>
      <c r="L262" s="6">
        <v>0.12400000000000003</v>
      </c>
      <c r="M262">
        <v>0.45195930045084948</v>
      </c>
      <c r="N262">
        <v>0.96828443528286778</v>
      </c>
      <c r="O262">
        <v>1.7843512146848386</v>
      </c>
    </row>
    <row r="263" spans="1:15">
      <c r="A263" s="1">
        <v>58</v>
      </c>
      <c r="B263" s="2">
        <v>4</v>
      </c>
      <c r="C263" s="2">
        <v>1</v>
      </c>
      <c r="D263" s="3">
        <v>1</v>
      </c>
      <c r="E263" s="3">
        <v>1</v>
      </c>
      <c r="F263" s="3">
        <v>5</v>
      </c>
      <c r="G263" s="6">
        <v>4.2578947368421032</v>
      </c>
      <c r="H263" s="12">
        <v>1.3177133333333333</v>
      </c>
      <c r="I263" s="9">
        <v>54.991700000000002</v>
      </c>
      <c r="J263" s="6">
        <v>0.17857142857142858</v>
      </c>
      <c r="K263" s="9">
        <v>49.80565</v>
      </c>
      <c r="L263" s="6">
        <v>0.13500000000000001</v>
      </c>
      <c r="M263">
        <v>0.11982094038496248</v>
      </c>
      <c r="N263">
        <v>1.7402971455630811</v>
      </c>
      <c r="O263">
        <v>1.6972786123307788</v>
      </c>
    </row>
    <row r="264" spans="1:15">
      <c r="A264" s="1">
        <v>20</v>
      </c>
      <c r="B264" s="2">
        <v>4</v>
      </c>
      <c r="C264" s="2">
        <v>1</v>
      </c>
      <c r="D264" s="3">
        <v>1</v>
      </c>
      <c r="E264" s="3">
        <v>1</v>
      </c>
      <c r="F264" s="3">
        <v>6</v>
      </c>
      <c r="G264" s="6">
        <v>4.2608695652173889</v>
      </c>
      <c r="H264" s="13">
        <v>1.8395799999999998</v>
      </c>
      <c r="I264" s="8">
        <v>55.970199999999998</v>
      </c>
      <c r="J264" s="6">
        <v>0.14000000000000001</v>
      </c>
      <c r="K264" s="8">
        <v>169.86760000000001</v>
      </c>
      <c r="L264" s="6">
        <v>7.9691516709511703E-2</v>
      </c>
      <c r="M264">
        <v>0.26471867925769976</v>
      </c>
      <c r="N264">
        <v>1.7479568587870442</v>
      </c>
      <c r="O264">
        <v>2.2301105508344929</v>
      </c>
    </row>
    <row r="265" spans="1:15">
      <c r="A265" s="1">
        <v>58</v>
      </c>
      <c r="B265" s="2">
        <v>4</v>
      </c>
      <c r="C265" s="2">
        <v>1</v>
      </c>
      <c r="D265" s="3">
        <v>1</v>
      </c>
      <c r="E265" s="3">
        <v>1</v>
      </c>
      <c r="F265" s="3">
        <v>6</v>
      </c>
      <c r="G265" s="6">
        <v>4.3173913043478276</v>
      </c>
      <c r="H265" s="13">
        <v>4.1879799999999996</v>
      </c>
      <c r="I265" s="8">
        <v>95.501599999999996</v>
      </c>
      <c r="J265" s="6">
        <v>0.11400000000000006</v>
      </c>
      <c r="K265" s="8">
        <v>165.95360000000002</v>
      </c>
      <c r="L265" s="6">
        <v>0.11568123393316192</v>
      </c>
      <c r="M265">
        <v>0.62200459900719196</v>
      </c>
      <c r="N265">
        <v>1.9800106476607118</v>
      </c>
      <c r="O265">
        <v>2.219986677914715</v>
      </c>
    </row>
    <row r="266" spans="1:15">
      <c r="A266" s="1">
        <v>40</v>
      </c>
      <c r="B266" s="2">
        <v>4</v>
      </c>
      <c r="C266" s="2">
        <v>2</v>
      </c>
      <c r="D266" s="3">
        <v>1</v>
      </c>
      <c r="E266" s="3">
        <v>1</v>
      </c>
      <c r="F266" s="3">
        <v>1</v>
      </c>
      <c r="G266" s="6">
        <v>5.8994736842105251</v>
      </c>
      <c r="H266" s="12">
        <v>4.3314933333333325</v>
      </c>
      <c r="I266" s="8">
        <v>113.8974</v>
      </c>
      <c r="J266" s="6">
        <v>0.27964860907759886</v>
      </c>
      <c r="K266" s="9">
        <v>18.571930000000002</v>
      </c>
      <c r="L266" s="6">
        <v>0.18124999999999999</v>
      </c>
      <c r="M266">
        <v>0.63663765030635611</v>
      </c>
      <c r="N266">
        <v>2.0565138103078895</v>
      </c>
      <c r="O266">
        <v>1.2688570380852939</v>
      </c>
    </row>
    <row r="267" spans="1:15">
      <c r="A267" s="1">
        <v>69</v>
      </c>
      <c r="B267" s="2">
        <v>4</v>
      </c>
      <c r="C267" s="2">
        <v>2</v>
      </c>
      <c r="D267" s="3">
        <v>1</v>
      </c>
      <c r="E267" s="3">
        <v>1</v>
      </c>
      <c r="F267" s="3">
        <v>1</v>
      </c>
      <c r="G267" s="6">
        <v>5.8721052631578941</v>
      </c>
      <c r="H267" s="12">
        <v>18.317519999999998</v>
      </c>
      <c r="I267" s="8">
        <v>240.71100000000001</v>
      </c>
      <c r="J267" s="6">
        <v>0.30307467057101029</v>
      </c>
      <c r="K267" s="9">
        <v>19.667850000000001</v>
      </c>
      <c r="L267" s="6">
        <v>0.17249999999999999</v>
      </c>
      <c r="M267">
        <v>1.2628666743961063</v>
      </c>
      <c r="N267">
        <v>2.3814959370973989</v>
      </c>
      <c r="O267">
        <v>1.2937568874145089</v>
      </c>
    </row>
    <row r="268" spans="1:15">
      <c r="A268" s="1">
        <v>40</v>
      </c>
      <c r="B268" s="2">
        <v>4</v>
      </c>
      <c r="C268" s="2">
        <v>2</v>
      </c>
      <c r="D268" s="3">
        <v>1</v>
      </c>
      <c r="E268" s="3">
        <v>1</v>
      </c>
      <c r="F268" s="3">
        <v>2</v>
      </c>
      <c r="G268" s="6">
        <v>6.7380952380952364</v>
      </c>
      <c r="H268" s="12">
        <v>6.2363066666666667</v>
      </c>
      <c r="I268" s="9">
        <v>64.581000000000003</v>
      </c>
      <c r="J268" s="6">
        <v>0.22084805653710246</v>
      </c>
      <c r="K268" s="9">
        <v>27.887250000000002</v>
      </c>
      <c r="L268" s="6">
        <v>0.19875000000000001</v>
      </c>
      <c r="M268">
        <v>0.79492746321443886</v>
      </c>
      <c r="N268">
        <v>1.8101047655358886</v>
      </c>
      <c r="O268">
        <v>1.4454056900025303</v>
      </c>
    </row>
    <row r="269" spans="1:15">
      <c r="A269" s="1">
        <v>69</v>
      </c>
      <c r="B269" s="2">
        <v>4</v>
      </c>
      <c r="C269" s="2">
        <v>2</v>
      </c>
      <c r="D269" s="3">
        <v>1</v>
      </c>
      <c r="E269" s="3">
        <v>1</v>
      </c>
      <c r="F269" s="3">
        <v>2</v>
      </c>
      <c r="G269" s="6">
        <v>4.6666666666666652</v>
      </c>
      <c r="H269" s="12">
        <v>3.09206</v>
      </c>
      <c r="I269" s="9">
        <v>83.759600000000006</v>
      </c>
      <c r="J269" s="6">
        <v>0.25618374558303875</v>
      </c>
      <c r="K269" s="9">
        <v>38.357199999999999</v>
      </c>
      <c r="L269" s="6">
        <v>0.22750000000000001</v>
      </c>
      <c r="M269">
        <v>0.49024791261242379</v>
      </c>
      <c r="N269">
        <v>1.9230345946711733</v>
      </c>
      <c r="O269">
        <v>1.5838468970144772</v>
      </c>
    </row>
    <row r="270" spans="1:15">
      <c r="A270" s="1">
        <v>40</v>
      </c>
      <c r="B270" s="2">
        <v>4</v>
      </c>
      <c r="C270" s="2">
        <v>2</v>
      </c>
      <c r="D270" s="3">
        <v>1</v>
      </c>
      <c r="E270" s="3">
        <v>1</v>
      </c>
      <c r="F270" s="3">
        <v>3</v>
      </c>
      <c r="G270" s="6">
        <v>6.4043478260869575</v>
      </c>
      <c r="H270" s="12">
        <v>1.7352066666666668</v>
      </c>
      <c r="I270" s="8">
        <v>5.5774499999999998</v>
      </c>
      <c r="J270" s="6">
        <v>0.1942857142857142</v>
      </c>
      <c r="K270" s="8">
        <v>11.9377</v>
      </c>
      <c r="L270" s="6">
        <v>0.13789473684210532</v>
      </c>
      <c r="M270">
        <v>0.23935120756940576</v>
      </c>
      <c r="N270">
        <v>0.74643568566651131</v>
      </c>
      <c r="O270">
        <v>1.0769206606687682</v>
      </c>
    </row>
    <row r="271" spans="1:15">
      <c r="A271" s="1">
        <v>69</v>
      </c>
      <c r="B271" s="2">
        <v>4</v>
      </c>
      <c r="C271" s="2">
        <v>2</v>
      </c>
      <c r="D271" s="3">
        <v>1</v>
      </c>
      <c r="E271" s="3">
        <v>1</v>
      </c>
      <c r="F271" s="3">
        <v>3</v>
      </c>
      <c r="G271" s="6">
        <v>4.8304347826086964</v>
      </c>
      <c r="H271" s="12">
        <v>2.9876866666666668</v>
      </c>
      <c r="I271" s="8">
        <v>41.977650000000004</v>
      </c>
      <c r="J271" s="6">
        <v>0.24428571428571427</v>
      </c>
      <c r="K271" s="8">
        <v>26.713049999999999</v>
      </c>
      <c r="L271" s="6">
        <v>0.18</v>
      </c>
      <c r="M271">
        <v>0.47533504894220796</v>
      </c>
      <c r="N271">
        <v>1.6230181221787443</v>
      </c>
      <c r="O271">
        <v>1.4267234770347761</v>
      </c>
    </row>
    <row r="272" spans="1:15">
      <c r="A272" s="1">
        <v>40</v>
      </c>
      <c r="B272" s="2">
        <v>4</v>
      </c>
      <c r="C272" s="2">
        <v>2</v>
      </c>
      <c r="D272" s="3">
        <v>1</v>
      </c>
      <c r="E272" s="3">
        <v>1</v>
      </c>
      <c r="F272" s="3">
        <v>4</v>
      </c>
      <c r="G272" s="6">
        <v>7.0049999999999999</v>
      </c>
      <c r="H272" s="12">
        <v>1.8526266666666666</v>
      </c>
      <c r="I272" s="9">
        <v>4.5011000000000001</v>
      </c>
      <c r="J272" s="6">
        <v>0.13051146384479723</v>
      </c>
      <c r="K272" s="9">
        <v>23.777550000000002</v>
      </c>
      <c r="L272" s="6">
        <v>0.10256410256410256</v>
      </c>
      <c r="M272">
        <v>0.26778791098537641</v>
      </c>
      <c r="N272">
        <v>0.65331866167559405</v>
      </c>
      <c r="O272">
        <v>1.3761671035923322</v>
      </c>
    </row>
    <row r="273" spans="1:15">
      <c r="A273" s="1">
        <v>69</v>
      </c>
      <c r="B273" s="2">
        <v>4</v>
      </c>
      <c r="C273" s="2">
        <v>2</v>
      </c>
      <c r="D273" s="3">
        <v>1</v>
      </c>
      <c r="E273" s="3">
        <v>1</v>
      </c>
      <c r="F273" s="3">
        <v>4</v>
      </c>
      <c r="G273" s="6">
        <v>4.7450000000000001</v>
      </c>
      <c r="H273" s="12">
        <v>3.8618133333333331</v>
      </c>
      <c r="I273" s="9">
        <v>60.177750000000003</v>
      </c>
      <c r="J273" s="6">
        <v>0.18694885361552022</v>
      </c>
      <c r="K273" s="9">
        <v>31.605550000000001</v>
      </c>
      <c r="L273" s="6">
        <v>0.12307692307692318</v>
      </c>
      <c r="M273">
        <v>0.58679127766125849</v>
      </c>
      <c r="N273">
        <v>1.7794359457694366</v>
      </c>
      <c r="O273">
        <v>1.4997633523251228</v>
      </c>
    </row>
    <row r="274" spans="1:15">
      <c r="A274" s="1">
        <v>40</v>
      </c>
      <c r="B274" s="2">
        <v>4</v>
      </c>
      <c r="C274" s="2">
        <v>2</v>
      </c>
      <c r="D274" s="3">
        <v>1</v>
      </c>
      <c r="E274" s="3">
        <v>1</v>
      </c>
      <c r="F274" s="3">
        <v>5</v>
      </c>
      <c r="G274" s="6">
        <v>5.9052631578947361</v>
      </c>
      <c r="H274" s="12">
        <v>2.4919133333333336</v>
      </c>
      <c r="I274" s="9">
        <v>5.7731499999999993</v>
      </c>
      <c r="J274" s="6">
        <v>0.14142857142857146</v>
      </c>
      <c r="K274" s="9">
        <v>21.527000000000001</v>
      </c>
      <c r="L274" s="6">
        <v>0.10899999999999999</v>
      </c>
      <c r="M274">
        <v>0.39653293385004751</v>
      </c>
      <c r="N274">
        <v>0.76141284163616407</v>
      </c>
      <c r="O274">
        <v>1.3329835108162262</v>
      </c>
    </row>
    <row r="275" spans="1:15">
      <c r="A275" s="1">
        <v>69</v>
      </c>
      <c r="B275" s="2">
        <v>4</v>
      </c>
      <c r="C275" s="2">
        <v>2</v>
      </c>
      <c r="D275" s="3">
        <v>1</v>
      </c>
      <c r="E275" s="3">
        <v>1</v>
      </c>
      <c r="F275" s="3">
        <v>5</v>
      </c>
      <c r="G275" s="6">
        <v>4.0999999999999996</v>
      </c>
      <c r="H275" s="12">
        <v>1.2002933333333334</v>
      </c>
      <c r="I275" s="9">
        <v>55.970199999999998</v>
      </c>
      <c r="J275" s="6">
        <v>0.1642857142857142</v>
      </c>
      <c r="K275" s="9">
        <v>17.417300000000001</v>
      </c>
      <c r="L275" s="6">
        <v>0.12</v>
      </c>
      <c r="M275">
        <v>7.9287393947875234E-2</v>
      </c>
      <c r="N275">
        <v>1.7479568587870442</v>
      </c>
      <c r="O275">
        <v>1.2409808323029139</v>
      </c>
    </row>
    <row r="276" spans="1:15">
      <c r="A276" s="1">
        <v>40</v>
      </c>
      <c r="B276" s="2">
        <v>4</v>
      </c>
      <c r="C276" s="2">
        <v>2</v>
      </c>
      <c r="D276" s="3">
        <v>1</v>
      </c>
      <c r="E276" s="3">
        <v>1</v>
      </c>
      <c r="F276" s="3">
        <v>6</v>
      </c>
      <c r="G276" s="6">
        <v>5.3478260869565242</v>
      </c>
      <c r="H276" s="13">
        <v>0.61319333333333326</v>
      </c>
      <c r="I276" s="8">
        <v>20.352800000000002</v>
      </c>
      <c r="J276" s="6">
        <v>9.6000000000000085E-2</v>
      </c>
      <c r="K276" s="8">
        <v>72.409000000000006</v>
      </c>
      <c r="L276" s="6">
        <v>9.8543273350471319E-2</v>
      </c>
      <c r="M276">
        <v>-0.21240257546196267</v>
      </c>
      <c r="N276">
        <v>1.3086241649567816</v>
      </c>
      <c r="O276">
        <v>1.8597925497249963</v>
      </c>
    </row>
    <row r="277" spans="1:15">
      <c r="A277" s="1">
        <v>69</v>
      </c>
      <c r="B277" s="2">
        <v>4</v>
      </c>
      <c r="C277" s="2">
        <v>2</v>
      </c>
      <c r="D277" s="3">
        <v>1</v>
      </c>
      <c r="E277" s="3">
        <v>1</v>
      </c>
      <c r="F277" s="3">
        <v>6</v>
      </c>
      <c r="G277" s="6">
        <v>5.1347826086956525</v>
      </c>
      <c r="H277" s="13">
        <v>41.33184</v>
      </c>
      <c r="I277" s="8">
        <v>80.139150000000001</v>
      </c>
      <c r="J277" s="6">
        <v>0.17</v>
      </c>
      <c r="K277" s="8">
        <v>41.097000000000001</v>
      </c>
      <c r="L277" s="6">
        <v>0.1225364181662382</v>
      </c>
      <c r="M277">
        <v>1.6162847395197759</v>
      </c>
      <c r="N277">
        <v>1.9038447317544385</v>
      </c>
      <c r="O277">
        <v>1.6138101203919204</v>
      </c>
    </row>
    <row r="278" spans="1:15">
      <c r="A278" s="1">
        <v>12</v>
      </c>
      <c r="B278" s="2">
        <v>4</v>
      </c>
      <c r="C278" s="2">
        <v>3</v>
      </c>
      <c r="D278" s="3">
        <v>1</v>
      </c>
      <c r="E278" s="3">
        <v>1</v>
      </c>
      <c r="F278" s="3">
        <v>1</v>
      </c>
      <c r="G278" s="6">
        <v>6.5321052631578951</v>
      </c>
      <c r="H278" s="12">
        <v>7.3061333333333334</v>
      </c>
      <c r="I278" s="8">
        <v>207.83339999999998</v>
      </c>
      <c r="J278" s="6">
        <v>0.32503660322108352</v>
      </c>
      <c r="K278" s="9">
        <v>15.636430000000001</v>
      </c>
      <c r="L278" s="6">
        <v>0.24374999999999999</v>
      </c>
      <c r="M278">
        <v>0.86368759360852032</v>
      </c>
      <c r="N278">
        <v>2.3177153424034516</v>
      </c>
      <c r="O278">
        <v>1.1941376049719925</v>
      </c>
    </row>
    <row r="279" spans="1:15">
      <c r="A279" s="1">
        <v>43</v>
      </c>
      <c r="B279" s="2">
        <v>4</v>
      </c>
      <c r="C279" s="2">
        <v>3</v>
      </c>
      <c r="D279" s="3">
        <v>1</v>
      </c>
      <c r="E279" s="3">
        <v>1</v>
      </c>
      <c r="F279" s="3">
        <v>1</v>
      </c>
      <c r="G279" s="6">
        <v>6.1221052631578932</v>
      </c>
      <c r="H279" s="12">
        <v>5.414366666666667</v>
      </c>
      <c r="I279" s="8">
        <v>118.2028</v>
      </c>
      <c r="J279" s="6">
        <v>0.30453879941434847</v>
      </c>
      <c r="K279" s="9">
        <v>9.5697299999999998</v>
      </c>
      <c r="L279" s="6">
        <v>0.21625</v>
      </c>
      <c r="M279">
        <v>0.73354766331441268</v>
      </c>
      <c r="N279">
        <v>2.0726277642791331</v>
      </c>
      <c r="O279">
        <v>0.98089968478162137</v>
      </c>
    </row>
    <row r="280" spans="1:15">
      <c r="A280" s="1">
        <v>12</v>
      </c>
      <c r="B280" s="2">
        <v>4</v>
      </c>
      <c r="C280" s="2">
        <v>3</v>
      </c>
      <c r="D280" s="3">
        <v>1</v>
      </c>
      <c r="E280" s="3">
        <v>1</v>
      </c>
      <c r="F280" s="3">
        <v>2</v>
      </c>
      <c r="G280" s="6">
        <v>5.3619047619047615</v>
      </c>
      <c r="H280" s="12">
        <v>3.8357200000000002</v>
      </c>
      <c r="I280" s="9">
        <v>97.458600000000004</v>
      </c>
      <c r="J280" s="6">
        <v>0.28091872791519429</v>
      </c>
      <c r="K280" s="9">
        <v>51.273400000000002</v>
      </c>
      <c r="L280" s="6">
        <v>0.23250000000000001</v>
      </c>
      <c r="M280">
        <v>0.58384689701447723</v>
      </c>
      <c r="N280">
        <v>1.9888201684177187</v>
      </c>
      <c r="O280">
        <v>1.7098921169777466</v>
      </c>
    </row>
    <row r="281" spans="1:15">
      <c r="A281" s="1">
        <v>43</v>
      </c>
      <c r="B281" s="2">
        <v>4</v>
      </c>
      <c r="C281" s="2">
        <v>3</v>
      </c>
      <c r="D281" s="3">
        <v>1</v>
      </c>
      <c r="E281" s="3">
        <v>1</v>
      </c>
      <c r="F281" s="3">
        <v>2</v>
      </c>
      <c r="G281" s="6">
        <v>4.8571428571428568</v>
      </c>
      <c r="H281" s="12">
        <v>7.6583933333333336</v>
      </c>
      <c r="I281" s="9">
        <v>161.2568</v>
      </c>
      <c r="J281" s="6">
        <v>0.29858657243816245</v>
      </c>
      <c r="K281" s="9">
        <v>68.788550000000001</v>
      </c>
      <c r="L281" s="6">
        <v>0.255</v>
      </c>
      <c r="M281">
        <v>0.88413766784993442</v>
      </c>
      <c r="N281">
        <v>2.2075180373551171</v>
      </c>
      <c r="O281">
        <v>1.8375161550138439</v>
      </c>
    </row>
    <row r="282" spans="1:15">
      <c r="A282" s="1">
        <v>12</v>
      </c>
      <c r="B282" s="2">
        <v>4</v>
      </c>
      <c r="C282" s="2">
        <v>3</v>
      </c>
      <c r="D282" s="3">
        <v>1</v>
      </c>
      <c r="E282" s="3">
        <v>1</v>
      </c>
      <c r="F282" s="3">
        <v>3</v>
      </c>
      <c r="G282" s="6">
        <v>6.056521739130436</v>
      </c>
      <c r="H282" s="12">
        <v>2.7006599999999996</v>
      </c>
      <c r="I282" s="8">
        <v>41.390550000000005</v>
      </c>
      <c r="J282" s="6">
        <v>0.31571428571428573</v>
      </c>
      <c r="K282" s="8">
        <v>63.70035</v>
      </c>
      <c r="L282" s="6">
        <v>0.18947368421052621</v>
      </c>
      <c r="M282">
        <v>0.43146991205923763</v>
      </c>
      <c r="N282">
        <v>1.6169011973690623</v>
      </c>
      <c r="O282">
        <v>1.804141818562212</v>
      </c>
    </row>
    <row r="283" spans="1:15">
      <c r="A283" s="1">
        <v>43</v>
      </c>
      <c r="B283" s="2">
        <v>4</v>
      </c>
      <c r="C283" s="2">
        <v>3</v>
      </c>
      <c r="D283" s="3">
        <v>1</v>
      </c>
      <c r="E283" s="3">
        <v>1</v>
      </c>
      <c r="F283" s="3">
        <v>3</v>
      </c>
      <c r="G283" s="6">
        <v>4.9260869565217389</v>
      </c>
      <c r="H283" s="12">
        <v>1.6047400000000001</v>
      </c>
      <c r="I283" s="8">
        <v>22.799050000000001</v>
      </c>
      <c r="J283" s="6">
        <v>0.23142857142857146</v>
      </c>
      <c r="K283" s="8">
        <v>10.5678</v>
      </c>
      <c r="L283" s="6">
        <v>0.14526315789473684</v>
      </c>
      <c r="M283">
        <v>0.20540467804171786</v>
      </c>
      <c r="N283">
        <v>1.3579167510200389</v>
      </c>
      <c r="O283">
        <v>1.0239845854809697</v>
      </c>
    </row>
    <row r="284" spans="1:15">
      <c r="A284" s="1">
        <v>12</v>
      </c>
      <c r="B284" s="2">
        <v>4</v>
      </c>
      <c r="C284" s="2">
        <v>3</v>
      </c>
      <c r="D284" s="3">
        <v>1</v>
      </c>
      <c r="E284" s="3">
        <v>1</v>
      </c>
      <c r="F284" s="3">
        <v>4</v>
      </c>
      <c r="G284" s="6">
        <v>6.55</v>
      </c>
      <c r="H284" s="12">
        <v>1.4612266666666667</v>
      </c>
      <c r="I284" s="9">
        <v>24.462499999999999</v>
      </c>
      <c r="J284" s="6">
        <v>0.23280423280423285</v>
      </c>
      <c r="K284" s="9">
        <v>69.082099999999997</v>
      </c>
      <c r="L284" s="6">
        <v>0.18256410256410258</v>
      </c>
      <c r="M284">
        <v>0.16471758927250155</v>
      </c>
      <c r="N284">
        <v>1.3885008386660576</v>
      </c>
      <c r="O284">
        <v>1.8393655310458237</v>
      </c>
    </row>
    <row r="285" spans="1:15">
      <c r="A285" s="1">
        <v>43</v>
      </c>
      <c r="B285" s="2">
        <v>4</v>
      </c>
      <c r="C285" s="2">
        <v>3</v>
      </c>
      <c r="D285" s="3">
        <v>1</v>
      </c>
      <c r="E285" s="3">
        <v>1</v>
      </c>
      <c r="F285" s="3">
        <v>4</v>
      </c>
      <c r="G285" s="6">
        <v>5.0449999999999999</v>
      </c>
      <c r="H285" s="12">
        <v>1.8917666666666666</v>
      </c>
      <c r="I285" s="9">
        <v>20.646349999999998</v>
      </c>
      <c r="J285" s="6">
        <v>0.19047619047619049</v>
      </c>
      <c r="K285" s="9">
        <v>31.409849999999999</v>
      </c>
      <c r="L285" s="6">
        <v>0.15487179487179495</v>
      </c>
      <c r="M285">
        <v>0.2768675688372948</v>
      </c>
      <c r="N285">
        <v>1.3148432852917127</v>
      </c>
      <c r="O285">
        <v>1.4970658623988919</v>
      </c>
    </row>
    <row r="286" spans="1:15">
      <c r="A286" s="1">
        <v>12</v>
      </c>
      <c r="B286" s="2">
        <v>4</v>
      </c>
      <c r="C286" s="2">
        <v>3</v>
      </c>
      <c r="D286" s="3">
        <v>1</v>
      </c>
      <c r="E286" s="3">
        <v>1</v>
      </c>
      <c r="F286" s="3">
        <v>5</v>
      </c>
      <c r="G286" s="6">
        <v>5.4631578947368409</v>
      </c>
      <c r="H286" s="12">
        <v>0.46967999999999993</v>
      </c>
      <c r="I286" s="9">
        <v>18.88505</v>
      </c>
      <c r="J286" s="6">
        <v>0.22285714285714292</v>
      </c>
      <c r="K286" s="9">
        <v>24.462499999999999</v>
      </c>
      <c r="L286" s="6">
        <v>0.16100000000000012</v>
      </c>
      <c r="M286">
        <v>-0.32819793263039287</v>
      </c>
      <c r="N286">
        <v>1.2761181390017937</v>
      </c>
      <c r="O286">
        <v>1.3885008386660576</v>
      </c>
    </row>
    <row r="287" spans="1:15">
      <c r="A287" s="1">
        <v>43</v>
      </c>
      <c r="B287" s="2">
        <v>4</v>
      </c>
      <c r="C287" s="2">
        <v>3</v>
      </c>
      <c r="D287" s="3">
        <v>1</v>
      </c>
      <c r="E287" s="3">
        <v>1</v>
      </c>
      <c r="F287" s="3">
        <v>5</v>
      </c>
      <c r="G287" s="6">
        <v>4.0789473684210504</v>
      </c>
      <c r="H287" s="12">
        <v>49.838266666666669</v>
      </c>
      <c r="I287" s="9">
        <v>30.9206</v>
      </c>
      <c r="J287" s="6">
        <v>0.21</v>
      </c>
      <c r="K287" s="9">
        <v>50.099200000000003</v>
      </c>
      <c r="L287" s="6">
        <v>0.13300000000000001</v>
      </c>
      <c r="M287">
        <v>1.6975629295140287</v>
      </c>
      <c r="N287">
        <v>1.4902479126124237</v>
      </c>
      <c r="O287">
        <v>1.6998307909698507</v>
      </c>
    </row>
    <row r="288" spans="1:15">
      <c r="A288" s="1">
        <v>12</v>
      </c>
      <c r="B288" s="2">
        <v>4</v>
      </c>
      <c r="C288" s="2">
        <v>3</v>
      </c>
      <c r="D288" s="3">
        <v>1</v>
      </c>
      <c r="E288" s="3">
        <v>1</v>
      </c>
      <c r="F288" s="3">
        <v>6</v>
      </c>
      <c r="G288" s="6">
        <v>4.3565217391304358</v>
      </c>
      <c r="H288" s="13">
        <v>5.2186666666666666</v>
      </c>
      <c r="I288" s="8">
        <v>64.581000000000003</v>
      </c>
      <c r="J288" s="6">
        <v>0.17</v>
      </c>
      <c r="K288" s="8">
        <v>308.03180000000003</v>
      </c>
      <c r="L288" s="6">
        <v>0.17395029991431013</v>
      </c>
      <c r="M288">
        <v>0.71755955793028225</v>
      </c>
      <c r="N288">
        <v>1.8101047655358886</v>
      </c>
      <c r="O288">
        <v>2.4885955536810469</v>
      </c>
    </row>
    <row r="289" spans="1:15">
      <c r="A289" s="1">
        <v>43</v>
      </c>
      <c r="B289" s="2">
        <v>4</v>
      </c>
      <c r="C289" s="2">
        <v>3</v>
      </c>
      <c r="D289" s="3">
        <v>1</v>
      </c>
      <c r="E289" s="3">
        <v>1</v>
      </c>
      <c r="F289" s="3">
        <v>6</v>
      </c>
      <c r="G289" s="6">
        <v>4.1826086956521751</v>
      </c>
      <c r="H289" s="13">
        <v>19.36125333333333</v>
      </c>
      <c r="I289" s="8">
        <v>73.191800000000001</v>
      </c>
      <c r="J289" s="6">
        <v>0.184</v>
      </c>
      <c r="K289" s="8">
        <v>65.755200000000002</v>
      </c>
      <c r="L289" s="6">
        <v>0.11996572407883464</v>
      </c>
      <c r="M289">
        <v>1.2869334675453281</v>
      </c>
      <c r="N289">
        <v>1.8644624278584814</v>
      </c>
      <c r="O289">
        <v>1.8179301030478452</v>
      </c>
    </row>
    <row r="290" spans="1:15">
      <c r="A290" s="1">
        <v>6</v>
      </c>
      <c r="B290" s="2">
        <v>4</v>
      </c>
      <c r="C290" s="2">
        <v>4</v>
      </c>
      <c r="D290" s="3">
        <v>1</v>
      </c>
      <c r="E290" s="3">
        <v>1</v>
      </c>
      <c r="F290" s="3">
        <v>1</v>
      </c>
      <c r="G290" s="6">
        <v>5.3663157894736839</v>
      </c>
      <c r="H290" s="12">
        <v>2.7137066666666669</v>
      </c>
      <c r="I290" s="8">
        <v>410.57859999999999</v>
      </c>
      <c r="J290" s="6">
        <v>0.27232796486090766</v>
      </c>
      <c r="K290" s="9">
        <v>26.184659999999997</v>
      </c>
      <c r="L290" s="6">
        <v>0.17125000000000001</v>
      </c>
      <c r="M290">
        <v>0.43356290156508154</v>
      </c>
      <c r="N290">
        <v>2.6133963095155401</v>
      </c>
      <c r="O290">
        <v>1.4180469390898054</v>
      </c>
    </row>
    <row r="291" spans="1:15">
      <c r="A291" s="1">
        <v>66</v>
      </c>
      <c r="B291" s="2">
        <v>4</v>
      </c>
      <c r="C291" s="2">
        <v>4</v>
      </c>
      <c r="D291" s="3">
        <v>1</v>
      </c>
      <c r="E291" s="3">
        <v>1</v>
      </c>
      <c r="F291" s="3">
        <v>1</v>
      </c>
      <c r="G291" s="6">
        <v>5.3157894736842088</v>
      </c>
      <c r="H291" s="12">
        <v>2.9094066666666669</v>
      </c>
      <c r="I291" s="8">
        <v>212.53019999999998</v>
      </c>
      <c r="J291" s="6">
        <v>0.25915080527086376</v>
      </c>
      <c r="K291" s="9">
        <v>16.164820000000002</v>
      </c>
      <c r="L291" s="6">
        <v>0.17499999999999999</v>
      </c>
      <c r="M291">
        <v>0.46380442965048063</v>
      </c>
      <c r="N291">
        <v>2.3274206509108293</v>
      </c>
      <c r="O291">
        <v>1.2085708729783835</v>
      </c>
    </row>
    <row r="292" spans="1:15">
      <c r="A292" s="1">
        <v>6</v>
      </c>
      <c r="B292" s="2">
        <v>4</v>
      </c>
      <c r="C292" s="2">
        <v>4</v>
      </c>
      <c r="D292" s="3">
        <v>1</v>
      </c>
      <c r="E292" s="3">
        <v>1</v>
      </c>
      <c r="F292" s="3">
        <v>2</v>
      </c>
      <c r="G292" s="6">
        <v>4.3680952380952407</v>
      </c>
      <c r="H292" s="12">
        <v>3.7835333333333332</v>
      </c>
      <c r="I292" s="9">
        <v>252.06160000000003</v>
      </c>
      <c r="J292" s="6">
        <v>0.25795053003533586</v>
      </c>
      <c r="K292" s="9">
        <v>145.9922</v>
      </c>
      <c r="L292" s="6">
        <v>0.20125000000000001</v>
      </c>
      <c r="M292">
        <v>0.57789756450127605</v>
      </c>
      <c r="N292">
        <v>2.4015066886817946</v>
      </c>
      <c r="O292">
        <v>2.1643296531306699</v>
      </c>
    </row>
    <row r="293" spans="1:15">
      <c r="A293" s="1">
        <v>66</v>
      </c>
      <c r="B293" s="2">
        <v>4</v>
      </c>
      <c r="C293" s="2">
        <v>4</v>
      </c>
      <c r="D293" s="3">
        <v>1</v>
      </c>
      <c r="E293" s="3">
        <v>1</v>
      </c>
      <c r="F293" s="3">
        <v>2</v>
      </c>
      <c r="G293" s="6">
        <v>4.7095238095238114</v>
      </c>
      <c r="H293" s="12">
        <v>3.1964333333333337</v>
      </c>
      <c r="I293" s="9">
        <v>120.15979999999999</v>
      </c>
      <c r="J293" s="6">
        <v>0.26148409893992941</v>
      </c>
      <c r="K293" s="9">
        <v>82.585399999999993</v>
      </c>
      <c r="L293" s="6">
        <v>0.20374999999999999</v>
      </c>
      <c r="M293">
        <v>0.50466565096685245</v>
      </c>
      <c r="N293">
        <v>2.0797591967991687</v>
      </c>
      <c r="O293">
        <v>1.916903276619675</v>
      </c>
    </row>
    <row r="294" spans="1:15">
      <c r="A294" s="1">
        <v>6</v>
      </c>
      <c r="B294" s="2">
        <v>4</v>
      </c>
      <c r="C294" s="2">
        <v>4</v>
      </c>
      <c r="D294" s="3">
        <v>1</v>
      </c>
      <c r="E294" s="3">
        <v>1</v>
      </c>
      <c r="F294" s="3">
        <v>3</v>
      </c>
      <c r="G294" s="6">
        <v>3.8913043478260847</v>
      </c>
      <c r="H294" s="12">
        <v>6.7190333333333339</v>
      </c>
      <c r="I294" s="8">
        <v>44.521749999999997</v>
      </c>
      <c r="J294" s="6">
        <v>0.20714285714285716</v>
      </c>
      <c r="K294" s="8">
        <v>27.006599999999999</v>
      </c>
      <c r="L294" s="6">
        <v>0.13578947368421063</v>
      </c>
      <c r="M294">
        <v>0.82730679564351095</v>
      </c>
      <c r="N294">
        <v>1.6485722266511325</v>
      </c>
      <c r="O294">
        <v>1.4314699120592376</v>
      </c>
    </row>
    <row r="295" spans="1:15">
      <c r="A295" s="1">
        <v>66</v>
      </c>
      <c r="B295" s="2">
        <v>4</v>
      </c>
      <c r="C295" s="2">
        <v>4</v>
      </c>
      <c r="D295" s="3">
        <v>1</v>
      </c>
      <c r="E295" s="3">
        <v>1</v>
      </c>
      <c r="F295" s="3">
        <v>3</v>
      </c>
      <c r="G295" s="6">
        <v>4.621739130434781</v>
      </c>
      <c r="H295" s="12">
        <v>3.48346</v>
      </c>
      <c r="I295" s="8">
        <v>27.10445</v>
      </c>
      <c r="J295" s="6">
        <v>0.22714285714285701</v>
      </c>
      <c r="K295" s="8">
        <v>34.0518</v>
      </c>
      <c r="L295" s="6">
        <v>0.14736842105263162</v>
      </c>
      <c r="M295">
        <v>0.54201082796689515</v>
      </c>
      <c r="N295">
        <v>1.4330405990584685</v>
      </c>
      <c r="O295">
        <v>1.5321400739406008</v>
      </c>
    </row>
    <row r="296" spans="1:15">
      <c r="A296" s="1">
        <v>6</v>
      </c>
      <c r="B296" s="2">
        <v>4</v>
      </c>
      <c r="C296" s="2">
        <v>4</v>
      </c>
      <c r="D296" s="3">
        <v>1</v>
      </c>
      <c r="E296" s="3">
        <v>1</v>
      </c>
      <c r="F296" s="3">
        <v>4</v>
      </c>
      <c r="G296" s="6">
        <v>5.08</v>
      </c>
      <c r="H296" s="12">
        <v>3.5356466666666666</v>
      </c>
      <c r="I296" s="9">
        <v>56.655149999999999</v>
      </c>
      <c r="J296" s="6">
        <v>0.19400352733686094</v>
      </c>
      <c r="K296" s="9">
        <v>68.495000000000005</v>
      </c>
      <c r="L296" s="6">
        <v>0.13230769230769221</v>
      </c>
      <c r="M296">
        <v>0.54846885747672569</v>
      </c>
      <c r="N296">
        <v>1.7532393937214561</v>
      </c>
      <c r="O296">
        <v>1.8356588700082768</v>
      </c>
    </row>
    <row r="297" spans="1:15">
      <c r="A297" s="1">
        <v>66</v>
      </c>
      <c r="B297" s="2">
        <v>4</v>
      </c>
      <c r="C297" s="2">
        <v>4</v>
      </c>
      <c r="D297" s="3">
        <v>1</v>
      </c>
      <c r="E297" s="3">
        <v>1</v>
      </c>
      <c r="F297" s="3">
        <v>4</v>
      </c>
      <c r="G297" s="6">
        <v>4.5</v>
      </c>
      <c r="H297" s="12">
        <v>3.5486933333333335</v>
      </c>
      <c r="I297" s="9">
        <v>33.268999999999998</v>
      </c>
      <c r="J297" s="6">
        <v>0.19929453262786578</v>
      </c>
      <c r="K297" s="9">
        <v>107.63500000000001</v>
      </c>
      <c r="L297" s="6">
        <v>0.14769230769230765</v>
      </c>
      <c r="M297">
        <v>0.55006847063651865</v>
      </c>
      <c r="N297">
        <v>1.522039747036275</v>
      </c>
      <c r="O297">
        <v>2.031953515152245</v>
      </c>
    </row>
    <row r="298" spans="1:15">
      <c r="A298" s="1">
        <v>6</v>
      </c>
      <c r="B298" s="2">
        <v>4</v>
      </c>
      <c r="C298" s="2">
        <v>4</v>
      </c>
      <c r="D298" s="3">
        <v>1</v>
      </c>
      <c r="E298" s="3">
        <v>1</v>
      </c>
      <c r="F298" s="3">
        <v>5</v>
      </c>
      <c r="G298" s="6">
        <v>3.7157894736842105</v>
      </c>
      <c r="H298" s="12">
        <v>1.8526266666666666</v>
      </c>
      <c r="I298" s="9">
        <v>50.882000000000005</v>
      </c>
      <c r="J298" s="6">
        <v>0.19571428571428559</v>
      </c>
      <c r="K298" s="9">
        <v>119.377</v>
      </c>
      <c r="L298" s="6">
        <v>0.13100000000000006</v>
      </c>
      <c r="M298">
        <v>0.26778791098537641</v>
      </c>
      <c r="N298">
        <v>1.7065641736288191</v>
      </c>
      <c r="O298">
        <v>2.076920660668768</v>
      </c>
    </row>
    <row r="299" spans="1:15">
      <c r="A299" s="1">
        <v>66</v>
      </c>
      <c r="B299" s="2">
        <v>4</v>
      </c>
      <c r="C299" s="2">
        <v>4</v>
      </c>
      <c r="D299" s="3">
        <v>1</v>
      </c>
      <c r="E299" s="3">
        <v>1</v>
      </c>
      <c r="F299" s="3">
        <v>5</v>
      </c>
      <c r="G299" s="6">
        <v>4.3947368421052655</v>
      </c>
      <c r="H299" s="12">
        <v>1.3699000000000001</v>
      </c>
      <c r="I299" s="9">
        <v>28.670050000000003</v>
      </c>
      <c r="J299" s="6">
        <v>0.17857142857142858</v>
      </c>
      <c r="K299" s="9">
        <v>85.7166</v>
      </c>
      <c r="L299" s="6">
        <v>0.125</v>
      </c>
      <c r="M299">
        <v>0.13668886567225805</v>
      </c>
      <c r="N299">
        <v>1.4574284503481294</v>
      </c>
      <c r="O299">
        <v>1.9330649361621006</v>
      </c>
    </row>
    <row r="300" spans="1:15">
      <c r="A300" s="1">
        <v>6</v>
      </c>
      <c r="B300" s="2">
        <v>4</v>
      </c>
      <c r="C300" s="2">
        <v>4</v>
      </c>
      <c r="D300" s="3">
        <v>1</v>
      </c>
      <c r="E300" s="3">
        <v>1</v>
      </c>
      <c r="F300" s="3">
        <v>6</v>
      </c>
      <c r="G300" s="6">
        <v>3.6130434782608676</v>
      </c>
      <c r="H300" s="13">
        <v>4.2793066666666668</v>
      </c>
      <c r="I300" s="8">
        <v>95.697299999999998</v>
      </c>
      <c r="J300" s="6">
        <v>0.1780000000000001</v>
      </c>
      <c r="K300" s="8">
        <v>464.59179999999998</v>
      </c>
      <c r="L300" s="6">
        <v>0.15252784918594681</v>
      </c>
      <c r="M300">
        <v>0.63137341031399907</v>
      </c>
      <c r="N300">
        <v>1.9808996847816214</v>
      </c>
      <c r="O300">
        <v>2.6670715402765737</v>
      </c>
    </row>
    <row r="301" spans="1:15">
      <c r="A301" s="1">
        <v>66</v>
      </c>
      <c r="B301" s="2">
        <v>4</v>
      </c>
      <c r="C301" s="2">
        <v>4</v>
      </c>
      <c r="D301" s="3">
        <v>1</v>
      </c>
      <c r="E301" s="3">
        <v>1</v>
      </c>
      <c r="F301" s="3">
        <v>6</v>
      </c>
      <c r="G301" s="6">
        <v>4.4217391304347817</v>
      </c>
      <c r="H301" s="13">
        <v>1.8004399999999998</v>
      </c>
      <c r="I301" s="8">
        <v>51.0777</v>
      </c>
      <c r="J301" s="6">
        <v>0.14199999999999982</v>
      </c>
      <c r="K301" s="8">
        <v>41.488400000000006</v>
      </c>
      <c r="L301" s="6">
        <v>0.12082262210796924</v>
      </c>
      <c r="M301">
        <v>0.25537865300355639</v>
      </c>
      <c r="N301">
        <v>1.7082313329962822</v>
      </c>
      <c r="O301">
        <v>1.6179266865867528</v>
      </c>
    </row>
    <row r="302" spans="1:15">
      <c r="A302" s="1">
        <v>16</v>
      </c>
      <c r="B302" s="2">
        <v>4</v>
      </c>
      <c r="C302" s="2">
        <v>5</v>
      </c>
      <c r="D302" s="3">
        <v>1</v>
      </c>
      <c r="E302" s="3">
        <v>1</v>
      </c>
      <c r="F302" s="3">
        <v>1</v>
      </c>
      <c r="G302" s="6">
        <v>5.3231578947368403</v>
      </c>
      <c r="H302" s="12">
        <v>9.6936733333333329</v>
      </c>
      <c r="I302" s="8">
        <v>78.671399999999991</v>
      </c>
      <c r="J302" s="6">
        <v>0.30746705710102484</v>
      </c>
      <c r="K302" s="9">
        <v>12.515015000000002</v>
      </c>
      <c r="L302" s="6">
        <v>0.24875</v>
      </c>
      <c r="M302">
        <v>0.98648838036289521</v>
      </c>
      <c r="N302">
        <v>1.8958168787424712</v>
      </c>
      <c r="O302">
        <v>1.097431374472674</v>
      </c>
    </row>
    <row r="303" spans="1:15">
      <c r="A303" s="1">
        <v>82</v>
      </c>
      <c r="B303" s="2">
        <v>4</v>
      </c>
      <c r="C303" s="2">
        <v>5</v>
      </c>
      <c r="D303" s="3">
        <v>1</v>
      </c>
      <c r="E303" s="3">
        <v>1</v>
      </c>
      <c r="F303" s="3">
        <v>1</v>
      </c>
      <c r="G303" s="6">
        <v>5.2763157894736787</v>
      </c>
      <c r="H303" s="12">
        <v>14.75578</v>
      </c>
      <c r="I303" s="8">
        <v>35.225999999999999</v>
      </c>
      <c r="J303" s="6">
        <v>0.33674963396778929</v>
      </c>
      <c r="K303" s="9">
        <v>15.000404999999999</v>
      </c>
      <c r="L303" s="6">
        <v>0.23125000000000001</v>
      </c>
      <c r="M303">
        <v>1.1689621715277752</v>
      </c>
      <c r="N303">
        <v>1.5468633307613073</v>
      </c>
      <c r="O303">
        <v>1.176102984848395</v>
      </c>
    </row>
    <row r="304" spans="1:15">
      <c r="A304" s="1">
        <v>16</v>
      </c>
      <c r="B304" s="2">
        <v>4</v>
      </c>
      <c r="C304" s="2">
        <v>5</v>
      </c>
      <c r="D304" s="3">
        <v>1</v>
      </c>
      <c r="E304" s="3">
        <v>1</v>
      </c>
      <c r="F304" s="3">
        <v>2</v>
      </c>
      <c r="G304" s="6">
        <v>4.2809523809523835</v>
      </c>
      <c r="H304" s="12">
        <v>8.3498666666666672</v>
      </c>
      <c r="I304" s="9">
        <v>108.80919999999999</v>
      </c>
      <c r="J304" s="6">
        <v>0.28621908127208467</v>
      </c>
      <c r="K304" s="9">
        <v>121.334</v>
      </c>
      <c r="L304" s="6">
        <v>0.245</v>
      </c>
      <c r="M304">
        <v>0.92167954058620716</v>
      </c>
      <c r="N304">
        <v>2.0366656172400588</v>
      </c>
      <c r="O304">
        <v>2.0839825151562552</v>
      </c>
    </row>
    <row r="305" spans="1:15">
      <c r="A305" s="1">
        <v>82</v>
      </c>
      <c r="B305" s="2">
        <v>4</v>
      </c>
      <c r="C305" s="2">
        <v>5</v>
      </c>
      <c r="D305" s="3">
        <v>1</v>
      </c>
      <c r="E305" s="3">
        <v>1</v>
      </c>
      <c r="F305" s="3">
        <v>2</v>
      </c>
      <c r="G305" s="6">
        <v>5.4142857142857146</v>
      </c>
      <c r="H305" s="12">
        <v>8.7412666666666663</v>
      </c>
      <c r="I305" s="9">
        <v>37.183</v>
      </c>
      <c r="J305" s="6">
        <v>0.28268551236749112</v>
      </c>
      <c r="K305" s="9">
        <v>137.77279999999999</v>
      </c>
      <c r="L305" s="6">
        <v>0.26874999999999999</v>
      </c>
      <c r="M305">
        <v>0.94157436930314631</v>
      </c>
      <c r="N305">
        <v>1.5703444266108302</v>
      </c>
      <c r="O305">
        <v>2.1391634848001133</v>
      </c>
    </row>
    <row r="306" spans="1:15">
      <c r="A306" s="1">
        <v>16</v>
      </c>
      <c r="B306" s="2">
        <v>4</v>
      </c>
      <c r="C306" s="2">
        <v>5</v>
      </c>
      <c r="D306" s="3">
        <v>1</v>
      </c>
      <c r="E306" s="3">
        <v>1</v>
      </c>
      <c r="F306" s="3">
        <v>3</v>
      </c>
      <c r="G306" s="6">
        <v>5.5782608695652192</v>
      </c>
      <c r="H306" s="12">
        <v>18.891573333333334</v>
      </c>
      <c r="I306" s="8">
        <v>10.763500000000001</v>
      </c>
      <c r="J306" s="6">
        <v>0.33142857142857146</v>
      </c>
      <c r="K306" s="8">
        <v>172.21600000000001</v>
      </c>
      <c r="L306" s="6">
        <v>0.2178947368421052</v>
      </c>
      <c r="M306">
        <v>1.2762681284634481</v>
      </c>
      <c r="N306">
        <v>1.031953515152245</v>
      </c>
      <c r="O306">
        <v>2.23607349780817</v>
      </c>
    </row>
    <row r="307" spans="1:15">
      <c r="A307" s="1">
        <v>82</v>
      </c>
      <c r="B307" s="2">
        <v>4</v>
      </c>
      <c r="C307" s="2">
        <v>5</v>
      </c>
      <c r="D307" s="3">
        <v>1</v>
      </c>
      <c r="E307" s="3">
        <v>1</v>
      </c>
      <c r="F307" s="3">
        <v>3</v>
      </c>
      <c r="G307" s="6">
        <v>4.052173913043478</v>
      </c>
      <c r="H307" s="12">
        <v>3.7965800000000001</v>
      </c>
      <c r="I307" s="8">
        <v>11.741999999999999</v>
      </c>
      <c r="J307" s="6">
        <v>0.23714285714285716</v>
      </c>
      <c r="K307" s="8">
        <v>21.527000000000001</v>
      </c>
      <c r="L307" s="6">
        <v>0.16105263157894731</v>
      </c>
      <c r="M307">
        <v>0.57939255558822722</v>
      </c>
      <c r="N307">
        <v>1.0697420760416447</v>
      </c>
      <c r="O307">
        <v>1.3329835108162262</v>
      </c>
    </row>
    <row r="308" spans="1:15">
      <c r="A308" s="1">
        <v>16</v>
      </c>
      <c r="B308" s="2">
        <v>4</v>
      </c>
      <c r="C308" s="2">
        <v>5</v>
      </c>
      <c r="D308" s="3">
        <v>1</v>
      </c>
      <c r="E308" s="3">
        <v>1</v>
      </c>
      <c r="F308" s="3">
        <v>4</v>
      </c>
      <c r="G308" s="6">
        <v>6.415</v>
      </c>
      <c r="H308" s="12">
        <v>9.6936733333333329</v>
      </c>
      <c r="I308" s="9">
        <v>18.29795</v>
      </c>
      <c r="J308" s="6">
        <v>0.19753086419753088</v>
      </c>
      <c r="K308" s="9">
        <v>232.88300000000001</v>
      </c>
      <c r="L308" s="6">
        <v>0.16102564102564115</v>
      </c>
      <c r="M308">
        <v>0.98648838036289521</v>
      </c>
      <c r="N308">
        <v>1.2624024365305189</v>
      </c>
      <c r="O308">
        <v>2.3671377870505319</v>
      </c>
    </row>
    <row r="309" spans="1:15">
      <c r="A309" s="1">
        <v>82</v>
      </c>
      <c r="B309" s="2">
        <v>4</v>
      </c>
      <c r="C309" s="2">
        <v>5</v>
      </c>
      <c r="D309" s="3">
        <v>1</v>
      </c>
      <c r="E309" s="3">
        <v>1</v>
      </c>
      <c r="F309" s="3">
        <v>4</v>
      </c>
      <c r="G309" s="6">
        <v>4.6550000000000002</v>
      </c>
      <c r="H309" s="12">
        <v>5.0490599999999999</v>
      </c>
      <c r="I309" s="9">
        <v>13.8947</v>
      </c>
      <c r="J309" s="6">
        <v>0.19929453262786609</v>
      </c>
      <c r="K309" s="9">
        <v>37.672249999999998</v>
      </c>
      <c r="L309" s="6">
        <v>0.1261538461538462</v>
      </c>
      <c r="M309">
        <v>0.70321053162123126</v>
      </c>
      <c r="N309">
        <v>1.1428491743770766</v>
      </c>
      <c r="O309">
        <v>1.5760215595025207</v>
      </c>
    </row>
    <row r="310" spans="1:15">
      <c r="A310" s="1">
        <v>16</v>
      </c>
      <c r="B310" s="2">
        <v>4</v>
      </c>
      <c r="C310" s="2">
        <v>5</v>
      </c>
      <c r="D310" s="3">
        <v>1</v>
      </c>
      <c r="E310" s="3">
        <v>1</v>
      </c>
      <c r="F310" s="3">
        <v>5</v>
      </c>
      <c r="G310" s="6">
        <v>3.9421052631578952</v>
      </c>
      <c r="H310" s="12">
        <v>2.257073333333333</v>
      </c>
      <c r="I310" s="9">
        <v>33.758250000000004</v>
      </c>
      <c r="J310" s="6">
        <v>0.25714285714285701</v>
      </c>
      <c r="K310" s="9">
        <v>41.977650000000004</v>
      </c>
      <c r="L310" s="6">
        <v>0.16399999999999987</v>
      </c>
      <c r="M310">
        <v>0.35354566973111529</v>
      </c>
      <c r="N310">
        <v>1.528379925067294</v>
      </c>
      <c r="O310">
        <v>1.6230181221787443</v>
      </c>
    </row>
    <row r="311" spans="1:15">
      <c r="A311" s="1">
        <v>82</v>
      </c>
      <c r="B311" s="2">
        <v>4</v>
      </c>
      <c r="C311" s="2">
        <v>5</v>
      </c>
      <c r="D311" s="3">
        <v>1</v>
      </c>
      <c r="E311" s="3">
        <v>1</v>
      </c>
      <c r="F311" s="3">
        <v>5</v>
      </c>
      <c r="G311" s="6">
        <v>4.9368421052631586</v>
      </c>
      <c r="H311" s="12">
        <v>7.0321533333333326</v>
      </c>
      <c r="I311" s="9">
        <v>59.2971</v>
      </c>
      <c r="J311" s="6">
        <v>0.19142857142857142</v>
      </c>
      <c r="K311" s="9">
        <v>63.798199999999994</v>
      </c>
      <c r="L311" s="6">
        <v>0.14299999999999996</v>
      </c>
      <c r="M311">
        <v>0.84708833178905862</v>
      </c>
      <c r="N311">
        <v>1.7730334541603061</v>
      </c>
      <c r="O311">
        <v>1.80480842572594</v>
      </c>
    </row>
    <row r="312" spans="1:15">
      <c r="A312" s="1">
        <v>16</v>
      </c>
      <c r="B312" s="2">
        <v>4</v>
      </c>
      <c r="C312" s="2">
        <v>5</v>
      </c>
      <c r="D312" s="3">
        <v>1</v>
      </c>
      <c r="E312" s="3">
        <v>1</v>
      </c>
      <c r="F312" s="3">
        <v>6</v>
      </c>
      <c r="G312" s="6">
        <v>3.6434782608695615</v>
      </c>
      <c r="H312" s="13">
        <v>5.5839733333333337</v>
      </c>
      <c r="I312" s="8">
        <v>26.223800000000001</v>
      </c>
      <c r="J312" s="6">
        <v>0.16799999999999998</v>
      </c>
      <c r="K312" s="8">
        <v>282.19940000000003</v>
      </c>
      <c r="L312" s="6">
        <v>0.16623821765209937</v>
      </c>
      <c r="M312">
        <v>0.74694333561549198</v>
      </c>
      <c r="N312">
        <v>1.4186956240228088</v>
      </c>
      <c r="O312">
        <v>2.4505560860414115</v>
      </c>
    </row>
    <row r="313" spans="1:15">
      <c r="A313" s="1">
        <v>82</v>
      </c>
      <c r="B313" s="2">
        <v>4</v>
      </c>
      <c r="C313" s="2">
        <v>5</v>
      </c>
      <c r="D313" s="3">
        <v>1</v>
      </c>
      <c r="E313" s="3">
        <v>1</v>
      </c>
      <c r="F313" s="3">
        <v>6</v>
      </c>
      <c r="G313" s="6">
        <v>3.9130434782608692</v>
      </c>
      <c r="H313" s="13">
        <v>123.68239999999999</v>
      </c>
      <c r="I313" s="8">
        <v>44.815300000000001</v>
      </c>
      <c r="J313" s="6">
        <v>0.22599999999999981</v>
      </c>
      <c r="K313" s="8">
        <v>158.12559999999999</v>
      </c>
      <c r="L313" s="6">
        <v>0.14824335904027425</v>
      </c>
      <c r="M313">
        <v>2.092307903940386</v>
      </c>
      <c r="N313">
        <v>1.6514263079978893</v>
      </c>
      <c r="O313">
        <v>2.1990021864325873</v>
      </c>
    </row>
    <row r="314" spans="1:15">
      <c r="A314" s="1">
        <v>31</v>
      </c>
      <c r="B314" s="2">
        <v>4</v>
      </c>
      <c r="C314" s="2">
        <v>6</v>
      </c>
      <c r="D314" s="3">
        <v>1</v>
      </c>
      <c r="E314" s="3">
        <v>1</v>
      </c>
      <c r="F314" s="3">
        <v>1</v>
      </c>
      <c r="G314" s="6">
        <v>7.2331578947368413</v>
      </c>
      <c r="H314" s="12">
        <v>6.7190333333333339</v>
      </c>
      <c r="I314" s="8">
        <v>218.40120000000002</v>
      </c>
      <c r="J314" s="6">
        <v>0.36896046852122982</v>
      </c>
      <c r="K314" s="9">
        <v>23.454644999999999</v>
      </c>
      <c r="L314" s="6">
        <v>0.23250000000000001</v>
      </c>
      <c r="M314">
        <v>0.82730679564351095</v>
      </c>
      <c r="N314">
        <v>2.3392550202595612</v>
      </c>
      <c r="O314">
        <v>1.3702288640276739</v>
      </c>
    </row>
    <row r="315" spans="1:15">
      <c r="A315" s="1">
        <v>76</v>
      </c>
      <c r="B315" s="2">
        <v>4</v>
      </c>
      <c r="C315" s="2">
        <v>6</v>
      </c>
      <c r="D315" s="3">
        <v>1</v>
      </c>
      <c r="E315" s="3">
        <v>1</v>
      </c>
      <c r="F315" s="3">
        <v>1</v>
      </c>
      <c r="G315" s="6">
        <v>6.3289473684210504</v>
      </c>
      <c r="H315" s="12">
        <v>7.9584666666666664</v>
      </c>
      <c r="I315" s="8">
        <v>151.4718</v>
      </c>
      <c r="J315" s="6">
        <v>0.30746705710102484</v>
      </c>
      <c r="K315" s="9">
        <v>23.983035000000005</v>
      </c>
      <c r="L315" s="6">
        <v>0.16500000000000001</v>
      </c>
      <c r="M315">
        <v>0.90082940161308689</v>
      </c>
      <c r="N315">
        <v>2.180331786340894</v>
      </c>
      <c r="O315">
        <v>1.3799041412460979</v>
      </c>
    </row>
    <row r="316" spans="1:15">
      <c r="A316" s="1">
        <v>31</v>
      </c>
      <c r="B316" s="2">
        <v>4</v>
      </c>
      <c r="C316" s="2">
        <v>6</v>
      </c>
      <c r="D316" s="3">
        <v>1</v>
      </c>
      <c r="E316" s="3">
        <v>1</v>
      </c>
      <c r="F316" s="3">
        <v>2</v>
      </c>
      <c r="G316" s="6">
        <v>5.095238095238094</v>
      </c>
      <c r="H316" s="12">
        <v>10.09812</v>
      </c>
      <c r="I316" s="9">
        <v>135.42439999999999</v>
      </c>
      <c r="J316" s="6">
        <v>0.291519434628975</v>
      </c>
      <c r="K316" s="9">
        <v>204.3108</v>
      </c>
      <c r="L316" s="6">
        <v>0.22375</v>
      </c>
      <c r="M316">
        <v>1.0042405272852124</v>
      </c>
      <c r="N316">
        <v>2.1316969201147589</v>
      </c>
      <c r="O316">
        <v>2.3102913243242447</v>
      </c>
    </row>
    <row r="317" spans="1:15">
      <c r="A317" s="1">
        <v>76</v>
      </c>
      <c r="B317" s="2">
        <v>4</v>
      </c>
      <c r="C317" s="2">
        <v>6</v>
      </c>
      <c r="D317" s="3">
        <v>1</v>
      </c>
      <c r="E317" s="3">
        <v>1</v>
      </c>
      <c r="F317" s="3">
        <v>2</v>
      </c>
      <c r="G317" s="6">
        <v>5.21904761904762</v>
      </c>
      <c r="H317" s="12">
        <v>5.1403866666666671</v>
      </c>
      <c r="I317" s="9">
        <v>176.13</v>
      </c>
      <c r="J317" s="6">
        <v>0.23674911660777381</v>
      </c>
      <c r="K317" s="9">
        <v>123.291</v>
      </c>
      <c r="L317" s="6">
        <v>0.22500000000000001</v>
      </c>
      <c r="M317">
        <v>0.71099578842789413</v>
      </c>
      <c r="N317">
        <v>2.2458333350973261</v>
      </c>
      <c r="O317">
        <v>2.090931375111583</v>
      </c>
    </row>
    <row r="318" spans="1:15">
      <c r="A318" s="1">
        <v>31</v>
      </c>
      <c r="B318" s="2">
        <v>4</v>
      </c>
      <c r="C318" s="2">
        <v>6</v>
      </c>
      <c r="D318" s="3">
        <v>1</v>
      </c>
      <c r="E318" s="3">
        <v>1</v>
      </c>
      <c r="F318" s="3">
        <v>3</v>
      </c>
      <c r="G318" s="6">
        <v>4.9956521739130437</v>
      </c>
      <c r="H318" s="12">
        <v>5.4535066666666667</v>
      </c>
      <c r="I318" s="8">
        <v>22.114099999999997</v>
      </c>
      <c r="J318" s="6">
        <v>0.28999999999999998</v>
      </c>
      <c r="K318" s="8">
        <v>75.05095</v>
      </c>
      <c r="L318" s="6">
        <v>0.18947368421052638</v>
      </c>
      <c r="M318">
        <v>0.73667584837735511</v>
      </c>
      <c r="N318">
        <v>1.3446692691414208</v>
      </c>
      <c r="O318">
        <v>1.875356193943001</v>
      </c>
    </row>
    <row r="319" spans="1:15">
      <c r="A319" s="1">
        <v>76</v>
      </c>
      <c r="B319" s="2">
        <v>4</v>
      </c>
      <c r="C319" s="2">
        <v>6</v>
      </c>
      <c r="D319" s="3">
        <v>1</v>
      </c>
      <c r="E319" s="3">
        <v>1</v>
      </c>
      <c r="F319" s="3">
        <v>3</v>
      </c>
      <c r="G319" s="6">
        <v>4.8478260869565224</v>
      </c>
      <c r="H319" s="12">
        <v>4.1879799999999996</v>
      </c>
      <c r="I319" s="8">
        <v>63.896050000000002</v>
      </c>
      <c r="J319" s="6">
        <v>0.23714285714285716</v>
      </c>
      <c r="K319" s="8">
        <v>92.566100000000006</v>
      </c>
      <c r="L319" s="6">
        <v>0.14947368421052631</v>
      </c>
      <c r="M319">
        <v>0.62200459900719196</v>
      </c>
      <c r="N319">
        <v>1.8054740112690939</v>
      </c>
      <c r="O319">
        <v>1.9664519663958127</v>
      </c>
    </row>
    <row r="320" spans="1:15">
      <c r="A320" s="1">
        <v>31</v>
      </c>
      <c r="B320" s="2">
        <v>4</v>
      </c>
      <c r="C320" s="2">
        <v>6</v>
      </c>
      <c r="D320" s="3">
        <v>1</v>
      </c>
      <c r="E320" s="3">
        <v>1</v>
      </c>
      <c r="F320" s="3">
        <v>4</v>
      </c>
      <c r="G320" s="6">
        <v>5.3250000000000002</v>
      </c>
      <c r="H320" s="12">
        <v>3.2486200000000003</v>
      </c>
      <c r="I320" s="9">
        <v>47.26155</v>
      </c>
      <c r="J320" s="6">
        <v>0.16402116402116429</v>
      </c>
      <c r="K320" s="9">
        <v>153.4288</v>
      </c>
      <c r="L320" s="6">
        <v>0.15384615384615385</v>
      </c>
      <c r="M320">
        <v>0.51169891369805631</v>
      </c>
      <c r="N320">
        <v>1.6745079607455322</v>
      </c>
      <c r="O320">
        <v>2.1859068883424397</v>
      </c>
    </row>
    <row r="321" spans="1:15">
      <c r="A321" s="1">
        <v>76</v>
      </c>
      <c r="B321" s="2">
        <v>4</v>
      </c>
      <c r="C321" s="2">
        <v>6</v>
      </c>
      <c r="D321" s="3">
        <v>1</v>
      </c>
      <c r="E321" s="3">
        <v>1</v>
      </c>
      <c r="F321" s="3">
        <v>4</v>
      </c>
      <c r="G321" s="6">
        <v>5.2050000000000001</v>
      </c>
      <c r="H321" s="12">
        <v>8.7282200000000003</v>
      </c>
      <c r="I321" s="9">
        <v>14.873200000000001</v>
      </c>
      <c r="J321" s="6">
        <v>0.22751322751322753</v>
      </c>
      <c r="K321" s="9">
        <v>60.764850000000003</v>
      </c>
      <c r="L321" s="6">
        <v>0.16102564102564104</v>
      </c>
      <c r="M321">
        <v>0.94092568437014301</v>
      </c>
      <c r="N321">
        <v>1.1724044179387925</v>
      </c>
      <c r="O321">
        <v>1.7836524301706003</v>
      </c>
    </row>
    <row r="322" spans="1:15">
      <c r="A322" s="1">
        <v>31</v>
      </c>
      <c r="B322" s="2">
        <v>4</v>
      </c>
      <c r="C322" s="2">
        <v>6</v>
      </c>
      <c r="D322" s="3">
        <v>1</v>
      </c>
      <c r="E322" s="3">
        <v>1</v>
      </c>
      <c r="F322" s="3">
        <v>5</v>
      </c>
      <c r="G322" s="6">
        <v>3.8473684210526304</v>
      </c>
      <c r="H322" s="12">
        <v>3.2094800000000001</v>
      </c>
      <c r="I322" s="9">
        <v>65.85305000000001</v>
      </c>
      <c r="J322" s="6">
        <v>0.23571428571428552</v>
      </c>
      <c r="K322" s="9">
        <v>260.28100000000001</v>
      </c>
      <c r="L322" s="6">
        <v>0.14299999999999996</v>
      </c>
      <c r="M322">
        <v>0.50643467370569906</v>
      </c>
      <c r="N322">
        <v>1.8185758942179968</v>
      </c>
      <c r="O322">
        <v>2.4154424666250871</v>
      </c>
    </row>
    <row r="323" spans="1:15">
      <c r="A323" s="1">
        <v>76</v>
      </c>
      <c r="B323" s="2">
        <v>4</v>
      </c>
      <c r="C323" s="2">
        <v>6</v>
      </c>
      <c r="D323" s="3">
        <v>1</v>
      </c>
      <c r="E323" s="3">
        <v>1</v>
      </c>
      <c r="F323" s="3">
        <v>5</v>
      </c>
      <c r="G323" s="6">
        <v>5.3105263157894749</v>
      </c>
      <c r="H323" s="12">
        <v>5.3360866666666658</v>
      </c>
      <c r="I323" s="9">
        <v>13.796849999999999</v>
      </c>
      <c r="J323" s="6">
        <v>0.19571428571428559</v>
      </c>
      <c r="K323" s="9">
        <v>64.972399999999993</v>
      </c>
      <c r="L323" s="6">
        <v>0.16199999999999992</v>
      </c>
      <c r="M323">
        <v>0.72722287460966162</v>
      </c>
      <c r="N323">
        <v>1.1397799426493997</v>
      </c>
      <c r="O323">
        <v>1.8127289093620373</v>
      </c>
    </row>
    <row r="324" spans="1:15">
      <c r="A324" s="1">
        <v>31</v>
      </c>
      <c r="B324" s="2">
        <v>4</v>
      </c>
      <c r="C324" s="2">
        <v>6</v>
      </c>
      <c r="D324" s="3">
        <v>1</v>
      </c>
      <c r="E324" s="3">
        <v>1</v>
      </c>
      <c r="F324" s="3">
        <v>6</v>
      </c>
      <c r="G324" s="6">
        <v>3.9695652173913056</v>
      </c>
      <c r="H324" s="13">
        <v>9.4457866666666668</v>
      </c>
      <c r="I324" s="8">
        <v>111.1576</v>
      </c>
      <c r="J324" s="6">
        <v>0.13399999999999998</v>
      </c>
      <c r="K324" s="8">
        <v>358.13100000000003</v>
      </c>
      <c r="L324" s="6">
        <v>0.12082262210796917</v>
      </c>
      <c r="M324">
        <v>0.97523813279946681</v>
      </c>
      <c r="N324">
        <v>2.0459391613690201</v>
      </c>
      <c r="O324">
        <v>2.5540419153884306</v>
      </c>
    </row>
    <row r="325" spans="1:15">
      <c r="A325" s="1">
        <v>76</v>
      </c>
      <c r="B325" s="2">
        <v>4</v>
      </c>
      <c r="C325" s="2">
        <v>6</v>
      </c>
      <c r="D325" s="3">
        <v>1</v>
      </c>
      <c r="E325" s="3">
        <v>1</v>
      </c>
      <c r="F325" s="3">
        <v>6</v>
      </c>
      <c r="G325" s="6">
        <v>4.7565217391304344</v>
      </c>
      <c r="H325" s="13">
        <v>0.84803333333333342</v>
      </c>
      <c r="I325" s="8">
        <v>31.018450000000001</v>
      </c>
      <c r="J325" s="6">
        <v>0.10600000000000023</v>
      </c>
      <c r="K325" s="8">
        <v>48.5336</v>
      </c>
      <c r="L325" s="6">
        <v>0.12425021422450723</v>
      </c>
      <c r="M325">
        <v>-7.1587076754824452E-2</v>
      </c>
      <c r="N325">
        <v>1.4916200922117715</v>
      </c>
      <c r="O325">
        <v>1.6860425064842175</v>
      </c>
    </row>
    <row r="326" spans="1:15">
      <c r="A326" s="1">
        <v>25</v>
      </c>
      <c r="B326" s="2">
        <v>4</v>
      </c>
      <c r="C326" s="2">
        <v>7</v>
      </c>
      <c r="D326" s="3">
        <v>1</v>
      </c>
      <c r="E326" s="3">
        <v>1</v>
      </c>
      <c r="F326" s="3">
        <v>1</v>
      </c>
      <c r="G326" s="6">
        <v>4.9210526315789451</v>
      </c>
      <c r="H326" s="12">
        <v>9.7850000000000001</v>
      </c>
      <c r="I326" s="8">
        <v>37.965800000000002</v>
      </c>
      <c r="J326" s="6">
        <v>0.30746705710102484</v>
      </c>
      <c r="K326" s="9">
        <v>15.02976</v>
      </c>
      <c r="L326" s="6">
        <v>0.21</v>
      </c>
      <c r="M326">
        <v>0.99056082999401995</v>
      </c>
      <c r="N326">
        <v>1.5793925555882273</v>
      </c>
      <c r="O326">
        <v>1.1769520456895131</v>
      </c>
    </row>
    <row r="327" spans="1:15">
      <c r="A327" s="1">
        <v>54</v>
      </c>
      <c r="B327" s="2">
        <v>4</v>
      </c>
      <c r="C327" s="2">
        <v>7</v>
      </c>
      <c r="D327" s="3">
        <v>1</v>
      </c>
      <c r="E327" s="3">
        <v>1</v>
      </c>
      <c r="F327" s="3">
        <v>1</v>
      </c>
      <c r="G327" s="6">
        <v>6.2705263157894748</v>
      </c>
      <c r="H327" s="12">
        <v>15.355926666666667</v>
      </c>
      <c r="I327" s="8">
        <v>79.062799999999996</v>
      </c>
      <c r="J327" s="6">
        <v>0.31918008784773055</v>
      </c>
      <c r="K327" s="9">
        <v>18.620854999999999</v>
      </c>
      <c r="L327" s="6">
        <v>0.20499999999999999</v>
      </c>
      <c r="M327">
        <v>1.1862760294457546</v>
      </c>
      <c r="N327">
        <v>1.897972190768606</v>
      </c>
      <c r="O327">
        <v>1.2699996182810405</v>
      </c>
    </row>
    <row r="328" spans="1:15">
      <c r="A328" s="1">
        <v>25</v>
      </c>
      <c r="B328" s="2">
        <v>4</v>
      </c>
      <c r="C328" s="2">
        <v>7</v>
      </c>
      <c r="D328" s="3">
        <v>1</v>
      </c>
      <c r="E328" s="3">
        <v>1</v>
      </c>
      <c r="F328" s="3">
        <v>2</v>
      </c>
      <c r="G328" s="6">
        <v>4.228571428571426</v>
      </c>
      <c r="H328" s="12">
        <v>20.248426666666667</v>
      </c>
      <c r="I328" s="9">
        <v>46.967999999999996</v>
      </c>
      <c r="J328" s="6">
        <v>0.27915194346289751</v>
      </c>
      <c r="K328" s="9">
        <v>69.864899999999992</v>
      </c>
      <c r="L328" s="6">
        <v>0.27750000000000002</v>
      </c>
      <c r="M328">
        <v>1.3063912835244895</v>
      </c>
      <c r="N328">
        <v>1.6718020673696072</v>
      </c>
      <c r="O328">
        <v>1.8442590417701943</v>
      </c>
    </row>
    <row r="329" spans="1:15">
      <c r="A329" s="1">
        <v>54</v>
      </c>
      <c r="B329" s="2">
        <v>4</v>
      </c>
      <c r="C329" s="2">
        <v>7</v>
      </c>
      <c r="D329" s="3">
        <v>1</v>
      </c>
      <c r="E329" s="3">
        <v>1</v>
      </c>
      <c r="F329" s="3">
        <v>2</v>
      </c>
      <c r="G329" s="6">
        <v>4.6523809523809492</v>
      </c>
      <c r="H329" s="12">
        <v>12.394333333333332</v>
      </c>
      <c r="I329" s="9">
        <v>60.275600000000004</v>
      </c>
      <c r="J329" s="6">
        <v>0.35159010600706719</v>
      </c>
      <c r="K329" s="9">
        <v>31.018450000000001</v>
      </c>
      <c r="L329" s="6">
        <v>0.27625</v>
      </c>
      <c r="M329">
        <v>1.0932231718911676</v>
      </c>
      <c r="N329">
        <v>1.7801415421584454</v>
      </c>
      <c r="O329">
        <v>1.4916200922117715</v>
      </c>
    </row>
    <row r="330" spans="1:15">
      <c r="A330" s="1">
        <v>25</v>
      </c>
      <c r="B330" s="2">
        <v>4</v>
      </c>
      <c r="C330" s="2">
        <v>7</v>
      </c>
      <c r="D330" s="3">
        <v>1</v>
      </c>
      <c r="E330" s="3">
        <v>1</v>
      </c>
      <c r="F330" s="3">
        <v>3</v>
      </c>
      <c r="G330" s="6">
        <v>4.8086956521739168</v>
      </c>
      <c r="H330" s="12">
        <v>12.042073333333333</v>
      </c>
      <c r="I330" s="8">
        <v>16.438800000000001</v>
      </c>
      <c r="J330" s="6">
        <v>0.28857142857142876</v>
      </c>
      <c r="K330" s="8">
        <v>136.99</v>
      </c>
      <c r="L330" s="6">
        <v>0.19157894736842107</v>
      </c>
      <c r="M330">
        <v>1.0807012676282319</v>
      </c>
      <c r="N330">
        <v>1.2158701117198829</v>
      </c>
      <c r="O330">
        <v>2.1366888656722582</v>
      </c>
    </row>
    <row r="331" spans="1:15">
      <c r="A331" s="1">
        <v>54</v>
      </c>
      <c r="B331" s="2">
        <v>4</v>
      </c>
      <c r="C331" s="2">
        <v>7</v>
      </c>
      <c r="D331" s="3">
        <v>1</v>
      </c>
      <c r="E331" s="3">
        <v>1</v>
      </c>
      <c r="F331" s="3">
        <v>3</v>
      </c>
      <c r="G331" s="6">
        <v>4.9478260869565212</v>
      </c>
      <c r="H331" s="12">
        <v>5.2186666666666666</v>
      </c>
      <c r="I331" s="8">
        <v>17.906549999999999</v>
      </c>
      <c r="J331" s="6">
        <v>0.25</v>
      </c>
      <c r="K331" s="8">
        <v>34.149650000000001</v>
      </c>
      <c r="L331" s="6">
        <v>0.17263157894736847</v>
      </c>
      <c r="M331">
        <v>0.71755955793028225</v>
      </c>
      <c r="N331">
        <v>1.2530119197244494</v>
      </c>
      <c r="O331">
        <v>1.5333862569532</v>
      </c>
    </row>
    <row r="332" spans="1:15">
      <c r="A332" s="1">
        <v>25</v>
      </c>
      <c r="B332" s="2">
        <v>4</v>
      </c>
      <c r="C332" s="2">
        <v>7</v>
      </c>
      <c r="D332" s="3">
        <v>1</v>
      </c>
      <c r="E332" s="3">
        <v>1</v>
      </c>
      <c r="F332" s="3">
        <v>4</v>
      </c>
      <c r="G332" s="6">
        <v>4.8949999999999996</v>
      </c>
      <c r="H332" s="12">
        <v>8.7543133333333323</v>
      </c>
      <c r="I332" s="9">
        <v>17.515150000000002</v>
      </c>
      <c r="J332" s="6">
        <v>0.21164021164021152</v>
      </c>
      <c r="K332" s="9">
        <v>66.342300000000009</v>
      </c>
      <c r="L332" s="6">
        <v>0.1805128205128205</v>
      </c>
      <c r="M332">
        <v>0.94222208677131192</v>
      </c>
      <c r="N332">
        <v>1.2434138609739132</v>
      </c>
      <c r="O332">
        <v>1.8217905238610834</v>
      </c>
    </row>
    <row r="333" spans="1:15">
      <c r="A333" s="1">
        <v>54</v>
      </c>
      <c r="B333" s="2">
        <v>4</v>
      </c>
      <c r="C333" s="2">
        <v>7</v>
      </c>
      <c r="D333" s="3">
        <v>1</v>
      </c>
      <c r="E333" s="3">
        <v>1</v>
      </c>
      <c r="F333" s="3">
        <v>4</v>
      </c>
      <c r="G333" s="6">
        <v>5.1749999999999998</v>
      </c>
      <c r="H333" s="12">
        <v>6.6798933333333332</v>
      </c>
      <c r="I333" s="9">
        <v>12.42695</v>
      </c>
      <c r="J333" s="6">
        <v>0.22222222222222218</v>
      </c>
      <c r="K333" s="9">
        <v>51.469099999999997</v>
      </c>
      <c r="L333" s="6">
        <v>0.15589743589743585</v>
      </c>
      <c r="M333">
        <v>0.8247695275781507</v>
      </c>
      <c r="N333">
        <v>1.0943645509499769</v>
      </c>
      <c r="O333">
        <v>1.7115465741477589</v>
      </c>
    </row>
    <row r="334" spans="1:15">
      <c r="A334" s="1">
        <v>25</v>
      </c>
      <c r="B334" s="2">
        <v>4</v>
      </c>
      <c r="C334" s="2">
        <v>7</v>
      </c>
      <c r="D334" s="3">
        <v>1</v>
      </c>
      <c r="E334" s="3">
        <v>1</v>
      </c>
      <c r="F334" s="3">
        <v>5</v>
      </c>
      <c r="G334" s="6">
        <v>3.8842105263157891</v>
      </c>
      <c r="H334" s="12">
        <v>1.1611533333333335</v>
      </c>
      <c r="I334" s="9">
        <v>17.710850000000001</v>
      </c>
      <c r="J334" s="6">
        <v>0.23</v>
      </c>
      <c r="K334" s="9">
        <v>117.02860000000001</v>
      </c>
      <c r="L334" s="6">
        <v>0.158</v>
      </c>
      <c r="M334">
        <v>6.4889573247232768E-2</v>
      </c>
      <c r="N334">
        <v>1.2482394048632044</v>
      </c>
      <c r="O334">
        <v>2.0682920096464121</v>
      </c>
    </row>
    <row r="335" spans="1:15">
      <c r="A335" s="1">
        <v>54</v>
      </c>
      <c r="B335" s="2">
        <v>4</v>
      </c>
      <c r="C335" s="2">
        <v>7</v>
      </c>
      <c r="D335" s="3">
        <v>1</v>
      </c>
      <c r="E335" s="3">
        <v>1</v>
      </c>
      <c r="F335" s="3">
        <v>5</v>
      </c>
      <c r="G335" s="6">
        <v>4.178947368421051</v>
      </c>
      <c r="H335" s="12">
        <v>5.2969466666666669</v>
      </c>
      <c r="I335" s="9">
        <v>12.916200000000002</v>
      </c>
      <c r="J335" s="6">
        <v>0.21714285714285708</v>
      </c>
      <c r="K335" s="9">
        <v>56.850849999999994</v>
      </c>
      <c r="L335" s="6">
        <v>0.14000000000000001</v>
      </c>
      <c r="M335">
        <v>0.72402560017951401</v>
      </c>
      <c r="N335">
        <v>1.1111347611998699</v>
      </c>
      <c r="O335">
        <v>1.7547369623843507</v>
      </c>
    </row>
    <row r="336" spans="1:15">
      <c r="A336" s="1">
        <v>25</v>
      </c>
      <c r="B336" s="2">
        <v>4</v>
      </c>
      <c r="C336" s="2">
        <v>7</v>
      </c>
      <c r="D336" s="3">
        <v>1</v>
      </c>
      <c r="E336" s="3">
        <v>1</v>
      </c>
      <c r="F336" s="3">
        <v>6</v>
      </c>
      <c r="G336" s="6">
        <v>3.8826086956521735</v>
      </c>
      <c r="H336" s="13">
        <v>2.0744199999999999</v>
      </c>
      <c r="I336" s="8">
        <v>22.799050000000001</v>
      </c>
      <c r="J336" s="6">
        <v>0.13399999999999998</v>
      </c>
      <c r="K336" s="8">
        <v>75.931600000000003</v>
      </c>
      <c r="L336" s="6">
        <v>0.12425021422450723</v>
      </c>
      <c r="M336">
        <v>0.3168966909227714</v>
      </c>
      <c r="N336">
        <v>1.3579167510200389</v>
      </c>
      <c r="O336">
        <v>1.8804225512522084</v>
      </c>
    </row>
    <row r="337" spans="1:15">
      <c r="A337" s="1">
        <v>54</v>
      </c>
      <c r="B337" s="2">
        <v>4</v>
      </c>
      <c r="C337" s="2">
        <v>7</v>
      </c>
      <c r="D337" s="3">
        <v>1</v>
      </c>
      <c r="E337" s="3">
        <v>1</v>
      </c>
      <c r="F337" s="3">
        <v>6</v>
      </c>
      <c r="G337" s="6">
        <v>4.4173913043478263</v>
      </c>
      <c r="H337" s="13">
        <v>10.893966666666667</v>
      </c>
      <c r="I337" s="8">
        <v>38.45505</v>
      </c>
      <c r="J337" s="6">
        <v>0.16199999999999976</v>
      </c>
      <c r="K337" s="8">
        <v>136.5986</v>
      </c>
      <c r="L337" s="6">
        <v>0.13538988860325621</v>
      </c>
      <c r="M337">
        <v>1.037186042085922</v>
      </c>
      <c r="N337">
        <v>1.5849533803694467</v>
      </c>
      <c r="O337">
        <v>2.1354462482811623</v>
      </c>
    </row>
    <row r="338" spans="1:15">
      <c r="A338" s="1">
        <v>23</v>
      </c>
      <c r="B338" s="2">
        <v>5</v>
      </c>
      <c r="C338" s="2">
        <v>8</v>
      </c>
      <c r="D338" s="3">
        <v>9</v>
      </c>
      <c r="E338" s="3">
        <v>1</v>
      </c>
      <c r="F338" s="3">
        <v>1</v>
      </c>
      <c r="G338" s="6">
        <v>7.4331578947368433</v>
      </c>
      <c r="H338" s="12">
        <v>5.4274133333333339</v>
      </c>
      <c r="I338" s="8">
        <v>56.753</v>
      </c>
      <c r="J338" s="6">
        <v>0.31918008784773055</v>
      </c>
      <c r="K338" s="9">
        <v>14.794920000000001</v>
      </c>
      <c r="L338" s="6">
        <v>0.20874999999999999</v>
      </c>
      <c r="M338">
        <v>0.73459289722906274</v>
      </c>
      <c r="N338">
        <v>1.7539888235569572</v>
      </c>
      <c r="O338">
        <v>1.1701126211592077</v>
      </c>
    </row>
    <row r="339" spans="1:15">
      <c r="A339" s="1">
        <v>51</v>
      </c>
      <c r="B339" s="2">
        <v>5</v>
      </c>
      <c r="C339" s="2">
        <v>8</v>
      </c>
      <c r="D339" s="3">
        <v>9</v>
      </c>
      <c r="E339" s="3">
        <v>1</v>
      </c>
      <c r="F339" s="3">
        <v>1</v>
      </c>
      <c r="G339" s="6">
        <v>5.5752631578947369</v>
      </c>
      <c r="H339" s="12">
        <v>4.3054000000000006</v>
      </c>
      <c r="I339" s="8">
        <v>43.445400000000006</v>
      </c>
      <c r="J339" s="6">
        <v>0.29428989751098095</v>
      </c>
      <c r="K339" s="9">
        <v>9.7067200000000007</v>
      </c>
      <c r="L339" s="6">
        <v>0.19</v>
      </c>
      <c r="M339">
        <v>0.63401350648020749</v>
      </c>
      <c r="N339">
        <v>1.6379438001086399</v>
      </c>
      <c r="O339">
        <v>0.98707250214819864</v>
      </c>
    </row>
    <row r="340" spans="1:15">
      <c r="A340" s="1">
        <v>23</v>
      </c>
      <c r="B340" s="2">
        <v>5</v>
      </c>
      <c r="C340" s="2">
        <v>8</v>
      </c>
      <c r="D340" s="3">
        <v>9</v>
      </c>
      <c r="E340" s="3">
        <v>1</v>
      </c>
      <c r="F340" s="3">
        <v>2</v>
      </c>
      <c r="G340" s="6">
        <v>6.0476190476190492</v>
      </c>
      <c r="H340" s="12">
        <v>6.8494999999999999</v>
      </c>
      <c r="I340" s="9">
        <v>67.320800000000006</v>
      </c>
      <c r="J340" s="6">
        <v>0.3250883392226151</v>
      </c>
      <c r="K340" s="9">
        <v>53.230400000000003</v>
      </c>
      <c r="L340" s="6">
        <v>0.28375</v>
      </c>
      <c r="M340">
        <v>0.83565887000827677</v>
      </c>
      <c r="N340">
        <v>1.8281492682295313</v>
      </c>
      <c r="O340">
        <v>1.7261597296922</v>
      </c>
    </row>
    <row r="341" spans="1:15">
      <c r="A341" s="1">
        <v>51</v>
      </c>
      <c r="B341" s="2">
        <v>5</v>
      </c>
      <c r="C341" s="2">
        <v>8</v>
      </c>
      <c r="D341" s="3">
        <v>9</v>
      </c>
      <c r="E341" s="3">
        <v>1</v>
      </c>
      <c r="F341" s="3">
        <v>2</v>
      </c>
      <c r="G341" s="6">
        <v>5.8333333333333295</v>
      </c>
      <c r="H341" s="12">
        <v>3.1964333333333337</v>
      </c>
      <c r="I341" s="9">
        <v>64.581000000000003</v>
      </c>
      <c r="J341" s="6">
        <v>0.29151943462897534</v>
      </c>
      <c r="K341" s="9">
        <v>41.488400000000006</v>
      </c>
      <c r="L341" s="6">
        <v>0.2475</v>
      </c>
      <c r="M341">
        <v>0.50466565096685245</v>
      </c>
      <c r="N341">
        <v>1.8101047655358886</v>
      </c>
      <c r="O341">
        <v>1.6179266865867528</v>
      </c>
    </row>
    <row r="342" spans="1:15">
      <c r="A342" s="1">
        <v>23</v>
      </c>
      <c r="B342" s="2">
        <v>5</v>
      </c>
      <c r="C342" s="2">
        <v>8</v>
      </c>
      <c r="D342" s="3">
        <v>9</v>
      </c>
      <c r="E342" s="3">
        <v>1</v>
      </c>
      <c r="F342" s="3">
        <v>3</v>
      </c>
      <c r="G342" s="6">
        <v>6</v>
      </c>
      <c r="H342" s="12">
        <v>4.3445399999999994</v>
      </c>
      <c r="I342" s="8">
        <v>9.0022000000000002</v>
      </c>
      <c r="J342" s="6">
        <v>0.29857142857142865</v>
      </c>
      <c r="K342" s="8">
        <v>23.875399999999999</v>
      </c>
      <c r="L342" s="6">
        <v>0.20947368421052634</v>
      </c>
      <c r="M342">
        <v>0.63794380010863971</v>
      </c>
      <c r="N342">
        <v>0.9543486573395753</v>
      </c>
      <c r="O342">
        <v>1.3779506563327493</v>
      </c>
    </row>
    <row r="343" spans="1:15">
      <c r="A343" s="1">
        <v>51</v>
      </c>
      <c r="B343" s="2">
        <v>5</v>
      </c>
      <c r="C343" s="2">
        <v>8</v>
      </c>
      <c r="D343" s="3">
        <v>9</v>
      </c>
      <c r="E343" s="3">
        <v>1</v>
      </c>
      <c r="F343" s="3">
        <v>3</v>
      </c>
      <c r="G343" s="6">
        <v>5.2086956521739127</v>
      </c>
      <c r="H343" s="12">
        <v>3.1181533333333333</v>
      </c>
      <c r="I343" s="8">
        <v>11.252749999999999</v>
      </c>
      <c r="J343" s="6">
        <v>0.32285714285714284</v>
      </c>
      <c r="K343" s="8">
        <v>40.607750000000003</v>
      </c>
      <c r="L343" s="6">
        <v>0.2084210526315789</v>
      </c>
      <c r="M343">
        <v>0.4938974675504576</v>
      </c>
      <c r="N343">
        <v>1.0512586703476317</v>
      </c>
      <c r="O343">
        <v>1.6086089267061128</v>
      </c>
    </row>
    <row r="344" spans="1:15">
      <c r="A344" s="1">
        <v>23</v>
      </c>
      <c r="B344" s="2">
        <v>5</v>
      </c>
      <c r="C344" s="2">
        <v>8</v>
      </c>
      <c r="D344" s="3">
        <v>9</v>
      </c>
      <c r="E344" s="3">
        <v>1</v>
      </c>
      <c r="F344" s="3">
        <v>4</v>
      </c>
      <c r="G344" s="6">
        <v>6.23</v>
      </c>
      <c r="H344" s="12">
        <v>3.1442466666666671</v>
      </c>
      <c r="I344" s="9">
        <v>5.4796000000000005</v>
      </c>
      <c r="J344" s="6">
        <v>0.14814814814814811</v>
      </c>
      <c r="K344" s="9">
        <v>27.593699999999998</v>
      </c>
      <c r="L344" s="6">
        <v>0.11076923076923077</v>
      </c>
      <c r="M344">
        <v>0.49751660917718837</v>
      </c>
      <c r="N344">
        <v>0.73874885700022042</v>
      </c>
      <c r="O344">
        <v>1.440809938313381</v>
      </c>
    </row>
    <row r="345" spans="1:15">
      <c r="A345" s="1">
        <v>51</v>
      </c>
      <c r="B345" s="2">
        <v>5</v>
      </c>
      <c r="C345" s="2">
        <v>8</v>
      </c>
      <c r="D345" s="3">
        <v>9</v>
      </c>
      <c r="E345" s="3">
        <v>1</v>
      </c>
      <c r="F345" s="3">
        <v>4</v>
      </c>
      <c r="G345" s="6">
        <v>4.6050000000000004</v>
      </c>
      <c r="H345" s="12">
        <v>2.1657466666666663</v>
      </c>
      <c r="I345" s="9">
        <v>3.5225999999999997</v>
      </c>
      <c r="J345" s="6">
        <v>0.16754850088183409</v>
      </c>
      <c r="K345" s="9">
        <v>52.447600000000001</v>
      </c>
      <c r="L345" s="6">
        <v>0.13333333333333341</v>
      </c>
      <c r="M345">
        <v>0.33560765464237496</v>
      </c>
      <c r="N345">
        <v>0.54686333076130722</v>
      </c>
      <c r="O345">
        <v>1.7197256196867901</v>
      </c>
    </row>
    <row r="346" spans="1:15">
      <c r="A346" s="1">
        <v>23</v>
      </c>
      <c r="B346" s="2">
        <v>5</v>
      </c>
      <c r="C346" s="2">
        <v>8</v>
      </c>
      <c r="D346" s="3">
        <v>9</v>
      </c>
      <c r="E346" s="3">
        <v>1</v>
      </c>
      <c r="F346" s="3">
        <v>5</v>
      </c>
      <c r="G346" s="6">
        <v>3.3757575757575764</v>
      </c>
      <c r="H346" s="12">
        <v>0.27398</v>
      </c>
      <c r="I346" s="9">
        <v>7.8280000000000003</v>
      </c>
      <c r="J346" s="6">
        <v>0.16142857142857142</v>
      </c>
      <c r="K346" s="9">
        <v>19.86355</v>
      </c>
      <c r="L346" s="6">
        <v>0.10899999999999999</v>
      </c>
      <c r="M346">
        <v>-0.56228113866376084</v>
      </c>
      <c r="N346">
        <v>0.8936508169859636</v>
      </c>
      <c r="O346">
        <v>1.2980568679072328</v>
      </c>
    </row>
    <row r="347" spans="1:15">
      <c r="A347" s="1">
        <v>51</v>
      </c>
      <c r="B347" s="2">
        <v>5</v>
      </c>
      <c r="C347" s="2">
        <v>8</v>
      </c>
      <c r="D347" s="3">
        <v>9</v>
      </c>
      <c r="E347" s="3">
        <v>1</v>
      </c>
      <c r="F347" s="3">
        <v>5</v>
      </c>
      <c r="G347" s="6">
        <v>4.5947368421052621</v>
      </c>
      <c r="H347" s="12">
        <v>2.3353533333333334</v>
      </c>
      <c r="I347" s="9">
        <v>8.1215499999999992</v>
      </c>
      <c r="J347" s="6">
        <v>0.1942857142857142</v>
      </c>
      <c r="K347" s="9">
        <v>48.435750000000006</v>
      </c>
      <c r="L347" s="6">
        <v>0.13200000000000012</v>
      </c>
      <c r="M347">
        <v>0.36835259758221311</v>
      </c>
      <c r="N347">
        <v>0.90963892237009381</v>
      </c>
      <c r="O347">
        <v>1.6851660289275887</v>
      </c>
    </row>
    <row r="348" spans="1:15">
      <c r="A348" s="1">
        <v>23</v>
      </c>
      <c r="B348" s="2">
        <v>5</v>
      </c>
      <c r="C348" s="2">
        <v>8</v>
      </c>
      <c r="D348" s="3">
        <v>9</v>
      </c>
      <c r="E348" s="3">
        <v>1</v>
      </c>
      <c r="F348" s="3">
        <v>6</v>
      </c>
      <c r="G348" s="6">
        <v>4.9217391304347853</v>
      </c>
      <c r="H348" s="13">
        <v>1.4481800000000002</v>
      </c>
      <c r="I348" s="8">
        <v>31.507700000000003</v>
      </c>
      <c r="J348" s="6">
        <v>0.1379999999999999</v>
      </c>
      <c r="K348" s="8">
        <v>72.409000000000006</v>
      </c>
      <c r="L348" s="6">
        <v>0.11825192802056554</v>
      </c>
      <c r="M348">
        <v>0.16082254538897744</v>
      </c>
      <c r="N348">
        <v>1.4984167016898509</v>
      </c>
      <c r="O348">
        <v>1.8597925497249963</v>
      </c>
    </row>
    <row r="349" spans="1:15">
      <c r="A349" s="1">
        <v>51</v>
      </c>
      <c r="B349" s="2">
        <v>5</v>
      </c>
      <c r="C349" s="2">
        <v>8</v>
      </c>
      <c r="D349" s="3">
        <v>9</v>
      </c>
      <c r="E349" s="3">
        <v>1</v>
      </c>
      <c r="F349" s="3">
        <v>6</v>
      </c>
      <c r="G349" s="6">
        <v>4.1565217391304365</v>
      </c>
      <c r="H349" s="13">
        <v>1.7613000000000001</v>
      </c>
      <c r="I349" s="8">
        <v>21.722700000000003</v>
      </c>
      <c r="J349" s="6">
        <v>0.13399999999999998</v>
      </c>
      <c r="K349" s="8">
        <v>178.86980000000003</v>
      </c>
      <c r="L349" s="6">
        <v>0.11139674378748934</v>
      </c>
      <c r="M349">
        <v>0.24583333509732605</v>
      </c>
      <c r="N349">
        <v>1.3369138044446587</v>
      </c>
      <c r="O349">
        <v>2.2525370213918325</v>
      </c>
    </row>
    <row r="350" spans="1:15">
      <c r="A350" s="1">
        <v>28</v>
      </c>
      <c r="B350" s="2">
        <v>5</v>
      </c>
      <c r="C350" s="2">
        <v>9</v>
      </c>
      <c r="D350" s="3">
        <v>9</v>
      </c>
      <c r="E350" s="3">
        <v>1</v>
      </c>
      <c r="F350" s="3">
        <v>1</v>
      </c>
      <c r="G350" s="6">
        <v>6.1757894736842083</v>
      </c>
      <c r="H350" s="12">
        <v>4.2140733333333333</v>
      </c>
      <c r="I350" s="8">
        <v>203.9194</v>
      </c>
      <c r="J350" s="6">
        <v>0.33528550512445082</v>
      </c>
      <c r="K350" s="9">
        <v>12.123615000000001</v>
      </c>
      <c r="L350" s="6">
        <v>0.19875000000000001</v>
      </c>
      <c r="M350">
        <v>0.62470208893342283</v>
      </c>
      <c r="N350">
        <v>2.3094585446215068</v>
      </c>
      <c r="O350">
        <v>1.0836321363700834</v>
      </c>
    </row>
    <row r="351" spans="1:15">
      <c r="A351" s="1">
        <v>61</v>
      </c>
      <c r="B351" s="2">
        <v>5</v>
      </c>
      <c r="C351" s="2">
        <v>9</v>
      </c>
      <c r="D351" s="3">
        <v>9</v>
      </c>
      <c r="E351" s="3">
        <v>1</v>
      </c>
      <c r="F351" s="3">
        <v>1</v>
      </c>
      <c r="G351" s="6">
        <v>5.5768421052631556</v>
      </c>
      <c r="H351" s="12">
        <v>5.5056933333333324</v>
      </c>
      <c r="I351" s="8">
        <v>132.68460000000002</v>
      </c>
      <c r="J351" s="6">
        <v>0.25768667642752557</v>
      </c>
      <c r="K351" s="9">
        <v>15.519010000000002</v>
      </c>
      <c r="L351" s="6">
        <v>0.20125000000000001</v>
      </c>
      <c r="M351">
        <v>0.74081201756399373</v>
      </c>
      <c r="N351">
        <v>2.1228205195250647</v>
      </c>
      <c r="O351">
        <v>1.190864012975605</v>
      </c>
    </row>
    <row r="352" spans="1:15">
      <c r="A352" s="1">
        <v>28</v>
      </c>
      <c r="B352" s="2">
        <v>5</v>
      </c>
      <c r="C352" s="2">
        <v>9</v>
      </c>
      <c r="D352" s="3">
        <v>9</v>
      </c>
      <c r="E352" s="3">
        <v>1</v>
      </c>
      <c r="F352" s="3">
        <v>2</v>
      </c>
      <c r="G352" s="6">
        <v>5.3285714285714274</v>
      </c>
      <c r="H352" s="12">
        <v>4.6446133333333339</v>
      </c>
      <c r="I352" s="9">
        <v>223.09800000000001</v>
      </c>
      <c r="J352" s="6">
        <v>0.26678445229681974</v>
      </c>
      <c r="K352" s="9">
        <v>78.084299999999999</v>
      </c>
      <c r="L352" s="6">
        <v>0.20874999999999999</v>
      </c>
      <c r="M352">
        <v>0.66694956457519516</v>
      </c>
      <c r="N352">
        <v>2.3484956769944736</v>
      </c>
      <c r="O352">
        <v>1.8925637213447495</v>
      </c>
    </row>
    <row r="353" spans="1:15">
      <c r="A353" s="1">
        <v>61</v>
      </c>
      <c r="B353" s="2">
        <v>5</v>
      </c>
      <c r="C353" s="2">
        <v>9</v>
      </c>
      <c r="D353" s="3">
        <v>9</v>
      </c>
      <c r="E353" s="3">
        <v>1</v>
      </c>
      <c r="F353" s="3">
        <v>2</v>
      </c>
      <c r="G353" s="6">
        <v>5.9428571428571422</v>
      </c>
      <c r="H353" s="12">
        <v>3.4573666666666667</v>
      </c>
      <c r="I353" s="9">
        <v>129.16200000000001</v>
      </c>
      <c r="J353" s="6">
        <v>0.23851590106007059</v>
      </c>
      <c r="K353" s="9">
        <v>43.836800000000004</v>
      </c>
      <c r="L353" s="6">
        <v>0.24124999999999999</v>
      </c>
      <c r="M353">
        <v>0.53874544053912776</v>
      </c>
      <c r="N353">
        <v>2.1111347611998696</v>
      </c>
      <c r="O353">
        <v>1.6418388439921641</v>
      </c>
    </row>
    <row r="354" spans="1:15">
      <c r="A354" s="1">
        <v>28</v>
      </c>
      <c r="B354" s="2">
        <v>5</v>
      </c>
      <c r="C354" s="2">
        <v>9</v>
      </c>
      <c r="D354" s="3">
        <v>9</v>
      </c>
      <c r="E354" s="3">
        <v>1</v>
      </c>
      <c r="F354" s="3">
        <v>3</v>
      </c>
      <c r="G354" s="6">
        <v>4.9391304347826095</v>
      </c>
      <c r="H354" s="12">
        <v>2.5571466666666667</v>
      </c>
      <c r="I354" s="8">
        <v>37.86795</v>
      </c>
      <c r="J354" s="6">
        <v>0.23714285714285716</v>
      </c>
      <c r="K354" s="8">
        <v>40.705600000000004</v>
      </c>
      <c r="L354" s="6">
        <v>0.15368421052631587</v>
      </c>
      <c r="M354">
        <v>0.40775563795879599</v>
      </c>
      <c r="N354">
        <v>1.5782717950129315</v>
      </c>
      <c r="O354">
        <v>1.6096541606207628</v>
      </c>
    </row>
    <row r="355" spans="1:15">
      <c r="A355" s="1">
        <v>61</v>
      </c>
      <c r="B355" s="2">
        <v>5</v>
      </c>
      <c r="C355" s="2">
        <v>9</v>
      </c>
      <c r="D355" s="3">
        <v>9</v>
      </c>
      <c r="E355" s="3">
        <v>1</v>
      </c>
      <c r="F355" s="3">
        <v>3</v>
      </c>
      <c r="G355" s="6">
        <v>5.5739130434782567</v>
      </c>
      <c r="H355" s="12">
        <v>2.2831666666666668</v>
      </c>
      <c r="I355" s="8">
        <v>19.961400000000001</v>
      </c>
      <c r="J355" s="6">
        <v>0.18285714285714277</v>
      </c>
      <c r="K355" s="8">
        <v>54.306750000000001</v>
      </c>
      <c r="L355" s="6">
        <v>0.15894736842105261</v>
      </c>
      <c r="M355">
        <v>0.35853761528861439</v>
      </c>
      <c r="N355">
        <v>1.3001909974199188</v>
      </c>
      <c r="O355">
        <v>1.7348538131166962</v>
      </c>
    </row>
    <row r="356" spans="1:15">
      <c r="A356" s="1">
        <v>28</v>
      </c>
      <c r="B356" s="2">
        <v>5</v>
      </c>
      <c r="C356" s="2">
        <v>9</v>
      </c>
      <c r="D356" s="3">
        <v>9</v>
      </c>
      <c r="E356" s="3">
        <v>1</v>
      </c>
      <c r="F356" s="3">
        <v>4</v>
      </c>
      <c r="G356" s="6">
        <v>6.85</v>
      </c>
      <c r="H356" s="12">
        <v>1.6308333333333331</v>
      </c>
      <c r="I356" s="9">
        <v>27.006599999999999</v>
      </c>
      <c r="J356" s="6">
        <v>0.14109347442680759</v>
      </c>
      <c r="K356" s="9">
        <v>77.007950000000008</v>
      </c>
      <c r="L356" s="6">
        <v>0.12410256410256419</v>
      </c>
      <c r="M356">
        <v>0.21240957961037629</v>
      </c>
      <c r="N356">
        <v>1.4314699120592376</v>
      </c>
      <c r="O356">
        <v>1.8865355623530846</v>
      </c>
    </row>
    <row r="357" spans="1:15">
      <c r="A357" s="1">
        <v>61</v>
      </c>
      <c r="B357" s="2">
        <v>5</v>
      </c>
      <c r="C357" s="2">
        <v>9</v>
      </c>
      <c r="D357" s="3">
        <v>9</v>
      </c>
      <c r="E357" s="3">
        <v>1</v>
      </c>
      <c r="F357" s="3">
        <v>4</v>
      </c>
      <c r="G357" s="6">
        <v>4.6849999999999996</v>
      </c>
      <c r="H357" s="12">
        <v>2.3483999999999998</v>
      </c>
      <c r="I357" s="9">
        <v>12.916200000000002</v>
      </c>
      <c r="J357" s="6">
        <v>0.13932980599647268</v>
      </c>
      <c r="K357" s="9">
        <v>43.347549999999998</v>
      </c>
      <c r="L357" s="6">
        <v>0.10051282051282047</v>
      </c>
      <c r="M357">
        <v>0.37077207170562598</v>
      </c>
      <c r="N357">
        <v>1.1111347611998699</v>
      </c>
      <c r="O357">
        <v>1.6369645562170896</v>
      </c>
    </row>
    <row r="358" spans="1:15">
      <c r="A358" s="1">
        <v>28</v>
      </c>
      <c r="B358" s="2">
        <v>5</v>
      </c>
      <c r="C358" s="2">
        <v>9</v>
      </c>
      <c r="D358" s="3">
        <v>9</v>
      </c>
      <c r="E358" s="3">
        <v>1</v>
      </c>
      <c r="F358" s="3">
        <v>5</v>
      </c>
      <c r="G358" s="6">
        <v>5.2315789473684227</v>
      </c>
      <c r="H358" s="12">
        <v>5.16648</v>
      </c>
      <c r="I358" s="9">
        <v>64.581000000000003</v>
      </c>
      <c r="J358" s="6">
        <v>0.2071428571428573</v>
      </c>
      <c r="K358" s="9">
        <v>50.882000000000005</v>
      </c>
      <c r="L358" s="6">
        <v>0.14299999999999996</v>
      </c>
      <c r="M358">
        <v>0.71319475252783227</v>
      </c>
      <c r="N358">
        <v>1.8101047655358886</v>
      </c>
      <c r="O358">
        <v>1.7065641736288191</v>
      </c>
    </row>
    <row r="359" spans="1:15">
      <c r="A359" s="1">
        <v>61</v>
      </c>
      <c r="B359" s="2">
        <v>5</v>
      </c>
      <c r="C359" s="2">
        <v>9</v>
      </c>
      <c r="D359" s="3">
        <v>9</v>
      </c>
      <c r="E359" s="3">
        <v>1</v>
      </c>
      <c r="F359" s="3">
        <v>5</v>
      </c>
      <c r="G359" s="6">
        <v>4.5263157894736841</v>
      </c>
      <c r="H359" s="12">
        <v>5.1142933333333334</v>
      </c>
      <c r="I359" s="9">
        <v>15.558150000000001</v>
      </c>
      <c r="J359" s="6">
        <v>0.15285714285714289</v>
      </c>
      <c r="K359" s="9">
        <v>73.191800000000001</v>
      </c>
      <c r="L359" s="6">
        <v>0.10199999999999995</v>
      </c>
      <c r="M359">
        <v>0.70878563362277713</v>
      </c>
      <c r="N359">
        <v>1.1919579543144714</v>
      </c>
      <c r="O359">
        <v>1.8644624278584814</v>
      </c>
    </row>
    <row r="360" spans="1:15">
      <c r="A360" s="1">
        <v>28</v>
      </c>
      <c r="B360" s="2">
        <v>5</v>
      </c>
      <c r="C360" s="2">
        <v>9</v>
      </c>
      <c r="D360" s="3">
        <v>9</v>
      </c>
      <c r="E360" s="3">
        <v>1</v>
      </c>
      <c r="F360" s="3">
        <v>6</v>
      </c>
      <c r="G360" s="6">
        <v>3.8869565217391306</v>
      </c>
      <c r="H360" s="13">
        <v>104.8952</v>
      </c>
      <c r="I360" s="8">
        <v>87.673600000000008</v>
      </c>
      <c r="J360" s="6">
        <v>0.20800000000000018</v>
      </c>
      <c r="K360" s="8">
        <v>144.0352</v>
      </c>
      <c r="L360" s="6">
        <v>0.1362467866323909</v>
      </c>
      <c r="M360">
        <v>2.0207556153507711</v>
      </c>
      <c r="N360">
        <v>1.9428688396561451</v>
      </c>
      <c r="O360">
        <v>2.1584686399955002</v>
      </c>
    </row>
    <row r="361" spans="1:15">
      <c r="A361" s="1">
        <v>61</v>
      </c>
      <c r="B361" s="2">
        <v>5</v>
      </c>
      <c r="C361" s="2">
        <v>9</v>
      </c>
      <c r="D361" s="3">
        <v>9</v>
      </c>
      <c r="E361" s="3">
        <v>1</v>
      </c>
      <c r="F361" s="3">
        <v>6</v>
      </c>
      <c r="G361" s="6">
        <v>4.7826086956521738</v>
      </c>
      <c r="H361" s="13">
        <v>17.482533333333333</v>
      </c>
      <c r="I361" s="8">
        <v>46.478749999999998</v>
      </c>
      <c r="J361" s="6">
        <v>9.5999999999999724E-2</v>
      </c>
      <c r="K361" s="8">
        <v>109.9834</v>
      </c>
      <c r="L361" s="6">
        <v>8.054841473864606E-2</v>
      </c>
      <c r="M361">
        <v>1.2426043649671275</v>
      </c>
      <c r="N361">
        <v>1.6672544396188864</v>
      </c>
      <c r="O361">
        <v>2.0413271412270624</v>
      </c>
    </row>
    <row r="362" spans="1:15">
      <c r="A362" s="1">
        <v>41</v>
      </c>
      <c r="B362" s="2">
        <v>5</v>
      </c>
      <c r="C362" s="2">
        <v>10</v>
      </c>
      <c r="D362" s="3">
        <v>9</v>
      </c>
      <c r="E362" s="3">
        <v>1</v>
      </c>
      <c r="F362" s="3">
        <v>1</v>
      </c>
      <c r="G362" s="6">
        <v>4.9621052631578957</v>
      </c>
      <c r="H362" s="12">
        <v>14.116493333333333</v>
      </c>
      <c r="I362" s="8">
        <v>31.703400000000002</v>
      </c>
      <c r="J362" s="6">
        <v>0.29575402635431913</v>
      </c>
      <c r="K362" s="9">
        <v>11.409310000000001</v>
      </c>
      <c r="L362" s="6">
        <v>0.20749999999999999</v>
      </c>
      <c r="M362">
        <v>1.1497268273728705</v>
      </c>
      <c r="N362">
        <v>1.5011058402006321</v>
      </c>
      <c r="O362">
        <v>1.0572593804170154</v>
      </c>
    </row>
    <row r="363" spans="1:15">
      <c r="A363" s="1">
        <v>80</v>
      </c>
      <c r="B363" s="2">
        <v>5</v>
      </c>
      <c r="C363" s="2">
        <v>10</v>
      </c>
      <c r="D363" s="3">
        <v>9</v>
      </c>
      <c r="E363" s="3">
        <v>1</v>
      </c>
      <c r="F363" s="3">
        <v>1</v>
      </c>
      <c r="G363" s="6">
        <v>5.5205263157894739</v>
      </c>
      <c r="H363" s="12">
        <v>15.656000000000001</v>
      </c>
      <c r="I363" s="8">
        <v>70.060600000000008</v>
      </c>
      <c r="J363" s="6">
        <v>0.29575402635431913</v>
      </c>
      <c r="K363" s="9">
        <v>5.3034699999999999</v>
      </c>
      <c r="L363" s="6">
        <v>0.1875</v>
      </c>
      <c r="M363">
        <v>1.1946808126499449</v>
      </c>
      <c r="N363">
        <v>1.8454738523018757</v>
      </c>
      <c r="O363">
        <v>0.72456011653240693</v>
      </c>
    </row>
    <row r="364" spans="1:15">
      <c r="A364" s="1">
        <v>41</v>
      </c>
      <c r="B364" s="2">
        <v>5</v>
      </c>
      <c r="C364" s="2">
        <v>10</v>
      </c>
      <c r="D364" s="3">
        <v>9</v>
      </c>
      <c r="E364" s="3">
        <v>1</v>
      </c>
      <c r="F364" s="3">
        <v>2</v>
      </c>
      <c r="G364" s="6">
        <v>4.0761904761904733</v>
      </c>
      <c r="H364" s="12">
        <v>9.2892266666666679</v>
      </c>
      <c r="I364" s="9">
        <v>31.703400000000002</v>
      </c>
      <c r="J364" s="6">
        <v>0.28091872791519429</v>
      </c>
      <c r="K364" s="9">
        <v>39.531399999999998</v>
      </c>
      <c r="L364" s="6">
        <v>0.24124999999999999</v>
      </c>
      <c r="M364">
        <v>0.96797956023917631</v>
      </c>
      <c r="N364">
        <v>1.5011058402006321</v>
      </c>
      <c r="O364">
        <v>1.596942195104625</v>
      </c>
    </row>
    <row r="365" spans="1:15">
      <c r="A365" s="1">
        <v>80</v>
      </c>
      <c r="B365" s="2">
        <v>5</v>
      </c>
      <c r="C365" s="2">
        <v>10</v>
      </c>
      <c r="D365" s="3">
        <v>9</v>
      </c>
      <c r="E365" s="3">
        <v>1</v>
      </c>
      <c r="F365" s="3">
        <v>2</v>
      </c>
      <c r="G365" s="6">
        <v>5.1333333333333284</v>
      </c>
      <c r="H365" s="12">
        <v>11.963793333333333</v>
      </c>
      <c r="I365" s="9">
        <v>28.572199999999999</v>
      </c>
      <c r="J365" s="6">
        <v>0.23498233215547704</v>
      </c>
      <c r="K365" s="9">
        <v>146.3836</v>
      </c>
      <c r="L365" s="6">
        <v>0.2475</v>
      </c>
      <c r="M365">
        <v>1.0778689022723411</v>
      </c>
      <c r="N365">
        <v>1.4559436814424382</v>
      </c>
      <c r="O365">
        <v>2.1654924235224624</v>
      </c>
    </row>
    <row r="366" spans="1:15">
      <c r="A366" s="1">
        <v>41</v>
      </c>
      <c r="B366" s="2">
        <v>5</v>
      </c>
      <c r="C366" s="2">
        <v>10</v>
      </c>
      <c r="D366" s="3">
        <v>9</v>
      </c>
      <c r="E366" s="3">
        <v>1</v>
      </c>
      <c r="F366" s="3">
        <v>3</v>
      </c>
      <c r="G366" s="6">
        <v>4.304347826086957</v>
      </c>
      <c r="H366" s="12">
        <v>3.2747133333333331</v>
      </c>
      <c r="I366" s="8">
        <v>9.4914500000000004</v>
      </c>
      <c r="J366" s="6">
        <v>0.22142857142857128</v>
      </c>
      <c r="K366" s="8">
        <v>21.233450000000001</v>
      </c>
      <c r="L366" s="6">
        <v>0.1442105263157894</v>
      </c>
      <c r="M366">
        <v>0.51517328808335805</v>
      </c>
      <c r="N366">
        <v>0.97733256426026482</v>
      </c>
      <c r="O366">
        <v>1.3270205638425494</v>
      </c>
    </row>
    <row r="367" spans="1:15">
      <c r="A367" s="1">
        <v>80</v>
      </c>
      <c r="B367" s="2">
        <v>5</v>
      </c>
      <c r="C367" s="2">
        <v>10</v>
      </c>
      <c r="D367" s="3">
        <v>9</v>
      </c>
      <c r="E367" s="3">
        <v>1</v>
      </c>
      <c r="F367" s="3">
        <v>3</v>
      </c>
      <c r="G367" s="6">
        <v>4.2913043478260873</v>
      </c>
      <c r="H367" s="12">
        <v>8.7412666666666663</v>
      </c>
      <c r="I367" s="8">
        <v>16.634499999999999</v>
      </c>
      <c r="J367" s="6">
        <v>0.317142857142857</v>
      </c>
      <c r="K367" s="8">
        <v>122.5082</v>
      </c>
      <c r="L367" s="6">
        <v>0.20736842105263145</v>
      </c>
      <c r="M367">
        <v>0.94157436930314631</v>
      </c>
      <c r="N367">
        <v>1.2210097513722939</v>
      </c>
      <c r="O367">
        <v>2.0881651588684309</v>
      </c>
    </row>
    <row r="368" spans="1:15">
      <c r="A368" s="1">
        <v>41</v>
      </c>
      <c r="B368" s="2">
        <v>5</v>
      </c>
      <c r="C368" s="2">
        <v>10</v>
      </c>
      <c r="D368" s="3">
        <v>9</v>
      </c>
      <c r="E368" s="3">
        <v>1</v>
      </c>
      <c r="F368" s="3">
        <v>4</v>
      </c>
      <c r="G368" s="6">
        <v>4.5449999999999999</v>
      </c>
      <c r="H368" s="12">
        <v>6.1449800000000003</v>
      </c>
      <c r="I368" s="9">
        <v>9.4914500000000004</v>
      </c>
      <c r="J368" s="6">
        <v>0.1922398589065257</v>
      </c>
      <c r="K368" s="9">
        <v>39.14</v>
      </c>
      <c r="L368" s="6">
        <v>0.15897435897435905</v>
      </c>
      <c r="M368">
        <v>0.78852047373121614</v>
      </c>
      <c r="N368">
        <v>0.97733256426026482</v>
      </c>
      <c r="O368">
        <v>1.5926208213219823</v>
      </c>
    </row>
    <row r="369" spans="1:15">
      <c r="A369" s="1">
        <v>80</v>
      </c>
      <c r="B369" s="2">
        <v>5</v>
      </c>
      <c r="C369" s="2">
        <v>10</v>
      </c>
      <c r="D369" s="3">
        <v>9</v>
      </c>
      <c r="E369" s="3">
        <v>1</v>
      </c>
      <c r="F369" s="3">
        <v>4</v>
      </c>
      <c r="G369" s="6">
        <v>5.1449999999999996</v>
      </c>
      <c r="H369" s="12">
        <v>10.411239999999999</v>
      </c>
      <c r="I369" s="9">
        <v>14.4818</v>
      </c>
      <c r="J369" s="6">
        <v>0.2169312169312167</v>
      </c>
      <c r="K369" s="9">
        <v>30.9206</v>
      </c>
      <c r="L369" s="6">
        <v>0.16820512820512826</v>
      </c>
      <c r="M369">
        <v>1.0175024579530494</v>
      </c>
      <c r="N369">
        <v>1.1608225453889773</v>
      </c>
      <c r="O369">
        <v>1.4902479126124237</v>
      </c>
    </row>
    <row r="370" spans="1:15">
      <c r="A370" s="1">
        <v>41</v>
      </c>
      <c r="B370" s="2">
        <v>5</v>
      </c>
      <c r="C370" s="2">
        <v>10</v>
      </c>
      <c r="D370" s="3">
        <v>9</v>
      </c>
      <c r="E370" s="3">
        <v>1</v>
      </c>
      <c r="F370" s="3">
        <v>5</v>
      </c>
      <c r="G370" s="6">
        <v>3.5789473684210509</v>
      </c>
      <c r="H370" s="12">
        <v>5.4404599999999999</v>
      </c>
      <c r="I370" s="9">
        <v>15.264600000000002</v>
      </c>
      <c r="J370" s="6">
        <v>0.1842857142857143</v>
      </c>
      <c r="K370" s="9">
        <v>33.171150000000004</v>
      </c>
      <c r="L370" s="6">
        <v>0.13799999999999998</v>
      </c>
      <c r="M370">
        <v>0.73563562157607743</v>
      </c>
      <c r="N370">
        <v>1.1836854283484817</v>
      </c>
      <c r="O370">
        <v>1.5207605281971022</v>
      </c>
    </row>
    <row r="371" spans="1:15">
      <c r="A371" s="1">
        <v>80</v>
      </c>
      <c r="B371" s="2">
        <v>5</v>
      </c>
      <c r="C371" s="2">
        <v>10</v>
      </c>
      <c r="D371" s="3">
        <v>9</v>
      </c>
      <c r="E371" s="3">
        <v>1</v>
      </c>
      <c r="F371" s="3">
        <v>5</v>
      </c>
      <c r="G371" s="6">
        <v>5.1210526315789444</v>
      </c>
      <c r="H371" s="12">
        <v>8.8325933333333335</v>
      </c>
      <c r="I371" s="9">
        <v>24.56035</v>
      </c>
      <c r="J371" s="6">
        <v>0.19571428571428559</v>
      </c>
      <c r="K371" s="9">
        <v>51.566949999999999</v>
      </c>
      <c r="L371" s="6">
        <v>0.14100000000000001</v>
      </c>
      <c r="M371">
        <v>0.94608823528746422</v>
      </c>
      <c r="N371">
        <v>1.390234551475058</v>
      </c>
      <c r="O371">
        <v>1.7123714452065666</v>
      </c>
    </row>
    <row r="372" spans="1:15">
      <c r="A372" s="1">
        <v>41</v>
      </c>
      <c r="B372" s="2">
        <v>5</v>
      </c>
      <c r="C372" s="2">
        <v>10</v>
      </c>
      <c r="D372" s="3">
        <v>9</v>
      </c>
      <c r="E372" s="3">
        <v>1</v>
      </c>
      <c r="F372" s="3">
        <v>6</v>
      </c>
      <c r="G372" s="6">
        <v>-0.50434782608695505</v>
      </c>
      <c r="H372" s="13">
        <v>2.1135600000000001</v>
      </c>
      <c r="I372" s="8">
        <v>141.2954</v>
      </c>
      <c r="J372" s="6">
        <v>0.16799999999999998</v>
      </c>
      <c r="K372" s="8">
        <v>52.447600000000001</v>
      </c>
      <c r="L372" s="6">
        <v>0.11482433590402741</v>
      </c>
      <c r="M372">
        <v>0.32501458114495091</v>
      </c>
      <c r="N372">
        <v>2.1501280232276403</v>
      </c>
      <c r="O372">
        <v>1.7197256196867901</v>
      </c>
    </row>
    <row r="373" spans="1:15">
      <c r="A373" s="1">
        <v>80</v>
      </c>
      <c r="B373" s="2">
        <v>5</v>
      </c>
      <c r="C373" s="2">
        <v>10</v>
      </c>
      <c r="D373" s="3">
        <v>9</v>
      </c>
      <c r="E373" s="3">
        <v>1</v>
      </c>
      <c r="F373" s="3">
        <v>6</v>
      </c>
      <c r="G373" s="6">
        <v>3.7521739130434799</v>
      </c>
      <c r="H373" s="13">
        <v>10.09812</v>
      </c>
      <c r="I373" s="8">
        <v>45.304549999999999</v>
      </c>
      <c r="J373" s="6">
        <v>0.17600000000000016</v>
      </c>
      <c r="K373" s="8">
        <v>281.80799999999999</v>
      </c>
      <c r="L373" s="6">
        <v>0.16109682947729226</v>
      </c>
      <c r="M373">
        <v>1.0042405272852124</v>
      </c>
      <c r="N373">
        <v>1.6561418210119732</v>
      </c>
      <c r="O373">
        <v>2.4499533177532506</v>
      </c>
    </row>
    <row r="374" spans="1:15">
      <c r="A374" s="1">
        <v>5</v>
      </c>
      <c r="B374" s="2">
        <v>5</v>
      </c>
      <c r="C374" s="2">
        <v>11</v>
      </c>
      <c r="D374" s="3">
        <v>9</v>
      </c>
      <c r="E374" s="3">
        <v>1</v>
      </c>
      <c r="F374" s="3">
        <v>1</v>
      </c>
      <c r="G374" s="6">
        <v>4.4926315789473721</v>
      </c>
      <c r="H374" s="12">
        <v>11.924653333333335</v>
      </c>
      <c r="I374" s="8">
        <v>30.137800000000002</v>
      </c>
      <c r="J374" s="6">
        <v>0.32650073206442148</v>
      </c>
      <c r="K374" s="9">
        <v>8.5325200000000017</v>
      </c>
      <c r="L374" s="6">
        <v>0.21875</v>
      </c>
      <c r="M374">
        <v>1.0764457623361514</v>
      </c>
      <c r="N374">
        <v>1.4791115464944642</v>
      </c>
      <c r="O374">
        <v>0.9310773149265873</v>
      </c>
    </row>
    <row r="375" spans="1:15">
      <c r="A375" s="1">
        <v>56</v>
      </c>
      <c r="B375" s="2">
        <v>5</v>
      </c>
      <c r="C375" s="2">
        <v>11</v>
      </c>
      <c r="D375" s="3">
        <v>9</v>
      </c>
      <c r="E375" s="3">
        <v>1</v>
      </c>
      <c r="F375" s="3">
        <v>1</v>
      </c>
      <c r="G375" s="6">
        <v>5.8063157894736834</v>
      </c>
      <c r="H375" s="12">
        <v>9.2500866666666663</v>
      </c>
      <c r="I375" s="8">
        <v>89.630600000000001</v>
      </c>
      <c r="J375" s="6">
        <v>0.28111273792093705</v>
      </c>
      <c r="K375" s="9">
        <v>10.558015000000001</v>
      </c>
      <c r="L375" s="6">
        <v>0.19500000000000001</v>
      </c>
      <c r="M375">
        <v>0.96614580178538645</v>
      </c>
      <c r="N375">
        <v>1.9524563036618703</v>
      </c>
      <c r="O375">
        <v>1.0235822746769307</v>
      </c>
    </row>
    <row r="376" spans="1:15">
      <c r="A376" s="1">
        <v>5</v>
      </c>
      <c r="B376" s="2">
        <v>5</v>
      </c>
      <c r="C376" s="2">
        <v>11</v>
      </c>
      <c r="D376" s="3">
        <v>9</v>
      </c>
      <c r="E376" s="3">
        <v>1</v>
      </c>
      <c r="F376" s="3">
        <v>2</v>
      </c>
      <c r="G376" s="6">
        <v>4.9390476190476189</v>
      </c>
      <c r="H376" s="12">
        <v>12.511753333333333</v>
      </c>
      <c r="I376" s="9">
        <v>33.660400000000003</v>
      </c>
      <c r="J376" s="6">
        <v>0.26855123674911652</v>
      </c>
      <c r="K376" s="9">
        <v>43.445400000000006</v>
      </c>
      <c r="L376" s="6">
        <v>0.23874999999999999</v>
      </c>
      <c r="M376">
        <v>1.0973181737729836</v>
      </c>
      <c r="N376">
        <v>1.52711927256555</v>
      </c>
      <c r="O376">
        <v>1.6379438001086399</v>
      </c>
    </row>
    <row r="377" spans="1:15">
      <c r="A377" s="1">
        <v>56</v>
      </c>
      <c r="B377" s="2">
        <v>5</v>
      </c>
      <c r="C377" s="2">
        <v>11</v>
      </c>
      <c r="D377" s="3">
        <v>9</v>
      </c>
      <c r="E377" s="3">
        <v>1</v>
      </c>
      <c r="F377" s="3">
        <v>2</v>
      </c>
      <c r="G377" s="6">
        <v>5.1476190476190471</v>
      </c>
      <c r="H377" s="12">
        <v>8.3498666666666672</v>
      </c>
      <c r="I377" s="9">
        <v>99.024199999999993</v>
      </c>
      <c r="J377" s="6">
        <v>0.2473498233215545</v>
      </c>
      <c r="K377" s="9">
        <v>56.068050000000007</v>
      </c>
      <c r="L377" s="6">
        <v>0.23749999999999999</v>
      </c>
      <c r="M377">
        <v>0.92167954058620716</v>
      </c>
      <c r="N377">
        <v>1.9957413424978003</v>
      </c>
      <c r="O377">
        <v>1.7487154519614101</v>
      </c>
    </row>
    <row r="378" spans="1:15">
      <c r="A378" s="1">
        <v>5</v>
      </c>
      <c r="B378" s="2">
        <v>5</v>
      </c>
      <c r="C378" s="2">
        <v>11</v>
      </c>
      <c r="D378" s="3">
        <v>9</v>
      </c>
      <c r="E378" s="3">
        <v>1</v>
      </c>
      <c r="F378" s="3">
        <v>3</v>
      </c>
      <c r="G378" s="6">
        <v>4.5434782608695645</v>
      </c>
      <c r="H378" s="12">
        <v>5.6100666666666665</v>
      </c>
      <c r="I378" s="8">
        <v>3.1312000000000002</v>
      </c>
      <c r="J378" s="6">
        <v>0.22571428571428573</v>
      </c>
      <c r="K378" s="8">
        <v>38.748600000000003</v>
      </c>
      <c r="L378" s="6">
        <v>0.19263157894736843</v>
      </c>
      <c r="M378">
        <v>0.74896802218190639</v>
      </c>
      <c r="N378">
        <v>0.495710808313926</v>
      </c>
      <c r="O378">
        <v>1.5882560159195322</v>
      </c>
    </row>
    <row r="379" spans="1:15">
      <c r="A379" s="1">
        <v>56</v>
      </c>
      <c r="B379" s="2">
        <v>5</v>
      </c>
      <c r="C379" s="2">
        <v>11</v>
      </c>
      <c r="D379" s="3">
        <v>9</v>
      </c>
      <c r="E379" s="3">
        <v>1</v>
      </c>
      <c r="F379" s="3">
        <v>3</v>
      </c>
      <c r="G379" s="6">
        <v>4.7652173913043478</v>
      </c>
      <c r="H379" s="12">
        <v>6.7973133333333333</v>
      </c>
      <c r="I379" s="8">
        <v>61.449800000000003</v>
      </c>
      <c r="J379" s="6">
        <v>0.30142857142857132</v>
      </c>
      <c r="K379" s="8">
        <v>39.824950000000001</v>
      </c>
      <c r="L379" s="6">
        <v>0.2</v>
      </c>
      <c r="M379">
        <v>0.83233728990184441</v>
      </c>
      <c r="N379">
        <v>1.7885204737312161</v>
      </c>
      <c r="O379">
        <v>1.60015523921924</v>
      </c>
    </row>
    <row r="380" spans="1:15">
      <c r="A380" s="1">
        <v>5</v>
      </c>
      <c r="B380" s="2">
        <v>5</v>
      </c>
      <c r="C380" s="2">
        <v>11</v>
      </c>
      <c r="D380" s="3">
        <v>9</v>
      </c>
      <c r="E380" s="3">
        <v>1</v>
      </c>
      <c r="F380" s="3">
        <v>4</v>
      </c>
      <c r="G380" s="6">
        <v>5.7850000000000001</v>
      </c>
      <c r="H380" s="12">
        <v>3.9270466666666661</v>
      </c>
      <c r="I380" s="9">
        <v>11.252749999999999</v>
      </c>
      <c r="J380" s="6">
        <v>0.15167548500881839</v>
      </c>
      <c r="K380" s="9">
        <v>57.340100000000007</v>
      </c>
      <c r="L380" s="6">
        <v>0.15076923076923074</v>
      </c>
      <c r="M380">
        <v>0.5940660621961632</v>
      </c>
      <c r="N380">
        <v>1.0512586703476317</v>
      </c>
      <c r="O380">
        <v>1.7584584460121107</v>
      </c>
    </row>
    <row r="381" spans="1:15">
      <c r="A381" s="1">
        <v>56</v>
      </c>
      <c r="B381" s="2">
        <v>5</v>
      </c>
      <c r="C381" s="2">
        <v>11</v>
      </c>
      <c r="D381" s="3">
        <v>9</v>
      </c>
      <c r="E381" s="3">
        <v>1</v>
      </c>
      <c r="F381" s="3">
        <v>4</v>
      </c>
      <c r="G381" s="6">
        <v>4.4249999999999998</v>
      </c>
      <c r="H381" s="12">
        <v>8.1802599999999988</v>
      </c>
      <c r="I381" s="9">
        <v>58.71</v>
      </c>
      <c r="J381" s="6">
        <v>0.22927689594356243</v>
      </c>
      <c r="K381" s="9">
        <v>45.891650000000006</v>
      </c>
      <c r="L381" s="6">
        <v>0.21230769230769234</v>
      </c>
      <c r="M381">
        <v>0.91276710743303635</v>
      </c>
      <c r="N381">
        <v>1.7687120803776637</v>
      </c>
      <c r="O381">
        <v>1.6617336727091032</v>
      </c>
    </row>
    <row r="382" spans="1:15">
      <c r="A382" s="1">
        <v>5</v>
      </c>
      <c r="B382" s="2">
        <v>5</v>
      </c>
      <c r="C382" s="2">
        <v>11</v>
      </c>
      <c r="D382" s="3">
        <v>9</v>
      </c>
      <c r="E382" s="3">
        <v>1</v>
      </c>
      <c r="F382" s="3">
        <v>5</v>
      </c>
      <c r="G382" s="6">
        <v>3.7157894736842105</v>
      </c>
      <c r="H382" s="12">
        <v>6.1580266666666663</v>
      </c>
      <c r="I382" s="9">
        <v>7.7301500000000001</v>
      </c>
      <c r="J382" s="6">
        <v>0.17142857142857146</v>
      </c>
      <c r="K382" s="9">
        <v>65.950900000000004</v>
      </c>
      <c r="L382" s="6">
        <v>0.13599999999999995</v>
      </c>
      <c r="M382">
        <v>0.78944156523640763</v>
      </c>
      <c r="N382">
        <v>0.88818792128446145</v>
      </c>
      <c r="O382">
        <v>1.8192207265293399</v>
      </c>
    </row>
    <row r="383" spans="1:15">
      <c r="A383" s="1">
        <v>56</v>
      </c>
      <c r="B383" s="2">
        <v>5</v>
      </c>
      <c r="C383" s="2">
        <v>11</v>
      </c>
      <c r="D383" s="3">
        <v>9</v>
      </c>
      <c r="E383" s="3">
        <v>1</v>
      </c>
      <c r="F383" s="3">
        <v>5</v>
      </c>
      <c r="G383" s="6">
        <v>3.7473684210526326</v>
      </c>
      <c r="H383" s="12">
        <v>14.664453333333334</v>
      </c>
      <c r="I383" s="9">
        <v>96.67580000000001</v>
      </c>
      <c r="J383" s="6">
        <v>0.27714285714285708</v>
      </c>
      <c r="K383" s="9">
        <v>24.951749999999997</v>
      </c>
      <c r="L383" s="6">
        <v>0.17599999999999999</v>
      </c>
      <c r="M383">
        <v>1.1662658778353623</v>
      </c>
      <c r="N383">
        <v>1.9853177745816482</v>
      </c>
      <c r="O383">
        <v>1.3971010104279751</v>
      </c>
    </row>
    <row r="384" spans="1:15">
      <c r="A384" s="1">
        <v>5</v>
      </c>
      <c r="B384" s="2">
        <v>5</v>
      </c>
      <c r="C384" s="2">
        <v>11</v>
      </c>
      <c r="D384" s="3">
        <v>9</v>
      </c>
      <c r="E384" s="3">
        <v>1</v>
      </c>
      <c r="F384" s="3">
        <v>6</v>
      </c>
      <c r="G384" s="6">
        <v>3.5130434782608688</v>
      </c>
      <c r="H384" s="13">
        <v>4.38368</v>
      </c>
      <c r="I384" s="8">
        <v>21.331300000000002</v>
      </c>
      <c r="J384" s="6">
        <v>0.14400000000000013</v>
      </c>
      <c r="K384" s="8">
        <v>144.81800000000001</v>
      </c>
      <c r="L384" s="6">
        <v>0.11053984575835483</v>
      </c>
      <c r="M384">
        <v>0.64183884399216395</v>
      </c>
      <c r="N384">
        <v>1.3290173235986249</v>
      </c>
      <c r="O384">
        <v>2.1608225453889776</v>
      </c>
    </row>
    <row r="385" spans="1:15">
      <c r="A385" s="1">
        <v>56</v>
      </c>
      <c r="B385" s="2">
        <v>5</v>
      </c>
      <c r="C385" s="2">
        <v>11</v>
      </c>
      <c r="D385" s="3">
        <v>9</v>
      </c>
      <c r="E385" s="3">
        <v>1</v>
      </c>
      <c r="F385" s="3">
        <v>6</v>
      </c>
      <c r="G385" s="6">
        <v>3.4913043478260888</v>
      </c>
      <c r="H385" s="13">
        <v>37.835333333333331</v>
      </c>
      <c r="I385" s="8">
        <v>45.010999999999996</v>
      </c>
      <c r="J385" s="6">
        <v>0.2</v>
      </c>
      <c r="K385" s="8">
        <v>105.28659999999999</v>
      </c>
      <c r="L385" s="6">
        <v>0.15081405312767779</v>
      </c>
      <c r="M385">
        <v>1.5778975645012761</v>
      </c>
      <c r="N385">
        <v>1.6533186616755939</v>
      </c>
      <c r="O385">
        <v>2.0223731013243902</v>
      </c>
    </row>
    <row r="386" spans="1:15">
      <c r="A386" s="1">
        <v>17</v>
      </c>
      <c r="B386" s="2">
        <v>5</v>
      </c>
      <c r="C386" s="2">
        <v>12</v>
      </c>
      <c r="D386" s="3">
        <v>9</v>
      </c>
      <c r="E386" s="3">
        <v>1</v>
      </c>
      <c r="F386" s="3">
        <v>1</v>
      </c>
      <c r="G386" s="6">
        <v>5.6047368421052619</v>
      </c>
      <c r="H386" s="12">
        <v>4.2140733333333333</v>
      </c>
      <c r="I386" s="8">
        <v>64.581000000000003</v>
      </c>
      <c r="J386" s="6">
        <v>0.27086383601756975</v>
      </c>
      <c r="K386" s="9">
        <v>18.209885</v>
      </c>
      <c r="L386" s="6">
        <v>0.1875</v>
      </c>
      <c r="M386">
        <v>0.62470208893342283</v>
      </c>
      <c r="N386">
        <v>1.8101047655358886</v>
      </c>
      <c r="O386">
        <v>1.2603072031247871</v>
      </c>
    </row>
    <row r="387" spans="1:15">
      <c r="A387" s="1">
        <v>70</v>
      </c>
      <c r="B387" s="2">
        <v>5</v>
      </c>
      <c r="C387" s="2">
        <v>12</v>
      </c>
      <c r="D387" s="3">
        <v>9</v>
      </c>
      <c r="E387" s="3">
        <v>1</v>
      </c>
      <c r="F387" s="3">
        <v>1</v>
      </c>
      <c r="G387" s="6">
        <v>6.506842105263158</v>
      </c>
      <c r="H387" s="12">
        <v>4.2010266666666674</v>
      </c>
      <c r="I387" s="8">
        <v>83.368200000000002</v>
      </c>
      <c r="J387" s="6">
        <v>0.24450951683748168</v>
      </c>
      <c r="K387" s="9">
        <v>7.6225150000000008</v>
      </c>
      <c r="L387" s="6">
        <v>0.14624999999999999</v>
      </c>
      <c r="M387">
        <v>0.62335543829815088</v>
      </c>
      <c r="N387">
        <v>1.9210004247607202</v>
      </c>
      <c r="O387">
        <v>0.88209828766658449</v>
      </c>
    </row>
    <row r="388" spans="1:15">
      <c r="A388" s="1">
        <v>17</v>
      </c>
      <c r="B388" s="2">
        <v>5</v>
      </c>
      <c r="C388" s="2">
        <v>12</v>
      </c>
      <c r="D388" s="3">
        <v>9</v>
      </c>
      <c r="E388" s="3">
        <v>1</v>
      </c>
      <c r="F388" s="3">
        <v>2</v>
      </c>
      <c r="G388" s="6">
        <v>4.9095238095238125</v>
      </c>
      <c r="H388" s="12">
        <v>6.0667</v>
      </c>
      <c r="I388" s="9">
        <v>99.806999999999988</v>
      </c>
      <c r="J388" s="6">
        <v>0.25441696113074197</v>
      </c>
      <c r="K388" s="9">
        <v>48.5336</v>
      </c>
      <c r="L388" s="6">
        <v>0.25124999999999997</v>
      </c>
      <c r="M388">
        <v>0.78295251949227385</v>
      </c>
      <c r="N388">
        <v>1.9991610017559376</v>
      </c>
      <c r="O388">
        <v>1.6860425064842175</v>
      </c>
    </row>
    <row r="389" spans="1:15">
      <c r="A389" s="1">
        <v>70</v>
      </c>
      <c r="B389" s="2">
        <v>5</v>
      </c>
      <c r="C389" s="2">
        <v>12</v>
      </c>
      <c r="D389" s="3">
        <v>9</v>
      </c>
      <c r="E389" s="3">
        <v>1</v>
      </c>
      <c r="F389" s="3">
        <v>2</v>
      </c>
      <c r="G389" s="6">
        <v>4.9428571428571439</v>
      </c>
      <c r="H389" s="12">
        <v>6.2884933333333342</v>
      </c>
      <c r="I389" s="9">
        <v>119.377</v>
      </c>
      <c r="J389" s="6">
        <v>0.27385159010600718</v>
      </c>
      <c r="K389" s="9">
        <v>34.345349999999996</v>
      </c>
      <c r="L389" s="6">
        <v>0.23125000000000001</v>
      </c>
      <c r="M389">
        <v>0.79854660484116957</v>
      </c>
      <c r="N389">
        <v>2.076920660668768</v>
      </c>
      <c r="O389">
        <v>1.5358679464598439</v>
      </c>
    </row>
    <row r="390" spans="1:15">
      <c r="A390" s="1">
        <v>17</v>
      </c>
      <c r="B390" s="2">
        <v>5</v>
      </c>
      <c r="C390" s="2">
        <v>12</v>
      </c>
      <c r="D390" s="3">
        <v>9</v>
      </c>
      <c r="E390" s="3">
        <v>1</v>
      </c>
      <c r="F390" s="3">
        <v>3</v>
      </c>
      <c r="G390" s="6">
        <v>5.2304347826086932</v>
      </c>
      <c r="H390" s="12">
        <v>3.2094800000000001</v>
      </c>
      <c r="I390" s="8">
        <v>12.62265</v>
      </c>
      <c r="J390" s="6">
        <v>0.25714285714285712</v>
      </c>
      <c r="K390" s="8">
        <v>61.449800000000003</v>
      </c>
      <c r="L390" s="6">
        <v>0.16210526315789475</v>
      </c>
      <c r="M390">
        <v>0.50643467370569906</v>
      </c>
      <c r="N390">
        <v>1.1011505402932689</v>
      </c>
      <c r="O390">
        <v>1.7885204737312161</v>
      </c>
    </row>
    <row r="391" spans="1:15">
      <c r="A391" s="1">
        <v>70</v>
      </c>
      <c r="B391" s="2">
        <v>5</v>
      </c>
      <c r="C391" s="2">
        <v>12</v>
      </c>
      <c r="D391" s="3">
        <v>9</v>
      </c>
      <c r="E391" s="3">
        <v>1</v>
      </c>
      <c r="F391" s="3">
        <v>3</v>
      </c>
      <c r="G391" s="6">
        <v>5.2695652173913077</v>
      </c>
      <c r="H391" s="12">
        <v>6.3537266666666667</v>
      </c>
      <c r="I391" s="8">
        <v>11.64415</v>
      </c>
      <c r="J391" s="6">
        <v>0.29285714285714298</v>
      </c>
      <c r="K391" s="8">
        <v>31.018450000000001</v>
      </c>
      <c r="L391" s="6">
        <v>0.19473684210526312</v>
      </c>
      <c r="M391">
        <v>0.80302852781695422</v>
      </c>
      <c r="N391">
        <v>1.0661077913865507</v>
      </c>
      <c r="O391">
        <v>1.4916200922117715</v>
      </c>
    </row>
    <row r="392" spans="1:15">
      <c r="A392" s="1">
        <v>17</v>
      </c>
      <c r="B392" s="2">
        <v>5</v>
      </c>
      <c r="C392" s="2">
        <v>12</v>
      </c>
      <c r="D392" s="3">
        <v>9</v>
      </c>
      <c r="E392" s="3">
        <v>1</v>
      </c>
      <c r="F392" s="3">
        <v>4</v>
      </c>
      <c r="G392" s="6">
        <v>5.64</v>
      </c>
      <c r="H392" s="12">
        <v>3.7052533333333333</v>
      </c>
      <c r="I392" s="9">
        <v>6.0667</v>
      </c>
      <c r="J392" s="6">
        <v>0.16931216931216947</v>
      </c>
      <c r="K392" s="9">
        <v>58.122900000000001</v>
      </c>
      <c r="L392" s="6">
        <v>0.1230769230769231</v>
      </c>
      <c r="M392">
        <v>0.56881790664935761</v>
      </c>
      <c r="N392">
        <v>0.78295251949227385</v>
      </c>
      <c r="O392">
        <v>1.7643472749752136</v>
      </c>
    </row>
    <row r="393" spans="1:15">
      <c r="A393" s="1">
        <v>70</v>
      </c>
      <c r="B393" s="2">
        <v>5</v>
      </c>
      <c r="C393" s="2">
        <v>12</v>
      </c>
      <c r="D393" s="3">
        <v>9</v>
      </c>
      <c r="E393" s="3">
        <v>1</v>
      </c>
      <c r="F393" s="3">
        <v>4</v>
      </c>
      <c r="G393" s="6">
        <v>4.88</v>
      </c>
      <c r="H393" s="12">
        <v>3.5747866666666672</v>
      </c>
      <c r="I393" s="9">
        <v>9.29575</v>
      </c>
      <c r="J393" s="6">
        <v>0.13580246913580241</v>
      </c>
      <c r="K393" s="9">
        <v>16.438800000000001</v>
      </c>
      <c r="L393" s="6">
        <v>0.10666666666666667</v>
      </c>
      <c r="M393">
        <v>0.5532501294227079</v>
      </c>
      <c r="N393">
        <v>0.96828443528286778</v>
      </c>
      <c r="O393">
        <v>1.2158701117198829</v>
      </c>
    </row>
    <row r="394" spans="1:15">
      <c r="A394" s="1">
        <v>17</v>
      </c>
      <c r="B394" s="2">
        <v>5</v>
      </c>
      <c r="C394" s="2">
        <v>12</v>
      </c>
      <c r="D394" s="3">
        <v>9</v>
      </c>
      <c r="E394" s="3">
        <v>1</v>
      </c>
      <c r="F394" s="3">
        <v>5</v>
      </c>
      <c r="G394" s="6">
        <v>4.3736842105263154</v>
      </c>
      <c r="H394" s="12">
        <v>2.1005133333333337</v>
      </c>
      <c r="I394" s="9">
        <v>6.4581000000000008</v>
      </c>
      <c r="J394" s="6">
        <v>0.20142857142857146</v>
      </c>
      <c r="K394" s="9">
        <v>43.054000000000002</v>
      </c>
      <c r="L394" s="6">
        <v>0.13200000000000003</v>
      </c>
      <c r="M394">
        <v>0.32232544263416968</v>
      </c>
      <c r="N394">
        <v>0.81010476553588873</v>
      </c>
      <c r="O394">
        <v>1.6340135064802075</v>
      </c>
    </row>
    <row r="395" spans="1:15">
      <c r="A395" s="1">
        <v>70</v>
      </c>
      <c r="B395" s="2">
        <v>5</v>
      </c>
      <c r="C395" s="2">
        <v>12</v>
      </c>
      <c r="D395" s="3">
        <v>9</v>
      </c>
      <c r="E395" s="3">
        <v>1</v>
      </c>
      <c r="F395" s="3">
        <v>5</v>
      </c>
      <c r="G395" s="6">
        <v>5.3368421052631589</v>
      </c>
      <c r="H395" s="12">
        <v>3.0137800000000001</v>
      </c>
      <c r="I395" s="9">
        <v>11.9377</v>
      </c>
      <c r="J395" s="6">
        <v>0.18714285714285708</v>
      </c>
      <c r="K395" s="9">
        <v>43.249699999999997</v>
      </c>
      <c r="L395" s="6">
        <v>0.12900000000000009</v>
      </c>
      <c r="M395">
        <v>0.47911154649446425</v>
      </c>
      <c r="N395">
        <v>1.0769206606687682</v>
      </c>
      <c r="O395">
        <v>1.6359830993431119</v>
      </c>
    </row>
    <row r="396" spans="1:15">
      <c r="A396" s="1">
        <v>17</v>
      </c>
      <c r="B396" s="2">
        <v>5</v>
      </c>
      <c r="C396" s="2">
        <v>12</v>
      </c>
      <c r="D396" s="3">
        <v>9</v>
      </c>
      <c r="E396" s="3">
        <v>1</v>
      </c>
      <c r="F396" s="3">
        <v>6</v>
      </c>
      <c r="G396" s="6">
        <v>4.3478260869565215</v>
      </c>
      <c r="H396" s="13">
        <v>3.0790133333333332</v>
      </c>
      <c r="I396" s="8">
        <v>13.307600000000001</v>
      </c>
      <c r="J396" s="6">
        <v>0.15599999999999986</v>
      </c>
      <c r="K396" s="8">
        <v>128.7706</v>
      </c>
      <c r="L396" s="6">
        <v>0.1139674378748929</v>
      </c>
      <c r="M396">
        <v>0.48841156957242648</v>
      </c>
      <c r="N396">
        <v>1.1240997383642375</v>
      </c>
      <c r="O396">
        <v>2.1098167192719566</v>
      </c>
    </row>
    <row r="397" spans="1:15">
      <c r="A397" s="1">
        <v>70</v>
      </c>
      <c r="B397" s="2">
        <v>5</v>
      </c>
      <c r="C397" s="2">
        <v>12</v>
      </c>
      <c r="D397" s="3">
        <v>9</v>
      </c>
      <c r="E397" s="3">
        <v>1</v>
      </c>
      <c r="F397" s="3">
        <v>6</v>
      </c>
      <c r="G397" s="6">
        <v>4.0869565217391282</v>
      </c>
      <c r="H397" s="13">
        <v>3.4704133333333336</v>
      </c>
      <c r="I397" s="8">
        <v>35.32385</v>
      </c>
      <c r="J397" s="6">
        <v>0.10799999999999983</v>
      </c>
      <c r="K397" s="8">
        <v>56.753</v>
      </c>
      <c r="L397" s="6">
        <v>0.10968294772922017</v>
      </c>
      <c r="M397">
        <v>0.5403812032333869</v>
      </c>
      <c r="N397">
        <v>1.5480680318996778</v>
      </c>
      <c r="O397">
        <v>1.7539888235569572</v>
      </c>
    </row>
    <row r="398" spans="1:15">
      <c r="A398" s="1">
        <v>34</v>
      </c>
      <c r="B398" s="2">
        <v>5</v>
      </c>
      <c r="C398" s="2">
        <v>13</v>
      </c>
      <c r="D398" s="3">
        <v>9</v>
      </c>
      <c r="E398" s="3">
        <v>1</v>
      </c>
      <c r="F398" s="3">
        <v>1</v>
      </c>
      <c r="G398" s="6">
        <v>6.843684210526316</v>
      </c>
      <c r="H398" s="12">
        <v>1.6177866666666667</v>
      </c>
      <c r="I398" s="8">
        <v>132.29319999999998</v>
      </c>
      <c r="J398" s="6">
        <v>0.28111273792093705</v>
      </c>
      <c r="K398" s="9">
        <v>22.348940000000002</v>
      </c>
      <c r="L398" s="6">
        <v>0.20374999999999999</v>
      </c>
      <c r="M398">
        <v>0.208921251764555</v>
      </c>
      <c r="N398">
        <v>2.1215375215996373</v>
      </c>
      <c r="O398">
        <v>1.3492569295678305</v>
      </c>
    </row>
    <row r="399" spans="1:15">
      <c r="A399" s="1">
        <v>48</v>
      </c>
      <c r="B399" s="2">
        <v>5</v>
      </c>
      <c r="C399" s="2">
        <v>13</v>
      </c>
      <c r="D399" s="3">
        <v>9</v>
      </c>
      <c r="E399" s="3">
        <v>1</v>
      </c>
      <c r="F399" s="3">
        <v>1</v>
      </c>
      <c r="G399" s="6">
        <v>6.7510526315789505</v>
      </c>
      <c r="H399" s="12">
        <v>3.1964333333333337</v>
      </c>
      <c r="I399" s="8">
        <v>295.50700000000001</v>
      </c>
      <c r="J399" s="6">
        <v>0.26647144948755469</v>
      </c>
      <c r="K399" s="9">
        <v>17.847840000000001</v>
      </c>
      <c r="L399" s="6">
        <v>0.17624999999999999</v>
      </c>
      <c r="M399">
        <v>0.50466565096685245</v>
      </c>
      <c r="N399">
        <v>2.4705677729511706</v>
      </c>
      <c r="O399">
        <v>1.2515856639864174</v>
      </c>
    </row>
    <row r="400" spans="1:15">
      <c r="A400" s="1">
        <v>34</v>
      </c>
      <c r="B400" s="2">
        <v>5</v>
      </c>
      <c r="C400" s="2">
        <v>13</v>
      </c>
      <c r="D400" s="3">
        <v>9</v>
      </c>
      <c r="E400" s="3">
        <v>1</v>
      </c>
      <c r="F400" s="3">
        <v>2</v>
      </c>
      <c r="G400" s="6">
        <v>4.7428571428571455</v>
      </c>
      <c r="H400" s="12">
        <v>6.96692</v>
      </c>
      <c r="I400" s="9">
        <v>133.4674</v>
      </c>
      <c r="J400" s="6">
        <v>0.31978798586572449</v>
      </c>
      <c r="K400" s="9">
        <v>40.509899999999995</v>
      </c>
      <c r="L400" s="6">
        <v>0.24875</v>
      </c>
      <c r="M400">
        <v>0.84304082363087629</v>
      </c>
      <c r="N400">
        <v>2.1253752003144801</v>
      </c>
      <c r="O400">
        <v>1.6075611711149189</v>
      </c>
    </row>
    <row r="401" spans="1:15">
      <c r="A401" s="1">
        <v>48</v>
      </c>
      <c r="B401" s="2">
        <v>5</v>
      </c>
      <c r="C401" s="2">
        <v>13</v>
      </c>
      <c r="D401" s="3">
        <v>9</v>
      </c>
      <c r="E401" s="3">
        <v>1</v>
      </c>
      <c r="F401" s="3">
        <v>2</v>
      </c>
      <c r="G401" s="6">
        <v>2.1190476190476204</v>
      </c>
      <c r="H401" s="12">
        <v>6.3928666666666674</v>
      </c>
      <c r="I401" s="9">
        <v>176.91279999999998</v>
      </c>
      <c r="J401" s="6">
        <v>0.3144876325088341</v>
      </c>
      <c r="K401" s="9">
        <v>57.437950000000001</v>
      </c>
      <c r="L401" s="6">
        <v>0.27374999999999999</v>
      </c>
      <c r="M401">
        <v>0.8056956466308336</v>
      </c>
      <c r="N401">
        <v>2.2477592561333646</v>
      </c>
      <c r="O401">
        <v>1.7591989312416345</v>
      </c>
    </row>
    <row r="402" spans="1:15">
      <c r="A402" s="1">
        <v>34</v>
      </c>
      <c r="B402" s="2">
        <v>5</v>
      </c>
      <c r="C402" s="2">
        <v>13</v>
      </c>
      <c r="D402" s="3">
        <v>9</v>
      </c>
      <c r="E402" s="3">
        <v>1</v>
      </c>
      <c r="F402" s="3">
        <v>3</v>
      </c>
      <c r="G402" s="6">
        <v>5.4521739130434783</v>
      </c>
      <c r="H402" s="12">
        <v>3.2094800000000001</v>
      </c>
      <c r="I402" s="8">
        <v>23.092599999999997</v>
      </c>
      <c r="J402" s="6">
        <v>0.20857142857142844</v>
      </c>
      <c r="K402" s="8">
        <v>68.005750000000006</v>
      </c>
      <c r="L402" s="6">
        <v>0.16</v>
      </c>
      <c r="M402">
        <v>0.50643467370569906</v>
      </c>
      <c r="N402">
        <v>1.3634728329641266</v>
      </c>
      <c r="O402">
        <v>1.832545634584134</v>
      </c>
    </row>
    <row r="403" spans="1:15">
      <c r="A403" s="1">
        <v>48</v>
      </c>
      <c r="B403" s="2">
        <v>5</v>
      </c>
      <c r="C403" s="2">
        <v>13</v>
      </c>
      <c r="D403" s="3">
        <v>9</v>
      </c>
      <c r="E403" s="3">
        <v>1</v>
      </c>
      <c r="F403" s="3">
        <v>3</v>
      </c>
      <c r="G403" s="6">
        <v>5.3434782608695679</v>
      </c>
      <c r="H403" s="12">
        <v>2.0744199999999999</v>
      </c>
      <c r="I403" s="8">
        <v>17.123750000000001</v>
      </c>
      <c r="J403" s="6">
        <v>0.21714285714285722</v>
      </c>
      <c r="K403" s="8">
        <v>27.300150000000002</v>
      </c>
      <c r="L403" s="6">
        <v>0.12947368421052635</v>
      </c>
      <c r="M403">
        <v>0.3168966909227714</v>
      </c>
      <c r="N403">
        <v>1.2335988786803145</v>
      </c>
      <c r="O403">
        <v>1.4361650332676175</v>
      </c>
    </row>
    <row r="404" spans="1:15">
      <c r="A404" s="1">
        <v>34</v>
      </c>
      <c r="B404" s="2">
        <v>5</v>
      </c>
      <c r="C404" s="2">
        <v>13</v>
      </c>
      <c r="D404" s="3">
        <v>9</v>
      </c>
      <c r="E404" s="3">
        <v>1</v>
      </c>
      <c r="F404" s="3">
        <v>4</v>
      </c>
      <c r="G404" s="6">
        <v>5.85</v>
      </c>
      <c r="H404" s="12">
        <v>2.0091866666666669</v>
      </c>
      <c r="I404" s="9">
        <v>5.8709999999999996</v>
      </c>
      <c r="J404" s="6">
        <v>0.11816578483245149</v>
      </c>
      <c r="K404" s="9">
        <v>40.803449999999998</v>
      </c>
      <c r="L404" s="6">
        <v>9.9487179487179458E-2</v>
      </c>
      <c r="M404">
        <v>0.30302028743878306</v>
      </c>
      <c r="N404">
        <v>0.76871208037766359</v>
      </c>
      <c r="O404">
        <v>1.6106968849677774</v>
      </c>
    </row>
    <row r="405" spans="1:15">
      <c r="A405" s="1">
        <v>48</v>
      </c>
      <c r="B405" s="2">
        <v>5</v>
      </c>
      <c r="C405" s="2">
        <v>13</v>
      </c>
      <c r="D405" s="3">
        <v>9</v>
      </c>
      <c r="E405" s="3">
        <v>1</v>
      </c>
      <c r="F405" s="3">
        <v>4</v>
      </c>
      <c r="G405" s="6">
        <v>5.34</v>
      </c>
      <c r="H405" s="12">
        <v>5.2708533333333332</v>
      </c>
      <c r="I405" s="9">
        <v>9.7850000000000001</v>
      </c>
      <c r="J405" s="6">
        <v>0.16578483245149903</v>
      </c>
      <c r="K405" s="9">
        <v>42.075499999999998</v>
      </c>
      <c r="L405" s="6">
        <v>0.17025641025641028</v>
      </c>
      <c r="M405">
        <v>0.72188093171292489</v>
      </c>
      <c r="N405">
        <v>0.99056082999401995</v>
      </c>
      <c r="O405">
        <v>1.6240292855736065</v>
      </c>
    </row>
    <row r="406" spans="1:15">
      <c r="A406" s="1">
        <v>34</v>
      </c>
      <c r="B406" s="2">
        <v>5</v>
      </c>
      <c r="C406" s="2">
        <v>13</v>
      </c>
      <c r="D406" s="3">
        <v>9</v>
      </c>
      <c r="E406" s="3">
        <v>1</v>
      </c>
      <c r="F406" s="3">
        <v>5</v>
      </c>
      <c r="G406" s="6">
        <v>4.8473684210526331</v>
      </c>
      <c r="H406" s="12">
        <v>1.29162</v>
      </c>
      <c r="I406" s="9">
        <v>5.3817500000000003</v>
      </c>
      <c r="J406" s="6">
        <v>0.15</v>
      </c>
      <c r="K406" s="9">
        <v>24.2668</v>
      </c>
      <c r="L406" s="6">
        <v>8.9999999999999941E-2</v>
      </c>
      <c r="M406">
        <v>0.11113476119986984</v>
      </c>
      <c r="N406">
        <v>0.73092351948826384</v>
      </c>
      <c r="O406">
        <v>1.3850125108202362</v>
      </c>
    </row>
    <row r="407" spans="1:15">
      <c r="A407" s="1">
        <v>48</v>
      </c>
      <c r="B407" s="2">
        <v>5</v>
      </c>
      <c r="C407" s="2">
        <v>13</v>
      </c>
      <c r="D407" s="3">
        <v>9</v>
      </c>
      <c r="E407" s="3">
        <v>1</v>
      </c>
      <c r="F407" s="3">
        <v>5</v>
      </c>
      <c r="G407" s="6">
        <v>4.4789473684210543</v>
      </c>
      <c r="H407" s="12">
        <v>2.4266800000000002</v>
      </c>
      <c r="I407" s="9">
        <v>15.362450000000001</v>
      </c>
      <c r="J407" s="6">
        <v>0.17714285714285705</v>
      </c>
      <c r="K407" s="9">
        <v>23.581850000000003</v>
      </c>
      <c r="L407" s="6">
        <v>0.13299999999999992</v>
      </c>
      <c r="M407">
        <v>0.38501251082023624</v>
      </c>
      <c r="N407">
        <v>1.1864604824032536</v>
      </c>
      <c r="O407">
        <v>1.3725778725688884</v>
      </c>
    </row>
    <row r="408" spans="1:15">
      <c r="A408" s="1">
        <v>34</v>
      </c>
      <c r="B408" s="2">
        <v>5</v>
      </c>
      <c r="C408" s="2">
        <v>13</v>
      </c>
      <c r="D408" s="3">
        <v>9</v>
      </c>
      <c r="E408" s="3">
        <v>1</v>
      </c>
      <c r="F408" s="3">
        <v>6</v>
      </c>
      <c r="G408" s="6">
        <v>4.8304347826086964</v>
      </c>
      <c r="H408" s="13">
        <v>3.28776</v>
      </c>
      <c r="I408" s="8">
        <v>11.3506</v>
      </c>
      <c r="J408" s="6">
        <v>9.7999999999999685E-2</v>
      </c>
      <c r="K408" s="8">
        <v>54.013199999999998</v>
      </c>
      <c r="L408" s="6">
        <v>9.5972579263067778E-2</v>
      </c>
      <c r="M408">
        <v>0.51690010738386405</v>
      </c>
      <c r="N408">
        <v>1.0550188192209384</v>
      </c>
      <c r="O408">
        <v>1.7324999077232188</v>
      </c>
    </row>
    <row r="409" spans="1:15">
      <c r="A409" s="1">
        <v>48</v>
      </c>
      <c r="B409" s="2">
        <v>5</v>
      </c>
      <c r="C409" s="2">
        <v>13</v>
      </c>
      <c r="D409" s="3">
        <v>9</v>
      </c>
      <c r="E409" s="3">
        <v>1</v>
      </c>
      <c r="F409" s="3">
        <v>6</v>
      </c>
      <c r="G409" s="6">
        <v>4.3782608695652181</v>
      </c>
      <c r="H409" s="13">
        <v>3.5486933333333335</v>
      </c>
      <c r="I409" s="8">
        <v>38.161499999999997</v>
      </c>
      <c r="J409" s="6">
        <v>0.1520000000000003</v>
      </c>
      <c r="K409" s="8">
        <v>41.488400000000006</v>
      </c>
      <c r="L409" s="6">
        <v>0.12425021422450723</v>
      </c>
      <c r="M409">
        <v>0.55006847063651865</v>
      </c>
      <c r="N409">
        <v>1.5816254370205192</v>
      </c>
      <c r="O409">
        <v>1.6179266865867528</v>
      </c>
    </row>
    <row r="410" spans="1:15">
      <c r="A410" s="1">
        <v>7</v>
      </c>
      <c r="B410" s="2">
        <v>5</v>
      </c>
      <c r="C410" s="2">
        <v>14</v>
      </c>
      <c r="D410" s="3">
        <v>9</v>
      </c>
      <c r="E410" s="3">
        <v>1</v>
      </c>
      <c r="F410" s="3">
        <v>1</v>
      </c>
      <c r="G410" s="6">
        <v>5.7063157894736847</v>
      </c>
      <c r="H410" s="12">
        <v>1.3438066666666666</v>
      </c>
      <c r="I410" s="8">
        <v>245.0164</v>
      </c>
      <c r="J410" s="6">
        <v>0.26207906295754041</v>
      </c>
      <c r="K410" s="9">
        <v>39.687960000000004</v>
      </c>
      <c r="L410" s="6">
        <v>0.16500000000000001</v>
      </c>
      <c r="M410">
        <v>0.12833679130749209</v>
      </c>
      <c r="N410">
        <v>2.3891951545324122</v>
      </c>
      <c r="O410">
        <v>1.5986587763192996</v>
      </c>
    </row>
    <row r="411" spans="1:15">
      <c r="A411" s="1">
        <v>73</v>
      </c>
      <c r="B411" s="2">
        <v>5</v>
      </c>
      <c r="C411" s="2">
        <v>14</v>
      </c>
      <c r="D411" s="3">
        <v>9</v>
      </c>
      <c r="E411" s="3">
        <v>1</v>
      </c>
      <c r="F411" s="3">
        <v>1</v>
      </c>
      <c r="G411" s="6">
        <v>5.7</v>
      </c>
      <c r="H411" s="12">
        <v>4.3314933333333325</v>
      </c>
      <c r="I411" s="8">
        <v>212.92160000000001</v>
      </c>
      <c r="J411" s="6">
        <v>0.28550512445095155</v>
      </c>
      <c r="K411" s="9">
        <v>20.763770000000001</v>
      </c>
      <c r="L411" s="6">
        <v>0.17749999999999999</v>
      </c>
      <c r="M411">
        <v>0.63663765030635611</v>
      </c>
      <c r="N411">
        <v>2.3282197210201625</v>
      </c>
      <c r="O411">
        <v>1.3173062095593417</v>
      </c>
    </row>
    <row r="412" spans="1:15">
      <c r="A412" s="1">
        <v>7</v>
      </c>
      <c r="B412" s="2">
        <v>5</v>
      </c>
      <c r="C412" s="2">
        <v>14</v>
      </c>
      <c r="D412" s="3">
        <v>9</v>
      </c>
      <c r="E412" s="3">
        <v>1</v>
      </c>
      <c r="F412" s="3">
        <v>2</v>
      </c>
      <c r="G412" s="6">
        <v>4.8619047619047615</v>
      </c>
      <c r="H412" s="12">
        <v>3.3138533333333333</v>
      </c>
      <c r="I412" s="9">
        <v>176.5214</v>
      </c>
      <c r="J412" s="6">
        <v>0.24558303886925806</v>
      </c>
      <c r="K412" s="9">
        <v>97.0672</v>
      </c>
      <c r="L412" s="6">
        <v>0.22500000000000001</v>
      </c>
      <c r="M412">
        <v>0.52033328322225803</v>
      </c>
      <c r="N412">
        <v>2.2467973631999429</v>
      </c>
      <c r="O412">
        <v>1.9870725021481985</v>
      </c>
    </row>
    <row r="413" spans="1:15">
      <c r="A413" s="1">
        <v>73</v>
      </c>
      <c r="B413" s="2">
        <v>5</v>
      </c>
      <c r="C413" s="2">
        <v>14</v>
      </c>
      <c r="D413" s="3">
        <v>9</v>
      </c>
      <c r="E413" s="3">
        <v>1</v>
      </c>
      <c r="F413" s="3">
        <v>2</v>
      </c>
      <c r="G413" s="6">
        <v>4.5714285714285712</v>
      </c>
      <c r="H413" s="12">
        <v>3.3138533333333333</v>
      </c>
      <c r="I413" s="9">
        <v>160.47399999999999</v>
      </c>
      <c r="J413" s="6">
        <v>0.29151943462897534</v>
      </c>
      <c r="K413" s="9">
        <v>94.620950000000008</v>
      </c>
      <c r="L413" s="6">
        <v>0.22500000000000001</v>
      </c>
      <c r="M413">
        <v>0.52033328322225803</v>
      </c>
      <c r="N413">
        <v>2.205404678041718</v>
      </c>
      <c r="O413">
        <v>1.9759873040770217</v>
      </c>
    </row>
    <row r="414" spans="1:15">
      <c r="A414" s="1">
        <v>7</v>
      </c>
      <c r="B414" s="2">
        <v>5</v>
      </c>
      <c r="C414" s="2">
        <v>14</v>
      </c>
      <c r="D414" s="3">
        <v>9</v>
      </c>
      <c r="E414" s="3">
        <v>1</v>
      </c>
      <c r="F414" s="3">
        <v>3</v>
      </c>
      <c r="G414" s="6">
        <v>4.8347826086956527</v>
      </c>
      <c r="H414" s="12">
        <v>4.9968733333333333</v>
      </c>
      <c r="I414" s="8">
        <v>40.118499999999997</v>
      </c>
      <c r="J414" s="6">
        <v>0.28142857142857153</v>
      </c>
      <c r="K414" s="8">
        <v>61.449800000000003</v>
      </c>
      <c r="L414" s="6">
        <v>0.18842105263157896</v>
      </c>
      <c r="M414">
        <v>0.69869834057094271</v>
      </c>
      <c r="N414">
        <v>1.6033446867137555</v>
      </c>
      <c r="O414">
        <v>1.7885204737312161</v>
      </c>
    </row>
    <row r="415" spans="1:15">
      <c r="A415" s="1">
        <v>73</v>
      </c>
      <c r="B415" s="2">
        <v>5</v>
      </c>
      <c r="C415" s="2">
        <v>14</v>
      </c>
      <c r="D415" s="3">
        <v>9</v>
      </c>
      <c r="E415" s="3">
        <v>1</v>
      </c>
      <c r="F415" s="3">
        <v>3</v>
      </c>
      <c r="G415" s="6">
        <v>4.8826086956521726</v>
      </c>
      <c r="H415" s="12">
        <v>3.28776</v>
      </c>
      <c r="I415" s="8">
        <v>94.327400000000011</v>
      </c>
      <c r="J415" s="6">
        <v>0.26428571428571423</v>
      </c>
      <c r="K415" s="8">
        <v>47.946500000000007</v>
      </c>
      <c r="L415" s="6">
        <v>0.16421052631578933</v>
      </c>
      <c r="M415">
        <v>0.51690010738386405</v>
      </c>
      <c r="N415">
        <v>1.9746378638968507</v>
      </c>
      <c r="O415">
        <v>1.6807569100225337</v>
      </c>
    </row>
    <row r="416" spans="1:15">
      <c r="A416" s="1">
        <v>7</v>
      </c>
      <c r="B416" s="2">
        <v>5</v>
      </c>
      <c r="C416" s="2">
        <v>14</v>
      </c>
      <c r="D416" s="3">
        <v>9</v>
      </c>
      <c r="E416" s="3">
        <v>1</v>
      </c>
      <c r="F416" s="3">
        <v>4</v>
      </c>
      <c r="G416" s="6">
        <v>5.8449999999999998</v>
      </c>
      <c r="H416" s="12">
        <v>5.8709999999999996</v>
      </c>
      <c r="I416" s="9">
        <v>42.662600000000005</v>
      </c>
      <c r="J416" s="6">
        <v>0.19929453262786578</v>
      </c>
      <c r="K416" s="9">
        <v>117.32215000000001</v>
      </c>
      <c r="L416" s="6">
        <v>0.18256410256410249</v>
      </c>
      <c r="M416">
        <v>0.76871208037766359</v>
      </c>
      <c r="N416">
        <v>1.6300473192626062</v>
      </c>
      <c r="O416">
        <v>2.0693800130928688</v>
      </c>
    </row>
    <row r="417" spans="1:15">
      <c r="A417" s="1">
        <v>73</v>
      </c>
      <c r="B417" s="2">
        <v>5</v>
      </c>
      <c r="C417" s="2">
        <v>14</v>
      </c>
      <c r="D417" s="3">
        <v>9</v>
      </c>
      <c r="E417" s="3">
        <v>1</v>
      </c>
      <c r="F417" s="3">
        <v>4</v>
      </c>
      <c r="G417" s="6">
        <v>4.7699999999999996</v>
      </c>
      <c r="H417" s="12">
        <v>4.77508</v>
      </c>
      <c r="I417" s="9">
        <v>48.827150000000003</v>
      </c>
      <c r="J417" s="6">
        <v>0.19576719576719598</v>
      </c>
      <c r="K417" s="9">
        <v>120.9426</v>
      </c>
      <c r="L417" s="6">
        <v>0.16410256410256416</v>
      </c>
      <c r="M417">
        <v>0.67898065199673063</v>
      </c>
      <c r="N417">
        <v>1.6886613756174098</v>
      </c>
      <c r="O417">
        <v>2.0825793007468172</v>
      </c>
    </row>
    <row r="418" spans="1:15">
      <c r="A418" s="1">
        <v>7</v>
      </c>
      <c r="B418" s="2">
        <v>5</v>
      </c>
      <c r="C418" s="2">
        <v>14</v>
      </c>
      <c r="D418" s="3">
        <v>9</v>
      </c>
      <c r="E418" s="3">
        <v>1</v>
      </c>
      <c r="F418" s="3">
        <v>5</v>
      </c>
      <c r="G418" s="6">
        <v>4.1894736842105251</v>
      </c>
      <c r="H418" s="12">
        <v>1.5525533333333332</v>
      </c>
      <c r="I418" s="9">
        <v>38.552900000000001</v>
      </c>
      <c r="J418" s="6">
        <v>0.22714285714285701</v>
      </c>
      <c r="K418" s="9">
        <v>145.60080000000002</v>
      </c>
      <c r="L418" s="6">
        <v>0.16699999999999998</v>
      </c>
      <c r="M418">
        <v>0.19104652799485067</v>
      </c>
      <c r="N418">
        <v>1.586057051819594</v>
      </c>
      <c r="O418">
        <v>2.1631637612038799</v>
      </c>
    </row>
    <row r="419" spans="1:15">
      <c r="A419" s="1">
        <v>73</v>
      </c>
      <c r="B419" s="2">
        <v>5</v>
      </c>
      <c r="C419" s="2">
        <v>14</v>
      </c>
      <c r="D419" s="3">
        <v>9</v>
      </c>
      <c r="E419" s="3">
        <v>1</v>
      </c>
      <c r="F419" s="3">
        <v>5</v>
      </c>
      <c r="G419" s="6">
        <v>4.842105263157892</v>
      </c>
      <c r="H419" s="12">
        <v>3.8487666666666667</v>
      </c>
      <c r="I419" s="9">
        <v>56.263750000000002</v>
      </c>
      <c r="J419" s="6">
        <v>0.19142857142857142</v>
      </c>
      <c r="K419" s="9">
        <v>148.732</v>
      </c>
      <c r="L419" s="6">
        <v>0.16799999999999998</v>
      </c>
      <c r="M419">
        <v>0.58532158258048295</v>
      </c>
      <c r="N419">
        <v>1.7502286746836504</v>
      </c>
      <c r="O419">
        <v>2.1724044179387927</v>
      </c>
    </row>
    <row r="420" spans="1:15">
      <c r="A420" s="1">
        <v>7</v>
      </c>
      <c r="B420" s="2">
        <v>5</v>
      </c>
      <c r="C420" s="2">
        <v>14</v>
      </c>
      <c r="D420" s="3">
        <v>9</v>
      </c>
      <c r="E420" s="3">
        <v>1</v>
      </c>
      <c r="F420" s="3">
        <v>6</v>
      </c>
      <c r="G420" s="6">
        <v>4.3130434782608695</v>
      </c>
      <c r="H420" s="13">
        <v>3.6008799999999996</v>
      </c>
      <c r="I420" s="8">
        <v>135.03300000000002</v>
      </c>
      <c r="J420" s="6">
        <v>0.19400000000000012</v>
      </c>
      <c r="K420" s="8">
        <v>413.31840000000005</v>
      </c>
      <c r="L420" s="6">
        <v>0.16623821765209951</v>
      </c>
      <c r="M420">
        <v>0.55640864866753759</v>
      </c>
      <c r="N420">
        <v>2.1304399163952565</v>
      </c>
      <c r="O420">
        <v>2.6162847395197759</v>
      </c>
    </row>
    <row r="421" spans="1:15">
      <c r="A421" s="1">
        <v>73</v>
      </c>
      <c r="B421" s="2">
        <v>5</v>
      </c>
      <c r="C421" s="2">
        <v>14</v>
      </c>
      <c r="D421" s="3">
        <v>9</v>
      </c>
      <c r="E421" s="3">
        <v>1</v>
      </c>
      <c r="F421" s="3">
        <v>6</v>
      </c>
      <c r="G421" s="6">
        <v>3.9304347826086974</v>
      </c>
      <c r="H421" s="13">
        <v>1.68302</v>
      </c>
      <c r="I421" s="8">
        <v>116.8329</v>
      </c>
      <c r="J421" s="6">
        <v>0.14400000000000013</v>
      </c>
      <c r="K421" s="8">
        <v>26.615200000000002</v>
      </c>
      <c r="L421" s="6">
        <v>0.15338474721508133</v>
      </c>
      <c r="M421">
        <v>0.22608927690156888</v>
      </c>
      <c r="N421">
        <v>2.0675651567873703</v>
      </c>
      <c r="O421">
        <v>1.4251297340282187</v>
      </c>
    </row>
    <row r="422" spans="1:15">
      <c r="A422" s="1">
        <v>10</v>
      </c>
      <c r="B422" s="2">
        <v>6</v>
      </c>
      <c r="C422" s="2">
        <v>15</v>
      </c>
      <c r="D422" s="3">
        <v>15</v>
      </c>
      <c r="E422" s="3">
        <v>1</v>
      </c>
      <c r="F422" s="3">
        <v>1</v>
      </c>
      <c r="G422" s="6">
        <v>5.4984210526315804</v>
      </c>
      <c r="H422" s="12">
        <v>6.0145133333333334</v>
      </c>
      <c r="I422" s="8">
        <v>41.488400000000006</v>
      </c>
      <c r="J422" s="6">
        <v>0.30746705710102484</v>
      </c>
      <c r="K422" s="9">
        <v>7.9454199999999995</v>
      </c>
      <c r="L422" s="6">
        <v>0.2175</v>
      </c>
      <c r="M422">
        <v>0.77920049199196806</v>
      </c>
      <c r="N422">
        <v>1.6179266865867528</v>
      </c>
      <c r="O422">
        <v>0.90011685923519524</v>
      </c>
    </row>
    <row r="423" spans="1:15">
      <c r="A423" s="1">
        <v>72</v>
      </c>
      <c r="B423" s="2">
        <v>6</v>
      </c>
      <c r="C423" s="2">
        <v>15</v>
      </c>
      <c r="D423" s="3">
        <v>15</v>
      </c>
      <c r="E423" s="3">
        <v>1</v>
      </c>
      <c r="F423" s="3">
        <v>1</v>
      </c>
      <c r="G423" s="6">
        <v>5.6373684210526314</v>
      </c>
      <c r="H423" s="12">
        <v>14.599219999999999</v>
      </c>
      <c r="I423" s="8">
        <v>32.877600000000001</v>
      </c>
      <c r="J423" s="6">
        <v>0.31332357247437781</v>
      </c>
      <c r="K423" s="9">
        <v>9.1979000000000006</v>
      </c>
      <c r="L423" s="6">
        <v>0.19500000000000001</v>
      </c>
      <c r="M423">
        <v>1.1643296531306699</v>
      </c>
      <c r="N423">
        <v>1.5169001073838639</v>
      </c>
      <c r="O423">
        <v>0.96368868359371862</v>
      </c>
    </row>
    <row r="424" spans="1:15">
      <c r="A424" s="1">
        <v>10</v>
      </c>
      <c r="B424" s="2">
        <v>6</v>
      </c>
      <c r="C424" s="2">
        <v>15</v>
      </c>
      <c r="D424" s="3">
        <v>15</v>
      </c>
      <c r="E424" s="3">
        <v>1</v>
      </c>
      <c r="F424" s="3">
        <v>2</v>
      </c>
      <c r="G424" s="6">
        <v>5.6095238095238091</v>
      </c>
      <c r="H424" s="12">
        <v>9.4718800000000005</v>
      </c>
      <c r="I424" s="9">
        <v>128.3792</v>
      </c>
      <c r="J424" s="6">
        <v>0.28798586572438173</v>
      </c>
      <c r="K424" s="9">
        <v>86.108000000000004</v>
      </c>
      <c r="L424" s="6">
        <v>0.26500000000000001</v>
      </c>
      <c r="M424">
        <v>0.97643618730241366</v>
      </c>
      <c r="N424">
        <v>2.1084946650336613</v>
      </c>
      <c r="O424">
        <v>1.9350435021441885</v>
      </c>
    </row>
    <row r="425" spans="1:15">
      <c r="A425" s="1">
        <v>72</v>
      </c>
      <c r="B425" s="2">
        <v>6</v>
      </c>
      <c r="C425" s="2">
        <v>15</v>
      </c>
      <c r="D425" s="3">
        <v>15</v>
      </c>
      <c r="E425" s="3">
        <v>1</v>
      </c>
      <c r="F425" s="3">
        <v>2</v>
      </c>
      <c r="G425" s="6">
        <v>4.5476190476190483</v>
      </c>
      <c r="H425" s="12">
        <v>11.03748</v>
      </c>
      <c r="I425" s="9">
        <v>31.312000000000001</v>
      </c>
      <c r="J425" s="6">
        <v>0.28091872791519429</v>
      </c>
      <c r="K425" s="9">
        <v>34.149650000000001</v>
      </c>
      <c r="L425" s="6">
        <v>0.26</v>
      </c>
      <c r="M425">
        <v>1.0428699296413435</v>
      </c>
      <c r="N425">
        <v>1.4957108083139259</v>
      </c>
      <c r="O425">
        <v>1.5333862569532</v>
      </c>
    </row>
    <row r="426" spans="1:15">
      <c r="A426" s="1">
        <v>10</v>
      </c>
      <c r="B426" s="2">
        <v>6</v>
      </c>
      <c r="C426" s="2">
        <v>15</v>
      </c>
      <c r="D426" s="3">
        <v>15</v>
      </c>
      <c r="E426" s="3">
        <v>1</v>
      </c>
      <c r="F426" s="3">
        <v>3</v>
      </c>
      <c r="G426" s="6">
        <v>5.9217391304347844</v>
      </c>
      <c r="H426" s="12">
        <v>2.4788666666666668</v>
      </c>
      <c r="I426" s="8">
        <v>14.579650000000001</v>
      </c>
      <c r="J426" s="6">
        <v>0.22</v>
      </c>
      <c r="K426" s="8">
        <v>15.656000000000001</v>
      </c>
      <c r="L426" s="6">
        <v>0.12105263157894731</v>
      </c>
      <c r="M426">
        <v>0.39425316755514889</v>
      </c>
      <c r="N426">
        <v>1.1637470984062941</v>
      </c>
      <c r="O426">
        <v>1.1946808126499449</v>
      </c>
    </row>
    <row r="427" spans="1:15">
      <c r="A427" s="1">
        <v>72</v>
      </c>
      <c r="B427" s="2">
        <v>6</v>
      </c>
      <c r="C427" s="2">
        <v>15</v>
      </c>
      <c r="D427" s="3">
        <v>15</v>
      </c>
      <c r="E427" s="3">
        <v>1</v>
      </c>
      <c r="F427" s="3">
        <v>3</v>
      </c>
      <c r="G427" s="6">
        <v>5.1217391304347863</v>
      </c>
      <c r="H427" s="12">
        <v>8.1802599999999988</v>
      </c>
      <c r="I427" s="8">
        <v>12.62265</v>
      </c>
      <c r="J427" s="6">
        <v>0.35</v>
      </c>
      <c r="K427" s="8">
        <v>59.2971</v>
      </c>
      <c r="L427" s="6">
        <v>0.23157894736842116</v>
      </c>
      <c r="M427">
        <v>0.91276710743303635</v>
      </c>
      <c r="N427">
        <v>1.1011505402932689</v>
      </c>
      <c r="O427">
        <v>1.7730334541603061</v>
      </c>
    </row>
    <row r="428" spans="1:15">
      <c r="A428" s="1">
        <v>10</v>
      </c>
      <c r="B428" s="2">
        <v>6</v>
      </c>
      <c r="C428" s="2">
        <v>15</v>
      </c>
      <c r="D428" s="3">
        <v>15</v>
      </c>
      <c r="E428" s="3">
        <v>1</v>
      </c>
      <c r="F428" s="3">
        <v>4</v>
      </c>
      <c r="G428" s="6">
        <v>5.61</v>
      </c>
      <c r="H428" s="12">
        <v>2.9354999999999998</v>
      </c>
      <c r="I428" s="9">
        <v>12.720500000000001</v>
      </c>
      <c r="J428" s="6">
        <v>0.18165784832451504</v>
      </c>
      <c r="K428" s="9">
        <v>71.626199999999997</v>
      </c>
      <c r="L428" s="6">
        <v>0.14769230769230773</v>
      </c>
      <c r="M428">
        <v>0.46768208471368239</v>
      </c>
      <c r="N428">
        <v>1.1045041823008568</v>
      </c>
      <c r="O428">
        <v>1.8550719110524119</v>
      </c>
    </row>
    <row r="429" spans="1:15">
      <c r="A429" s="1">
        <v>72</v>
      </c>
      <c r="B429" s="2">
        <v>6</v>
      </c>
      <c r="C429" s="2">
        <v>15</v>
      </c>
      <c r="D429" s="3">
        <v>15</v>
      </c>
      <c r="E429" s="3">
        <v>1</v>
      </c>
      <c r="F429" s="3">
        <v>4</v>
      </c>
      <c r="G429" s="6">
        <v>4.915</v>
      </c>
      <c r="H429" s="12">
        <v>3.9009533333333337</v>
      </c>
      <c r="I429" s="9">
        <v>16.243099999999998</v>
      </c>
      <c r="J429" s="6">
        <v>0.19753086419753105</v>
      </c>
      <c r="K429" s="9">
        <v>47.163700000000006</v>
      </c>
      <c r="L429" s="6">
        <v>0.16205128205128214</v>
      </c>
      <c r="M429">
        <v>0.59117075492674964</v>
      </c>
      <c r="N429">
        <v>1.2106689180340751</v>
      </c>
      <c r="O429">
        <v>1.6736078682328697</v>
      </c>
    </row>
    <row r="430" spans="1:15">
      <c r="A430" s="1">
        <v>10</v>
      </c>
      <c r="B430" s="2">
        <v>6</v>
      </c>
      <c r="C430" s="2">
        <v>15</v>
      </c>
      <c r="D430" s="3">
        <v>15</v>
      </c>
      <c r="E430" s="3">
        <v>1</v>
      </c>
      <c r="F430" s="3">
        <v>5</v>
      </c>
      <c r="G430" s="6">
        <v>4.4000000000000004</v>
      </c>
      <c r="H430" s="12">
        <v>1.9309066666666665</v>
      </c>
      <c r="I430" s="9">
        <v>14.77535</v>
      </c>
      <c r="J430" s="6">
        <v>0.26</v>
      </c>
      <c r="K430" s="9">
        <v>70.451999999999998</v>
      </c>
      <c r="L430" s="6">
        <v>0.16699999999999998</v>
      </c>
      <c r="M430">
        <v>0.28576128199727729</v>
      </c>
      <c r="N430">
        <v>1.1695377772871893</v>
      </c>
      <c r="O430">
        <v>1.8478933264252884</v>
      </c>
    </row>
    <row r="431" spans="1:15">
      <c r="A431" s="1">
        <v>72</v>
      </c>
      <c r="B431" s="2">
        <v>6</v>
      </c>
      <c r="C431" s="2">
        <v>15</v>
      </c>
      <c r="D431" s="3">
        <v>15</v>
      </c>
      <c r="E431" s="3">
        <v>1</v>
      </c>
      <c r="F431" s="3">
        <v>5</v>
      </c>
      <c r="G431" s="6">
        <v>4.973684210526315</v>
      </c>
      <c r="H431" s="12">
        <v>6.5363799999999994</v>
      </c>
      <c r="I431" s="9">
        <v>19.765699999999999</v>
      </c>
      <c r="J431" s="6">
        <v>0.24285714285714288</v>
      </c>
      <c r="K431" s="9">
        <v>42.075499999999998</v>
      </c>
      <c r="L431" s="6">
        <v>0.15</v>
      </c>
      <c r="M431">
        <v>0.81533729246956566</v>
      </c>
      <c r="N431">
        <v>1.2959121994406437</v>
      </c>
      <c r="O431">
        <v>1.6240292855736065</v>
      </c>
    </row>
    <row r="432" spans="1:15">
      <c r="A432" s="1">
        <v>10</v>
      </c>
      <c r="B432" s="2">
        <v>6</v>
      </c>
      <c r="C432" s="2">
        <v>15</v>
      </c>
      <c r="D432" s="3">
        <v>15</v>
      </c>
      <c r="E432" s="3">
        <v>1</v>
      </c>
      <c r="F432" s="3">
        <v>6</v>
      </c>
      <c r="G432" s="6">
        <v>1.7391304347828034E-2</v>
      </c>
      <c r="H432" s="13">
        <v>244.75546666666665</v>
      </c>
      <c r="I432" s="8">
        <v>70.843400000000003</v>
      </c>
      <c r="J432" s="6">
        <v>0.28399999999999997</v>
      </c>
      <c r="K432" s="8">
        <v>243.84220000000002</v>
      </c>
      <c r="L432" s="6">
        <v>0.19880034275921168</v>
      </c>
      <c r="M432">
        <v>2.3887324006453654</v>
      </c>
      <c r="N432">
        <v>1.8502993961911669</v>
      </c>
      <c r="O432">
        <v>2.3871088679811518</v>
      </c>
    </row>
    <row r="433" spans="1:15">
      <c r="A433" s="1">
        <v>72</v>
      </c>
      <c r="B433" s="2">
        <v>6</v>
      </c>
      <c r="C433" s="2">
        <v>15</v>
      </c>
      <c r="D433" s="3">
        <v>15</v>
      </c>
      <c r="E433" s="3">
        <v>1</v>
      </c>
      <c r="F433" s="3">
        <v>6</v>
      </c>
      <c r="G433" s="6">
        <v>4.3521739130434796</v>
      </c>
      <c r="H433" s="13">
        <v>11.050526666666666</v>
      </c>
      <c r="I433" s="8">
        <v>29.9421</v>
      </c>
      <c r="J433" s="6">
        <v>0.17799999999999977</v>
      </c>
      <c r="K433" s="8">
        <v>97.85</v>
      </c>
      <c r="L433" s="6">
        <v>0.16366752356469583</v>
      </c>
      <c r="M433">
        <v>1.0433829769330267</v>
      </c>
      <c r="N433">
        <v>1.4762822564756</v>
      </c>
      <c r="O433">
        <v>1.9905608299940198</v>
      </c>
    </row>
    <row r="434" spans="1:15">
      <c r="A434" s="1">
        <v>32</v>
      </c>
      <c r="B434" s="2">
        <v>6</v>
      </c>
      <c r="C434" s="2">
        <v>16</v>
      </c>
      <c r="D434" s="3">
        <v>15</v>
      </c>
      <c r="E434" s="3">
        <v>1</v>
      </c>
      <c r="F434" s="3">
        <v>1</v>
      </c>
      <c r="G434" s="6">
        <v>5.2405263157894728</v>
      </c>
      <c r="H434" s="12">
        <v>4.9446866666666667</v>
      </c>
      <c r="I434" s="8">
        <v>325.64480000000003</v>
      </c>
      <c r="J434" s="6">
        <v>0.29575402635431935</v>
      </c>
      <c r="K434" s="9">
        <v>27.691550000000003</v>
      </c>
      <c r="L434" s="6">
        <v>0.18625</v>
      </c>
      <c r="M434">
        <v>0.69413877657039225</v>
      </c>
      <c r="N434">
        <v>2.5127441476127061</v>
      </c>
      <c r="O434">
        <v>1.4423472655183103</v>
      </c>
    </row>
    <row r="435" spans="1:15">
      <c r="A435" s="1">
        <v>47</v>
      </c>
      <c r="B435" s="2">
        <v>6</v>
      </c>
      <c r="C435" s="2">
        <v>16</v>
      </c>
      <c r="D435" s="3">
        <v>15</v>
      </c>
      <c r="E435" s="3">
        <v>1</v>
      </c>
      <c r="F435" s="3">
        <v>1</v>
      </c>
      <c r="G435" s="6">
        <v>5.5757894736842086</v>
      </c>
      <c r="H435" s="12">
        <v>10.789593333333332</v>
      </c>
      <c r="I435" s="8">
        <v>46.185199999999995</v>
      </c>
      <c r="J435" s="6">
        <v>0.32503660322108352</v>
      </c>
      <c r="K435" s="9">
        <v>7.1528349999999996</v>
      </c>
      <c r="L435" s="6">
        <v>0.22750000000000001</v>
      </c>
      <c r="M435">
        <v>1.0330050761548666</v>
      </c>
      <c r="N435">
        <v>1.6645028286281076</v>
      </c>
      <c r="O435">
        <v>0.85447820695188037</v>
      </c>
    </row>
    <row r="436" spans="1:15">
      <c r="A436" s="1">
        <v>32</v>
      </c>
      <c r="B436" s="2">
        <v>6</v>
      </c>
      <c r="C436" s="2">
        <v>16</v>
      </c>
      <c r="D436" s="3">
        <v>15</v>
      </c>
      <c r="E436" s="3">
        <v>1</v>
      </c>
      <c r="F436" s="3">
        <v>2</v>
      </c>
      <c r="G436" s="6">
        <v>5.0333333333333306</v>
      </c>
      <c r="H436" s="12">
        <v>4.9838266666666673</v>
      </c>
      <c r="I436" s="9">
        <v>306.07480000000004</v>
      </c>
      <c r="J436" s="6">
        <v>0.28798586572438173</v>
      </c>
      <c r="K436" s="9">
        <v>83.955300000000008</v>
      </c>
      <c r="L436" s="6">
        <v>0.23749999999999999</v>
      </c>
      <c r="M436">
        <v>0.69756292951402876</v>
      </c>
      <c r="N436">
        <v>2.4858275743818306</v>
      </c>
      <c r="O436">
        <v>1.9240481178427256</v>
      </c>
    </row>
    <row r="437" spans="1:15">
      <c r="A437" s="1">
        <v>47</v>
      </c>
      <c r="B437" s="2">
        <v>6</v>
      </c>
      <c r="C437" s="2">
        <v>16</v>
      </c>
      <c r="D437" s="3">
        <v>15</v>
      </c>
      <c r="E437" s="3">
        <v>1</v>
      </c>
      <c r="F437" s="3">
        <v>2</v>
      </c>
      <c r="G437" s="6">
        <v>4.4000000000000004</v>
      </c>
      <c r="H437" s="12">
        <v>6.314586666666667</v>
      </c>
      <c r="I437" s="9">
        <v>64.189599999999999</v>
      </c>
      <c r="J437" s="6">
        <v>0.29505300353356889</v>
      </c>
      <c r="K437" s="9">
        <v>74.855249999999998</v>
      </c>
      <c r="L437" s="6">
        <v>0.23</v>
      </c>
      <c r="M437">
        <v>0.80034492824673242</v>
      </c>
      <c r="N437">
        <v>1.8074646693696803</v>
      </c>
      <c r="O437">
        <v>1.8742222651476377</v>
      </c>
    </row>
    <row r="438" spans="1:15">
      <c r="A438" s="1">
        <v>32</v>
      </c>
      <c r="B438" s="2">
        <v>6</v>
      </c>
      <c r="C438" s="2">
        <v>16</v>
      </c>
      <c r="D438" s="3">
        <v>15</v>
      </c>
      <c r="E438" s="3">
        <v>1</v>
      </c>
      <c r="F438" s="3">
        <v>3</v>
      </c>
      <c r="G438" s="6">
        <v>4.3608695652173903</v>
      </c>
      <c r="H438" s="12">
        <v>6.1710733333333341</v>
      </c>
      <c r="I438" s="8">
        <v>40.020649999999996</v>
      </c>
      <c r="J438" s="6">
        <v>0.27857142857142875</v>
      </c>
      <c r="K438" s="8">
        <v>25.049600000000002</v>
      </c>
      <c r="L438" s="6">
        <v>0.14736842105263151</v>
      </c>
      <c r="M438">
        <v>0.79036070734013153</v>
      </c>
      <c r="N438">
        <v>1.6022841380013617</v>
      </c>
      <c r="O438">
        <v>1.3988007953058696</v>
      </c>
    </row>
    <row r="439" spans="1:15">
      <c r="A439" s="1">
        <v>47</v>
      </c>
      <c r="B439" s="2">
        <v>6</v>
      </c>
      <c r="C439" s="2">
        <v>16</v>
      </c>
      <c r="D439" s="3">
        <v>15</v>
      </c>
      <c r="E439" s="3">
        <v>1</v>
      </c>
      <c r="F439" s="3">
        <v>3</v>
      </c>
      <c r="G439" s="6">
        <v>4.9956521739130437</v>
      </c>
      <c r="H439" s="12">
        <v>4.2271200000000002</v>
      </c>
      <c r="I439" s="8">
        <v>5.0882000000000005</v>
      </c>
      <c r="J439" s="6">
        <v>0.18857142857142861</v>
      </c>
      <c r="K439" s="8">
        <v>93.935999999999993</v>
      </c>
      <c r="L439" s="6">
        <v>0.12105263157894731</v>
      </c>
      <c r="M439">
        <v>0.62604457680893211</v>
      </c>
      <c r="N439">
        <v>0.70656417362881918</v>
      </c>
      <c r="O439">
        <v>1.9728320630335883</v>
      </c>
    </row>
    <row r="440" spans="1:15">
      <c r="A440" s="1">
        <v>32</v>
      </c>
      <c r="B440" s="2">
        <v>6</v>
      </c>
      <c r="C440" s="2">
        <v>16</v>
      </c>
      <c r="D440" s="3">
        <v>15</v>
      </c>
      <c r="E440" s="3">
        <v>1</v>
      </c>
      <c r="F440" s="3">
        <v>4</v>
      </c>
      <c r="G440" s="6">
        <v>4.72</v>
      </c>
      <c r="H440" s="12">
        <v>4.3184466666666665</v>
      </c>
      <c r="I440" s="9">
        <v>32.290500000000002</v>
      </c>
      <c r="J440" s="6">
        <v>0.19753086419753105</v>
      </c>
      <c r="K440" s="9">
        <v>120.15979999999999</v>
      </c>
      <c r="L440" s="6">
        <v>0.16717948717948716</v>
      </c>
      <c r="M440">
        <v>0.63532756037803861</v>
      </c>
      <c r="N440">
        <v>1.5090747698719074</v>
      </c>
      <c r="O440">
        <v>2.0797591967991687</v>
      </c>
    </row>
    <row r="441" spans="1:15">
      <c r="A441" s="1">
        <v>47</v>
      </c>
      <c r="B441" s="2">
        <v>6</v>
      </c>
      <c r="C441" s="2">
        <v>16</v>
      </c>
      <c r="D441" s="3">
        <v>15</v>
      </c>
      <c r="E441" s="3">
        <v>1</v>
      </c>
      <c r="F441" s="3">
        <v>4</v>
      </c>
      <c r="G441" s="6">
        <v>4.6900000000000004</v>
      </c>
      <c r="H441" s="12">
        <v>7.3191800000000002</v>
      </c>
      <c r="I441" s="9">
        <v>6.1645500000000002</v>
      </c>
      <c r="J441" s="6">
        <v>0.1693121693121693</v>
      </c>
      <c r="K441" s="9">
        <v>40.216350000000006</v>
      </c>
      <c r="L441" s="6">
        <v>0.12923076923076929</v>
      </c>
      <c r="M441">
        <v>0.86446242785848137</v>
      </c>
      <c r="N441">
        <v>0.78990137944760164</v>
      </c>
      <c r="O441">
        <v>1.6044026518700893</v>
      </c>
    </row>
    <row r="442" spans="1:15">
      <c r="A442" s="1">
        <v>32</v>
      </c>
      <c r="B442" s="2">
        <v>6</v>
      </c>
      <c r="C442" s="2">
        <v>16</v>
      </c>
      <c r="D442" s="3">
        <v>15</v>
      </c>
      <c r="E442" s="3">
        <v>1</v>
      </c>
      <c r="F442" s="3">
        <v>5</v>
      </c>
      <c r="G442" s="6">
        <v>4.3736842105263154</v>
      </c>
      <c r="H442" s="12">
        <v>1.7352066666666668</v>
      </c>
      <c r="I442" s="9">
        <v>42.662600000000005</v>
      </c>
      <c r="J442" s="6">
        <v>0.24714285714285719</v>
      </c>
      <c r="K442" s="9">
        <v>257.93259999999998</v>
      </c>
      <c r="L442" s="6">
        <v>0.17400000000000002</v>
      </c>
      <c r="M442">
        <v>0.23935120756940576</v>
      </c>
      <c r="N442">
        <v>1.6300473192626062</v>
      </c>
      <c r="O442">
        <v>2.4115062359159922</v>
      </c>
    </row>
    <row r="443" spans="1:15">
      <c r="A443" s="1">
        <v>47</v>
      </c>
      <c r="B443" s="2">
        <v>6</v>
      </c>
      <c r="C443" s="2">
        <v>16</v>
      </c>
      <c r="D443" s="3">
        <v>15</v>
      </c>
      <c r="E443" s="3">
        <v>1</v>
      </c>
      <c r="F443" s="3">
        <v>5</v>
      </c>
      <c r="G443" s="6">
        <v>4.5947368421052621</v>
      </c>
      <c r="H443" s="12">
        <v>1.3829466666666668</v>
      </c>
      <c r="I443" s="9">
        <v>6.4581000000000008</v>
      </c>
      <c r="J443" s="6">
        <v>0.14285714285714299</v>
      </c>
      <c r="K443" s="9">
        <v>30.431349999999998</v>
      </c>
      <c r="L443" s="6">
        <v>0.12</v>
      </c>
      <c r="M443">
        <v>0.14080543186709019</v>
      </c>
      <c r="N443">
        <v>0.81010476553588873</v>
      </c>
      <c r="O443">
        <v>1.4833212190208576</v>
      </c>
    </row>
    <row r="444" spans="1:15">
      <c r="A444" s="1">
        <v>32</v>
      </c>
      <c r="B444" s="2">
        <v>6</v>
      </c>
      <c r="C444" s="2">
        <v>16</v>
      </c>
      <c r="D444" s="3">
        <v>15</v>
      </c>
      <c r="E444" s="3">
        <v>1</v>
      </c>
      <c r="F444" s="3">
        <v>6</v>
      </c>
      <c r="G444" s="6">
        <v>4.1652173913043491</v>
      </c>
      <c r="H444" s="13">
        <v>7.880186666666666</v>
      </c>
      <c r="I444" s="8">
        <v>39.531399999999998</v>
      </c>
      <c r="J444" s="6">
        <v>0.27600000000000013</v>
      </c>
      <c r="K444" s="8">
        <v>348.73740000000004</v>
      </c>
      <c r="L444" s="6">
        <v>0.18166238217652092</v>
      </c>
      <c r="M444">
        <v>0.89653650522345174</v>
      </c>
      <c r="N444">
        <v>1.596942195104625</v>
      </c>
      <c r="O444">
        <v>2.542498525358857</v>
      </c>
    </row>
    <row r="445" spans="1:15">
      <c r="A445" s="1">
        <v>47</v>
      </c>
      <c r="B445" s="2">
        <v>6</v>
      </c>
      <c r="C445" s="2">
        <v>16</v>
      </c>
      <c r="D445" s="3">
        <v>15</v>
      </c>
      <c r="E445" s="3">
        <v>1</v>
      </c>
      <c r="F445" s="3">
        <v>6</v>
      </c>
      <c r="G445" s="6">
        <v>5.7260869565217378</v>
      </c>
      <c r="H445" s="13">
        <v>5.8188133333333338</v>
      </c>
      <c r="I445" s="8">
        <v>13.503299999999999</v>
      </c>
      <c r="J445" s="6">
        <v>0.13</v>
      </c>
      <c r="K445" s="8">
        <v>105.67800000000001</v>
      </c>
      <c r="L445" s="6">
        <v>0.1242502142245073</v>
      </c>
      <c r="M445">
        <v>0.76483442531446189</v>
      </c>
      <c r="N445">
        <v>1.1304399163952565</v>
      </c>
      <c r="O445">
        <v>2.0239845854809699</v>
      </c>
    </row>
    <row r="446" spans="1:15">
      <c r="A446" s="1">
        <v>39</v>
      </c>
      <c r="B446" s="2">
        <v>6</v>
      </c>
      <c r="C446" s="2">
        <v>17</v>
      </c>
      <c r="D446" s="3">
        <v>15</v>
      </c>
      <c r="E446" s="3">
        <v>1</v>
      </c>
      <c r="F446" s="3">
        <v>1</v>
      </c>
      <c r="G446" s="6">
        <v>5.7863157894736856</v>
      </c>
      <c r="H446" s="12">
        <v>14.560080000000001</v>
      </c>
      <c r="I446" s="8">
        <v>50.490600000000001</v>
      </c>
      <c r="J446" s="6">
        <v>0.33821376281112747</v>
      </c>
      <c r="K446" s="9">
        <v>7.4072450000000014</v>
      </c>
      <c r="L446" s="6">
        <v>0.22625000000000001</v>
      </c>
      <c r="M446">
        <v>1.1631637612038799</v>
      </c>
      <c r="N446">
        <v>1.7032105316212314</v>
      </c>
      <c r="O446">
        <v>0.86965670949409279</v>
      </c>
    </row>
    <row r="447" spans="1:15">
      <c r="A447" s="1">
        <v>57</v>
      </c>
      <c r="B447" s="2">
        <v>6</v>
      </c>
      <c r="C447" s="2">
        <v>17</v>
      </c>
      <c r="D447" s="3">
        <v>15</v>
      </c>
      <c r="E447" s="3">
        <v>1</v>
      </c>
      <c r="F447" s="3">
        <v>1</v>
      </c>
      <c r="G447" s="6">
        <v>7.0210526315789501</v>
      </c>
      <c r="H447" s="12">
        <v>11.494113333333335</v>
      </c>
      <c r="I447" s="8">
        <v>45.4024</v>
      </c>
      <c r="J447" s="6">
        <v>0.30453879941434847</v>
      </c>
      <c r="K447" s="9">
        <v>13.571795000000002</v>
      </c>
      <c r="L447" s="6">
        <v>0.20374999999999999</v>
      </c>
      <c r="M447">
        <v>1.0604754750143679</v>
      </c>
      <c r="N447">
        <v>1.6570788105489009</v>
      </c>
      <c r="O447">
        <v>1.1326372910673048</v>
      </c>
    </row>
    <row r="448" spans="1:15">
      <c r="A448" s="1">
        <v>39</v>
      </c>
      <c r="B448" s="2">
        <v>6</v>
      </c>
      <c r="C448" s="2">
        <v>17</v>
      </c>
      <c r="D448" s="3">
        <v>15</v>
      </c>
      <c r="E448" s="3">
        <v>1</v>
      </c>
      <c r="F448" s="3">
        <v>2</v>
      </c>
      <c r="G448" s="6">
        <v>4.8333333333333321</v>
      </c>
      <c r="H448" s="12">
        <v>9.8763266666666674</v>
      </c>
      <c r="I448" s="9">
        <v>57.927199999999999</v>
      </c>
      <c r="J448" s="6">
        <v>0.291519434628975</v>
      </c>
      <c r="K448" s="9">
        <v>136.5986</v>
      </c>
      <c r="L448" s="6">
        <v>0.24249999999999999</v>
      </c>
      <c r="M448">
        <v>0.9945954461023927</v>
      </c>
      <c r="N448">
        <v>1.7628825367169398</v>
      </c>
      <c r="O448">
        <v>2.1354462482811623</v>
      </c>
    </row>
    <row r="449" spans="1:15">
      <c r="A449" s="1">
        <v>57</v>
      </c>
      <c r="B449" s="2">
        <v>6</v>
      </c>
      <c r="C449" s="2">
        <v>17</v>
      </c>
      <c r="D449" s="3">
        <v>15</v>
      </c>
      <c r="E449" s="3">
        <v>1</v>
      </c>
      <c r="F449" s="3">
        <v>2</v>
      </c>
      <c r="G449" s="6">
        <v>5.0476190476190483</v>
      </c>
      <c r="H449" s="12">
        <v>12.17254</v>
      </c>
      <c r="I449" s="9">
        <v>30.9206</v>
      </c>
      <c r="J449" s="6">
        <v>0.25618374558303875</v>
      </c>
      <c r="K449" s="9">
        <v>78.964950000000002</v>
      </c>
      <c r="L449" s="6">
        <v>0.27124999999999999</v>
      </c>
      <c r="M449">
        <v>1.0853812103488198</v>
      </c>
      <c r="N449">
        <v>1.4902479126124237</v>
      </c>
      <c r="O449">
        <v>1.8974343647160905</v>
      </c>
    </row>
    <row r="450" spans="1:15">
      <c r="A450" s="1">
        <v>39</v>
      </c>
      <c r="B450" s="2">
        <v>6</v>
      </c>
      <c r="C450" s="2">
        <v>17</v>
      </c>
      <c r="D450" s="3">
        <v>15</v>
      </c>
      <c r="E450" s="3">
        <v>1</v>
      </c>
      <c r="F450" s="3">
        <v>3</v>
      </c>
      <c r="G450" s="6">
        <v>5.234782608695653</v>
      </c>
      <c r="H450" s="12">
        <v>3.5617399999999999</v>
      </c>
      <c r="I450" s="8">
        <v>18.787199999999999</v>
      </c>
      <c r="J450" s="6">
        <v>0.23428571428571437</v>
      </c>
      <c r="K450" s="8">
        <v>24.951749999999997</v>
      </c>
      <c r="L450" s="6">
        <v>0.18631578947368427</v>
      </c>
      <c r="M450">
        <v>0.55166221364307599</v>
      </c>
      <c r="N450">
        <v>1.2738620586975695</v>
      </c>
      <c r="O450">
        <v>1.3971010104279751</v>
      </c>
    </row>
    <row r="451" spans="1:15">
      <c r="A451" s="1">
        <v>57</v>
      </c>
      <c r="B451" s="2">
        <v>6</v>
      </c>
      <c r="C451" s="2">
        <v>17</v>
      </c>
      <c r="D451" s="3">
        <v>15</v>
      </c>
      <c r="E451" s="3">
        <v>1</v>
      </c>
      <c r="F451" s="3">
        <v>3</v>
      </c>
      <c r="G451" s="6">
        <v>5.0652173913043486</v>
      </c>
      <c r="H451" s="12">
        <v>7.3713666666666668</v>
      </c>
      <c r="I451" s="8">
        <v>21.42915</v>
      </c>
      <c r="J451" s="6">
        <v>0.26285714285714284</v>
      </c>
      <c r="K451" s="8">
        <v>28.670050000000003</v>
      </c>
      <c r="L451" s="6">
        <v>0.20736842105263156</v>
      </c>
      <c r="M451">
        <v>0.86754801442175844</v>
      </c>
      <c r="N451">
        <v>1.3310049448341383</v>
      </c>
      <c r="O451">
        <v>1.4574284503481294</v>
      </c>
    </row>
    <row r="452" spans="1:15">
      <c r="A452" s="1">
        <v>39</v>
      </c>
      <c r="B452" s="2">
        <v>6</v>
      </c>
      <c r="C452" s="2">
        <v>17</v>
      </c>
      <c r="D452" s="3">
        <v>15</v>
      </c>
      <c r="E452" s="3">
        <v>1</v>
      </c>
      <c r="F452" s="3">
        <v>4</v>
      </c>
      <c r="G452" s="6">
        <v>4.4249999999999998</v>
      </c>
      <c r="H452" s="12">
        <v>3.7313466666666666</v>
      </c>
      <c r="I452" s="9">
        <v>17.906549999999999</v>
      </c>
      <c r="J452" s="6">
        <v>0.23456790123456792</v>
      </c>
      <c r="K452" s="9">
        <v>64.874549999999999</v>
      </c>
      <c r="L452" s="6">
        <v>0.18256410256410249</v>
      </c>
      <c r="M452">
        <v>0.57186559973136297</v>
      </c>
      <c r="N452">
        <v>1.2530119197244494</v>
      </c>
      <c r="O452">
        <v>1.8120743583987931</v>
      </c>
    </row>
    <row r="453" spans="1:15">
      <c r="A453" s="1">
        <v>57</v>
      </c>
      <c r="B453" s="2">
        <v>6</v>
      </c>
      <c r="C453" s="2">
        <v>17</v>
      </c>
      <c r="D453" s="3">
        <v>15</v>
      </c>
      <c r="E453" s="3">
        <v>1</v>
      </c>
      <c r="F453" s="3">
        <v>4</v>
      </c>
      <c r="G453" s="6">
        <v>4.91</v>
      </c>
      <c r="H453" s="12">
        <v>6.9538733333333331</v>
      </c>
      <c r="I453" s="9">
        <v>14.4818</v>
      </c>
      <c r="J453" s="6">
        <v>0.20811287477954141</v>
      </c>
      <c r="K453" s="9">
        <v>37.965800000000002</v>
      </c>
      <c r="L453" s="6">
        <v>0.17333333333333328</v>
      </c>
      <c r="M453">
        <v>0.84222677562889214</v>
      </c>
      <c r="N453">
        <v>1.1608225453889773</v>
      </c>
      <c r="O453">
        <v>1.5793925555882273</v>
      </c>
    </row>
    <row r="454" spans="1:15">
      <c r="A454" s="1">
        <v>39</v>
      </c>
      <c r="B454" s="2">
        <v>6</v>
      </c>
      <c r="C454" s="2">
        <v>17</v>
      </c>
      <c r="D454" s="3">
        <v>15</v>
      </c>
      <c r="E454" s="3">
        <v>1</v>
      </c>
      <c r="F454" s="3">
        <v>5</v>
      </c>
      <c r="G454" s="6">
        <v>4.1894736842105278</v>
      </c>
      <c r="H454" s="12">
        <v>7.6714400000000005</v>
      </c>
      <c r="I454" s="9">
        <v>8.3172499999999996</v>
      </c>
      <c r="J454" s="6">
        <v>0.2657142857142859</v>
      </c>
      <c r="K454" s="9">
        <v>68.886399999999995</v>
      </c>
      <c r="L454" s="6">
        <v>0.17499999999999999</v>
      </c>
      <c r="M454">
        <v>0.88487689267845848</v>
      </c>
      <c r="N454">
        <v>0.9199797557083127</v>
      </c>
      <c r="O454">
        <v>1.8381334891361321</v>
      </c>
    </row>
    <row r="455" spans="1:15">
      <c r="A455" s="1">
        <v>57</v>
      </c>
      <c r="B455" s="2">
        <v>6</v>
      </c>
      <c r="C455" s="2">
        <v>17</v>
      </c>
      <c r="D455" s="3">
        <v>15</v>
      </c>
      <c r="E455" s="3">
        <v>1</v>
      </c>
      <c r="F455" s="3">
        <v>5</v>
      </c>
      <c r="G455" s="6">
        <v>4.1526315789473687</v>
      </c>
      <c r="H455" s="12">
        <v>5.5448333333333331</v>
      </c>
      <c r="I455" s="9">
        <v>26.51735</v>
      </c>
      <c r="J455" s="6">
        <v>0.29285714285714282</v>
      </c>
      <c r="K455" s="9">
        <v>42.2712</v>
      </c>
      <c r="L455" s="6">
        <v>0.17200000000000007</v>
      </c>
      <c r="M455">
        <v>0.74388849665263146</v>
      </c>
      <c r="N455">
        <v>1.4235301208684257</v>
      </c>
      <c r="O455">
        <v>1.626044576808932</v>
      </c>
    </row>
    <row r="456" spans="1:15">
      <c r="A456" s="1">
        <v>39</v>
      </c>
      <c r="B456" s="2">
        <v>6</v>
      </c>
      <c r="C456" s="2">
        <v>17</v>
      </c>
      <c r="D456" s="3">
        <v>15</v>
      </c>
      <c r="E456" s="3">
        <v>1</v>
      </c>
      <c r="F456" s="3">
        <v>6</v>
      </c>
      <c r="G456" s="6">
        <v>5.2</v>
      </c>
      <c r="H456" s="13">
        <v>1.6960666666666668</v>
      </c>
      <c r="I456" s="8">
        <v>19.57</v>
      </c>
      <c r="J456" s="6">
        <v>0.16</v>
      </c>
      <c r="K456" s="8">
        <v>117.02860000000001</v>
      </c>
      <c r="L456" s="6">
        <v>0.12425021422450723</v>
      </c>
      <c r="M456">
        <v>0.22944291890915675</v>
      </c>
      <c r="N456">
        <v>1.2915908256580011</v>
      </c>
      <c r="O456">
        <v>2.0682920096464121</v>
      </c>
    </row>
    <row r="457" spans="1:15">
      <c r="A457" s="1">
        <v>57</v>
      </c>
      <c r="B457" s="2">
        <v>6</v>
      </c>
      <c r="C457" s="2">
        <v>17</v>
      </c>
      <c r="D457" s="3">
        <v>15</v>
      </c>
      <c r="E457" s="3">
        <v>1</v>
      </c>
      <c r="F457" s="3">
        <v>6</v>
      </c>
      <c r="G457" s="6">
        <v>3.6043478260869573</v>
      </c>
      <c r="H457" s="13">
        <v>27.137066666666669</v>
      </c>
      <c r="I457" s="8">
        <v>35.225999999999999</v>
      </c>
      <c r="J457" s="6">
        <v>0.19800000000000004</v>
      </c>
      <c r="K457" s="8">
        <v>134.64160000000001</v>
      </c>
      <c r="L457" s="6">
        <v>0.13367609254498702</v>
      </c>
      <c r="M457">
        <v>1.4335629015650815</v>
      </c>
      <c r="N457">
        <v>1.5468633307613073</v>
      </c>
      <c r="O457">
        <v>2.1291792638935125</v>
      </c>
    </row>
    <row r="458" spans="1:15">
      <c r="A458" s="1">
        <v>15</v>
      </c>
      <c r="B458" s="2">
        <v>6</v>
      </c>
      <c r="C458" s="2">
        <v>18</v>
      </c>
      <c r="D458" s="3">
        <v>15</v>
      </c>
      <c r="E458" s="3">
        <v>1</v>
      </c>
      <c r="F458" s="3">
        <v>1</v>
      </c>
      <c r="G458" s="6">
        <v>5.7510526315789461</v>
      </c>
      <c r="H458" s="12">
        <v>3.7183000000000002</v>
      </c>
      <c r="I458" s="8">
        <v>222.70660000000001</v>
      </c>
      <c r="J458" s="6">
        <v>0.30746705710102512</v>
      </c>
      <c r="K458" s="9">
        <v>14.38395</v>
      </c>
      <c r="L458" s="6">
        <v>0.22375</v>
      </c>
      <c r="M458">
        <v>0.57034442661083018</v>
      </c>
      <c r="N458">
        <v>2.3477330877170535</v>
      </c>
      <c r="O458">
        <v>1.1578781647421961</v>
      </c>
    </row>
    <row r="459" spans="1:15">
      <c r="A459" s="1">
        <v>64</v>
      </c>
      <c r="B459" s="2">
        <v>6</v>
      </c>
      <c r="C459" s="2">
        <v>18</v>
      </c>
      <c r="D459" s="3">
        <v>15</v>
      </c>
      <c r="E459" s="3">
        <v>1</v>
      </c>
      <c r="F459" s="3">
        <v>1</v>
      </c>
      <c r="G459" s="6">
        <v>5.168947368421053</v>
      </c>
      <c r="H459" s="12">
        <v>11.31146</v>
      </c>
      <c r="I459" s="8">
        <v>28.180799999999998</v>
      </c>
      <c r="J459" s="6">
        <v>0.33382137628111264</v>
      </c>
      <c r="K459" s="9">
        <v>5.655730000000001</v>
      </c>
      <c r="L459" s="6">
        <v>0.23</v>
      </c>
      <c r="M459">
        <v>1.0535186640785301</v>
      </c>
      <c r="N459">
        <v>1.4499533177532509</v>
      </c>
      <c r="O459">
        <v>0.75248866841454909</v>
      </c>
    </row>
    <row r="460" spans="1:15">
      <c r="A460" s="1">
        <v>15</v>
      </c>
      <c r="B460" s="2">
        <v>6</v>
      </c>
      <c r="C460" s="2">
        <v>18</v>
      </c>
      <c r="D460" s="3">
        <v>15</v>
      </c>
      <c r="E460" s="3">
        <v>1</v>
      </c>
      <c r="F460" s="3">
        <v>2</v>
      </c>
      <c r="G460" s="6">
        <v>4.7571428571428553</v>
      </c>
      <c r="H460" s="12">
        <v>8.7151733333333326</v>
      </c>
      <c r="I460" s="9">
        <v>92.761800000000008</v>
      </c>
      <c r="J460" s="6">
        <v>0.28268551236749112</v>
      </c>
      <c r="K460" s="9">
        <v>32.094799999999999</v>
      </c>
      <c r="L460" s="6">
        <v>0.25750000000000001</v>
      </c>
      <c r="M460">
        <v>0.94027602907786556</v>
      </c>
      <c r="N460">
        <v>1.9673691673320863</v>
      </c>
      <c r="O460">
        <v>1.5064346737056991</v>
      </c>
    </row>
    <row r="461" spans="1:15">
      <c r="A461" s="1">
        <v>64</v>
      </c>
      <c r="B461" s="2">
        <v>6</v>
      </c>
      <c r="C461" s="2">
        <v>18</v>
      </c>
      <c r="D461" s="3">
        <v>15</v>
      </c>
      <c r="E461" s="3">
        <v>1</v>
      </c>
      <c r="F461" s="3">
        <v>2</v>
      </c>
      <c r="G461" s="6">
        <v>4.5476190476190483</v>
      </c>
      <c r="H461" s="12">
        <v>5.1925733333333328</v>
      </c>
      <c r="I461" s="9">
        <v>43.836800000000004</v>
      </c>
      <c r="J461" s="6">
        <v>0.21378091872791502</v>
      </c>
      <c r="K461" s="9">
        <v>31.409849999999999</v>
      </c>
      <c r="L461" s="6">
        <v>0.25124999999999997</v>
      </c>
      <c r="M461">
        <v>0.71538263867600771</v>
      </c>
      <c r="N461">
        <v>1.6418388439921641</v>
      </c>
      <c r="O461">
        <v>1.4970658623988919</v>
      </c>
    </row>
    <row r="462" spans="1:15">
      <c r="A462" s="1">
        <v>15</v>
      </c>
      <c r="B462" s="2">
        <v>6</v>
      </c>
      <c r="C462" s="2">
        <v>18</v>
      </c>
      <c r="D462" s="3">
        <v>15</v>
      </c>
      <c r="E462" s="3">
        <v>1</v>
      </c>
      <c r="F462" s="3">
        <v>3</v>
      </c>
      <c r="G462" s="6">
        <v>5.5565217391304351</v>
      </c>
      <c r="H462" s="12">
        <v>2.7528466666666662</v>
      </c>
      <c r="I462" s="8">
        <v>37.378700000000002</v>
      </c>
      <c r="J462" s="6">
        <v>0.28714285714285709</v>
      </c>
      <c r="K462" s="8">
        <v>13.209750000000001</v>
      </c>
      <c r="L462" s="6">
        <v>0.1778947368421053</v>
      </c>
      <c r="M462">
        <v>0.43978202190001253</v>
      </c>
      <c r="N462">
        <v>1.5726241929057287</v>
      </c>
      <c r="O462">
        <v>1.1208945984890262</v>
      </c>
    </row>
    <row r="463" spans="1:15">
      <c r="A463" s="1">
        <v>64</v>
      </c>
      <c r="B463" s="2">
        <v>6</v>
      </c>
      <c r="C463" s="2">
        <v>18</v>
      </c>
      <c r="D463" s="3">
        <v>15</v>
      </c>
      <c r="E463" s="3">
        <v>1</v>
      </c>
      <c r="F463" s="3">
        <v>3</v>
      </c>
      <c r="G463" s="6">
        <v>4.9391304347826095</v>
      </c>
      <c r="H463" s="12">
        <v>2.4397266666666666</v>
      </c>
      <c r="I463" s="8">
        <v>14.38395</v>
      </c>
      <c r="J463" s="6">
        <v>0.26285714285714273</v>
      </c>
      <c r="K463" s="8">
        <v>22.7012</v>
      </c>
      <c r="L463" s="6">
        <v>0.18631578947368416</v>
      </c>
      <c r="M463">
        <v>0.38734117313881888</v>
      </c>
      <c r="N463">
        <v>1.1578781647421961</v>
      </c>
      <c r="O463">
        <v>1.3560488148849197</v>
      </c>
    </row>
    <row r="464" spans="1:15">
      <c r="A464" s="1">
        <v>15</v>
      </c>
      <c r="B464" s="2">
        <v>6</v>
      </c>
      <c r="C464" s="2">
        <v>18</v>
      </c>
      <c r="D464" s="3">
        <v>15</v>
      </c>
      <c r="E464" s="3">
        <v>1</v>
      </c>
      <c r="F464" s="3">
        <v>4</v>
      </c>
      <c r="G464" s="6">
        <v>5.5949999999999998</v>
      </c>
      <c r="H464" s="12">
        <v>5.3099933333333338</v>
      </c>
      <c r="I464" s="9">
        <v>11.9377</v>
      </c>
      <c r="J464" s="6">
        <v>0.22927689594356274</v>
      </c>
      <c r="K464" s="9">
        <v>46.087350000000001</v>
      </c>
      <c r="L464" s="6">
        <v>0.14974358974358964</v>
      </c>
      <c r="M464">
        <v>0.72509397582753998</v>
      </c>
      <c r="N464">
        <v>1.0769206606687682</v>
      </c>
      <c r="O464">
        <v>1.6635817371229162</v>
      </c>
    </row>
    <row r="465" spans="1:15">
      <c r="A465" s="1">
        <v>64</v>
      </c>
      <c r="B465" s="2">
        <v>6</v>
      </c>
      <c r="C465" s="2">
        <v>18</v>
      </c>
      <c r="D465" s="3">
        <v>15</v>
      </c>
      <c r="E465" s="3">
        <v>1</v>
      </c>
      <c r="F465" s="3">
        <v>4</v>
      </c>
      <c r="G465" s="6">
        <v>4.5</v>
      </c>
      <c r="H465" s="12">
        <v>4.7620333333333331</v>
      </c>
      <c r="I465" s="9">
        <v>4.9903500000000003</v>
      </c>
      <c r="J465" s="6">
        <v>0.22222222222222218</v>
      </c>
      <c r="K465" s="9">
        <v>41.194850000000002</v>
      </c>
      <c r="L465" s="6">
        <v>0.16820512820512826</v>
      </c>
      <c r="M465">
        <v>0.67779243105879461</v>
      </c>
      <c r="N465">
        <v>0.69813100609195633</v>
      </c>
      <c r="O465">
        <v>1.6148429258296884</v>
      </c>
    </row>
    <row r="466" spans="1:15">
      <c r="A466" s="1">
        <v>15</v>
      </c>
      <c r="B466" s="2">
        <v>6</v>
      </c>
      <c r="C466" s="2">
        <v>18</v>
      </c>
      <c r="D466" s="3">
        <v>15</v>
      </c>
      <c r="E466" s="3">
        <v>1</v>
      </c>
      <c r="F466" s="3">
        <v>5</v>
      </c>
      <c r="G466" s="6">
        <v>0</v>
      </c>
      <c r="H466" s="12">
        <v>2.4788666666666668</v>
      </c>
      <c r="I466" s="9">
        <v>12.3291</v>
      </c>
      <c r="J466" s="6">
        <v>0.22142857142857153</v>
      </c>
      <c r="K466" s="9">
        <v>28.670050000000003</v>
      </c>
      <c r="L466" s="6">
        <v>0.17</v>
      </c>
      <c r="M466">
        <v>0.39425316755514889</v>
      </c>
      <c r="N466">
        <v>1.0909313751115828</v>
      </c>
      <c r="O466">
        <v>1.4574284503481294</v>
      </c>
    </row>
    <row r="467" spans="1:15">
      <c r="A467" s="1">
        <v>64</v>
      </c>
      <c r="B467" s="2">
        <v>6</v>
      </c>
      <c r="C467" s="2">
        <v>18</v>
      </c>
      <c r="D467" s="3">
        <v>15</v>
      </c>
      <c r="E467" s="3">
        <v>1</v>
      </c>
      <c r="F467" s="3">
        <v>5</v>
      </c>
      <c r="G467" s="6">
        <v>4.3578947368421073</v>
      </c>
      <c r="H467" s="12">
        <v>4.2271200000000002</v>
      </c>
      <c r="I467" s="9">
        <v>10.469950000000001</v>
      </c>
      <c r="J467" s="6">
        <v>0.21285714285714288</v>
      </c>
      <c r="K467" s="9">
        <v>40.705600000000004</v>
      </c>
      <c r="L467" s="6">
        <v>0.14400000000000013</v>
      </c>
      <c r="M467">
        <v>0.62604457680893211</v>
      </c>
      <c r="N467">
        <v>1.0199446076792296</v>
      </c>
      <c r="O467">
        <v>1.6096541606207628</v>
      </c>
    </row>
    <row r="468" spans="1:15">
      <c r="A468" s="1">
        <v>15</v>
      </c>
      <c r="B468" s="2">
        <v>6</v>
      </c>
      <c r="C468" s="2">
        <v>18</v>
      </c>
      <c r="D468" s="3">
        <v>15</v>
      </c>
      <c r="E468" s="3">
        <v>1</v>
      </c>
      <c r="F468" s="3">
        <v>6</v>
      </c>
      <c r="G468" s="6">
        <v>4.5652173913043468</v>
      </c>
      <c r="H468" s="13">
        <v>16.438800000000001</v>
      </c>
      <c r="I468" s="8">
        <v>33.268999999999998</v>
      </c>
      <c r="J468" s="6">
        <v>0.18</v>
      </c>
      <c r="K468" s="8">
        <v>53.230400000000003</v>
      </c>
      <c r="L468" s="6">
        <v>0.15852613538988858</v>
      </c>
      <c r="M468">
        <v>1.2158701117198829</v>
      </c>
      <c r="N468">
        <v>1.522039747036275</v>
      </c>
      <c r="O468">
        <v>1.7261597296922</v>
      </c>
    </row>
    <row r="469" spans="1:15">
      <c r="A469" s="1">
        <v>64</v>
      </c>
      <c r="B469" s="2">
        <v>6</v>
      </c>
      <c r="C469" s="2">
        <v>18</v>
      </c>
      <c r="D469" s="3">
        <v>15</v>
      </c>
      <c r="E469" s="3">
        <v>1</v>
      </c>
      <c r="F469" s="3">
        <v>6</v>
      </c>
      <c r="G469" s="6">
        <v>4.2913043478260873</v>
      </c>
      <c r="H469" s="13">
        <v>8.76736</v>
      </c>
      <c r="I469" s="8">
        <v>33.464700000000001</v>
      </c>
      <c r="J469" s="6">
        <v>0.14800000000000005</v>
      </c>
      <c r="K469" s="8">
        <v>116.2458</v>
      </c>
      <c r="L469" s="6">
        <v>0.14395886889460152</v>
      </c>
      <c r="M469">
        <v>0.94286883965614521</v>
      </c>
      <c r="N469">
        <v>1.5245869360501549</v>
      </c>
      <c r="O469">
        <v>2.0653772706391949</v>
      </c>
    </row>
    <row r="470" spans="1:15">
      <c r="A470" s="1">
        <v>30</v>
      </c>
      <c r="B470" s="2">
        <v>6</v>
      </c>
      <c r="C470" s="2">
        <v>19</v>
      </c>
      <c r="D470" s="3">
        <v>15</v>
      </c>
      <c r="E470" s="3">
        <v>1</v>
      </c>
      <c r="F470" s="3">
        <v>1</v>
      </c>
      <c r="G470" s="6">
        <v>5.741052631578949</v>
      </c>
      <c r="H470" s="12">
        <v>3.6400200000000003</v>
      </c>
      <c r="I470" s="8">
        <v>134.25020000000001</v>
      </c>
      <c r="J470" s="6">
        <v>0.29136163982430457</v>
      </c>
      <c r="K470" s="9">
        <v>15.430944999999999</v>
      </c>
      <c r="L470" s="6">
        <v>0.16500000000000001</v>
      </c>
      <c r="M470">
        <v>0.56110376987591748</v>
      </c>
      <c r="N470">
        <v>2.1279149413647529</v>
      </c>
      <c r="O470">
        <v>1.1883925233229229</v>
      </c>
    </row>
    <row r="471" spans="1:15">
      <c r="A471" s="1">
        <v>52</v>
      </c>
      <c r="B471" s="2">
        <v>6</v>
      </c>
      <c r="C471" s="2">
        <v>19</v>
      </c>
      <c r="D471" s="3">
        <v>15</v>
      </c>
      <c r="E471" s="3">
        <v>1</v>
      </c>
      <c r="F471" s="3">
        <v>1</v>
      </c>
      <c r="G471" s="6">
        <v>5.9073684210526336</v>
      </c>
      <c r="H471" s="12">
        <v>16.451846666666665</v>
      </c>
      <c r="I471" s="8">
        <v>31.703400000000002</v>
      </c>
      <c r="J471" s="6">
        <v>0.33089311859443626</v>
      </c>
      <c r="K471" s="9">
        <v>4.52067</v>
      </c>
      <c r="L471" s="6">
        <v>0.22625000000000001</v>
      </c>
      <c r="M471">
        <v>1.2162146531754015</v>
      </c>
      <c r="N471">
        <v>1.5011058402006321</v>
      </c>
      <c r="O471">
        <v>0.65520280555014543</v>
      </c>
    </row>
    <row r="472" spans="1:15">
      <c r="A472" s="1">
        <v>30</v>
      </c>
      <c r="B472" s="2">
        <v>6</v>
      </c>
      <c r="C472" s="2">
        <v>19</v>
      </c>
      <c r="D472" s="3">
        <v>15</v>
      </c>
      <c r="E472" s="3">
        <v>1</v>
      </c>
      <c r="F472" s="3">
        <v>2</v>
      </c>
      <c r="G472" s="6">
        <v>5.4095238095238098</v>
      </c>
      <c r="H472" s="12">
        <v>9.9806999999999988</v>
      </c>
      <c r="I472" s="9">
        <v>200.78819999999999</v>
      </c>
      <c r="J472" s="6">
        <v>0.25441696113074197</v>
      </c>
      <c r="K472" s="9">
        <v>52.056200000000004</v>
      </c>
      <c r="L472" s="6">
        <v>0.2525</v>
      </c>
      <c r="M472">
        <v>0.99916100175593747</v>
      </c>
      <c r="N472">
        <v>2.3027381864337988</v>
      </c>
      <c r="O472">
        <v>1.7164724622890681</v>
      </c>
    </row>
    <row r="473" spans="1:15">
      <c r="A473" s="1">
        <v>52</v>
      </c>
      <c r="B473" s="2">
        <v>6</v>
      </c>
      <c r="C473" s="2">
        <v>19</v>
      </c>
      <c r="D473" s="3">
        <v>15</v>
      </c>
      <c r="E473" s="3">
        <v>1</v>
      </c>
      <c r="F473" s="3">
        <v>2</v>
      </c>
      <c r="G473" s="6">
        <v>5.495238095238097</v>
      </c>
      <c r="H473" s="12">
        <v>10.854826666666668</v>
      </c>
      <c r="I473" s="9">
        <v>59.492800000000003</v>
      </c>
      <c r="J473" s="6">
        <v>0.27915194346289751</v>
      </c>
      <c r="K473" s="9">
        <v>58.71</v>
      </c>
      <c r="L473" s="6">
        <v>0.28000000000000003</v>
      </c>
      <c r="M473">
        <v>1.035622892893044</v>
      </c>
      <c r="N473">
        <v>1.774464409266755</v>
      </c>
      <c r="O473">
        <v>1.7687120803776637</v>
      </c>
    </row>
    <row r="474" spans="1:15">
      <c r="A474" s="1">
        <v>30</v>
      </c>
      <c r="B474" s="2">
        <v>6</v>
      </c>
      <c r="C474" s="2">
        <v>19</v>
      </c>
      <c r="D474" s="3">
        <v>15</v>
      </c>
      <c r="E474" s="3">
        <v>1</v>
      </c>
      <c r="F474" s="3">
        <v>3</v>
      </c>
      <c r="G474" s="6">
        <v>5.6956521739130439</v>
      </c>
      <c r="H474" s="12">
        <v>5.3752266666666664</v>
      </c>
      <c r="I474" s="8">
        <v>37.770099999999999</v>
      </c>
      <c r="J474" s="6">
        <v>0.2771428571428573</v>
      </c>
      <c r="K474" s="8">
        <v>33.073299999999996</v>
      </c>
      <c r="L474" s="6">
        <v>0.19263157894736843</v>
      </c>
      <c r="M474">
        <v>0.73039678263545449</v>
      </c>
      <c r="N474">
        <v>1.577148134665775</v>
      </c>
      <c r="O474">
        <v>1.5194775302716748</v>
      </c>
    </row>
    <row r="475" spans="1:15">
      <c r="A475" s="1">
        <v>52</v>
      </c>
      <c r="B475" s="2">
        <v>6</v>
      </c>
      <c r="C475" s="2">
        <v>19</v>
      </c>
      <c r="D475" s="3">
        <v>15</v>
      </c>
      <c r="E475" s="3">
        <v>1</v>
      </c>
      <c r="F475" s="3">
        <v>3</v>
      </c>
      <c r="G475" s="6">
        <v>4.6956521739130439</v>
      </c>
      <c r="H475" s="12">
        <v>4.5532866666666667</v>
      </c>
      <c r="I475" s="8">
        <v>17.123750000000001</v>
      </c>
      <c r="J475" s="6">
        <v>0.26857142857142857</v>
      </c>
      <c r="K475" s="8">
        <v>45.108850000000004</v>
      </c>
      <c r="L475" s="6">
        <v>0.17684210526315786</v>
      </c>
      <c r="M475">
        <v>0.65832499356149987</v>
      </c>
      <c r="N475">
        <v>1.2335988786803145</v>
      </c>
      <c r="O475">
        <v>1.6542617553836683</v>
      </c>
    </row>
    <row r="476" spans="1:15">
      <c r="A476" s="1">
        <v>30</v>
      </c>
      <c r="B476" s="2">
        <v>6</v>
      </c>
      <c r="C476" s="2">
        <v>19</v>
      </c>
      <c r="D476" s="3">
        <v>15</v>
      </c>
      <c r="E476" s="3">
        <v>1</v>
      </c>
      <c r="F476" s="3">
        <v>4</v>
      </c>
      <c r="G476" s="6">
        <v>6.21</v>
      </c>
      <c r="H476" s="12">
        <v>6.4581000000000008</v>
      </c>
      <c r="I476" s="9">
        <v>14.38395</v>
      </c>
      <c r="J476" s="6">
        <v>0.20458553791887127</v>
      </c>
      <c r="K476" s="9">
        <v>33.366849999999999</v>
      </c>
      <c r="L476" s="6">
        <v>0.17333333333333328</v>
      </c>
      <c r="M476">
        <v>0.81010476553588873</v>
      </c>
      <c r="N476">
        <v>1.1578781647421961</v>
      </c>
      <c r="O476">
        <v>1.5233152089865176</v>
      </c>
    </row>
    <row r="477" spans="1:15">
      <c r="A477" s="1">
        <v>52</v>
      </c>
      <c r="B477" s="2">
        <v>6</v>
      </c>
      <c r="C477" s="2">
        <v>19</v>
      </c>
      <c r="D477" s="3">
        <v>15</v>
      </c>
      <c r="E477" s="3">
        <v>1</v>
      </c>
      <c r="F477" s="3">
        <v>4</v>
      </c>
      <c r="G477" s="6">
        <v>4.82</v>
      </c>
      <c r="H477" s="12">
        <v>5.2839</v>
      </c>
      <c r="I477" s="9">
        <v>8.3172499999999996</v>
      </c>
      <c r="J477" s="6">
        <v>0.20987654320987645</v>
      </c>
      <c r="K477" s="9">
        <v>78.573549999999997</v>
      </c>
      <c r="L477" s="6">
        <v>0.16820512820512817</v>
      </c>
      <c r="M477">
        <v>0.72295458981698846</v>
      </c>
      <c r="N477">
        <v>0.9199797557083127</v>
      </c>
      <c r="O477">
        <v>1.8952763752727009</v>
      </c>
    </row>
    <row r="478" spans="1:15">
      <c r="A478" s="1">
        <v>30</v>
      </c>
      <c r="B478" s="2">
        <v>6</v>
      </c>
      <c r="C478" s="2">
        <v>19</v>
      </c>
      <c r="D478" s="3">
        <v>15</v>
      </c>
      <c r="E478" s="3">
        <v>1</v>
      </c>
      <c r="F478" s="3">
        <v>5</v>
      </c>
      <c r="G478" s="6">
        <v>4.6578947368421071</v>
      </c>
      <c r="H478" s="12">
        <v>6.96692</v>
      </c>
      <c r="I478" s="9">
        <v>13.601149999999999</v>
      </c>
      <c r="J478" s="6">
        <v>0.23428571428571413</v>
      </c>
      <c r="K478" s="9">
        <v>35.617400000000004</v>
      </c>
      <c r="L478" s="6">
        <v>0.14700000000000008</v>
      </c>
      <c r="M478">
        <v>0.84304082363087629</v>
      </c>
      <c r="N478">
        <v>1.133575630248115</v>
      </c>
      <c r="O478">
        <v>1.551662213643076</v>
      </c>
    </row>
    <row r="479" spans="1:15">
      <c r="A479" s="1">
        <v>52</v>
      </c>
      <c r="B479" s="2">
        <v>6</v>
      </c>
      <c r="C479" s="2">
        <v>19</v>
      </c>
      <c r="D479" s="3">
        <v>15</v>
      </c>
      <c r="E479" s="3">
        <v>1</v>
      </c>
      <c r="F479" s="3">
        <v>5</v>
      </c>
      <c r="G479" s="6">
        <v>4.1315789473684195</v>
      </c>
      <c r="H479" s="12">
        <v>2.19184</v>
      </c>
      <c r="I479" s="9">
        <v>10.5678</v>
      </c>
      <c r="J479" s="6">
        <v>0.22142857142857153</v>
      </c>
      <c r="K479" s="9">
        <v>56.361599999999996</v>
      </c>
      <c r="L479" s="6">
        <v>0.154</v>
      </c>
      <c r="M479">
        <v>0.34080884832818276</v>
      </c>
      <c r="N479">
        <v>1.0239845854809697</v>
      </c>
      <c r="O479">
        <v>1.7509833134172319</v>
      </c>
    </row>
    <row r="480" spans="1:15">
      <c r="A480" s="1">
        <v>30</v>
      </c>
      <c r="B480" s="2">
        <v>6</v>
      </c>
      <c r="C480" s="2">
        <v>19</v>
      </c>
      <c r="D480" s="3">
        <v>15</v>
      </c>
      <c r="E480" s="3">
        <v>1</v>
      </c>
      <c r="F480" s="3">
        <v>6</v>
      </c>
      <c r="G480" s="6">
        <v>4.4173913043478281</v>
      </c>
      <c r="H480" s="13">
        <v>19.57</v>
      </c>
      <c r="I480" s="8">
        <v>28.572199999999999</v>
      </c>
      <c r="J480" s="6">
        <v>0.184</v>
      </c>
      <c r="K480" s="8">
        <v>74.366</v>
      </c>
      <c r="L480" s="6">
        <v>0.14481576692373618</v>
      </c>
      <c r="M480">
        <v>1.2915908256580011</v>
      </c>
      <c r="N480">
        <v>1.4559436814424382</v>
      </c>
      <c r="O480">
        <v>1.8713744222748112</v>
      </c>
    </row>
    <row r="481" spans="1:15">
      <c r="A481" s="1">
        <v>52</v>
      </c>
      <c r="B481" s="2">
        <v>6</v>
      </c>
      <c r="C481" s="2">
        <v>19</v>
      </c>
      <c r="D481" s="3">
        <v>15</v>
      </c>
      <c r="E481" s="3">
        <v>1</v>
      </c>
      <c r="F481" s="3">
        <v>6</v>
      </c>
      <c r="G481" s="6">
        <v>3.6043478260869573</v>
      </c>
      <c r="H481" s="13">
        <v>2.5962866666666664</v>
      </c>
      <c r="I481" s="8">
        <v>28.3765</v>
      </c>
      <c r="J481" s="6">
        <v>0.15400000000000028</v>
      </c>
      <c r="K481" s="8">
        <v>247.3648</v>
      </c>
      <c r="L481" s="6">
        <v>0.14053127677806346</v>
      </c>
      <c r="M481">
        <v>0.41435264301202651</v>
      </c>
      <c r="N481">
        <v>1.4529588278929761</v>
      </c>
      <c r="O481">
        <v>2.3933378996043673</v>
      </c>
    </row>
    <row r="482" spans="1:15">
      <c r="A482" s="1">
        <v>24</v>
      </c>
      <c r="B482" s="2">
        <v>6</v>
      </c>
      <c r="C482" s="2">
        <v>20</v>
      </c>
      <c r="D482" s="3">
        <v>15</v>
      </c>
      <c r="E482" s="3">
        <v>1</v>
      </c>
      <c r="F482" s="3">
        <v>1</v>
      </c>
      <c r="G482" s="6">
        <v>5.8189473684210498</v>
      </c>
      <c r="H482" s="12">
        <v>3.4443200000000003</v>
      </c>
      <c r="I482" s="8">
        <v>122.89960000000001</v>
      </c>
      <c r="J482" s="6">
        <v>0.30453879941434847</v>
      </c>
      <c r="K482" s="9">
        <v>21.703130000000005</v>
      </c>
      <c r="L482" s="6">
        <v>0.2</v>
      </c>
      <c r="M482">
        <v>0.53710349347215103</v>
      </c>
      <c r="N482">
        <v>2.0895504693951974</v>
      </c>
      <c r="O482">
        <v>1.3365223718071613</v>
      </c>
    </row>
    <row r="483" spans="1:15">
      <c r="A483" s="1">
        <v>81</v>
      </c>
      <c r="B483" s="2">
        <v>6</v>
      </c>
      <c r="C483" s="2">
        <v>20</v>
      </c>
      <c r="D483" s="3">
        <v>15</v>
      </c>
      <c r="E483" s="3">
        <v>1</v>
      </c>
      <c r="F483" s="3">
        <v>1</v>
      </c>
      <c r="G483" s="6">
        <v>5.6984210526315744</v>
      </c>
      <c r="H483" s="12">
        <v>3.352993333333333</v>
      </c>
      <c r="I483" s="8">
        <v>252.06160000000003</v>
      </c>
      <c r="J483" s="6">
        <v>0.32650073206442171</v>
      </c>
      <c r="K483" s="9">
        <v>38.288705000000007</v>
      </c>
      <c r="L483" s="6">
        <v>0.185</v>
      </c>
      <c r="M483">
        <v>0.52543268993361447</v>
      </c>
      <c r="N483">
        <v>2.4015066886817946</v>
      </c>
      <c r="O483">
        <v>1.5830706778947001</v>
      </c>
    </row>
    <row r="484" spans="1:15">
      <c r="A484" s="1">
        <v>24</v>
      </c>
      <c r="B484" s="2">
        <v>6</v>
      </c>
      <c r="C484" s="2">
        <v>20</v>
      </c>
      <c r="D484" s="3">
        <v>15</v>
      </c>
      <c r="E484" s="3">
        <v>1</v>
      </c>
      <c r="F484" s="3">
        <v>2</v>
      </c>
      <c r="G484" s="6">
        <v>4.8666666666666654</v>
      </c>
      <c r="H484" s="12">
        <v>4.4097733333333329</v>
      </c>
      <c r="I484" s="9">
        <v>91.196200000000005</v>
      </c>
      <c r="J484" s="6">
        <v>0.25265017667844519</v>
      </c>
      <c r="K484" s="9">
        <v>55.970199999999998</v>
      </c>
      <c r="L484" s="6">
        <v>0.2225</v>
      </c>
      <c r="M484">
        <v>0.64441626687997466</v>
      </c>
      <c r="N484">
        <v>1.9599767423480015</v>
      </c>
      <c r="O484">
        <v>1.7479568587870442</v>
      </c>
    </row>
    <row r="485" spans="1:15">
      <c r="A485" s="1">
        <v>81</v>
      </c>
      <c r="B485" s="2">
        <v>6</v>
      </c>
      <c r="C485" s="2">
        <v>20</v>
      </c>
      <c r="D485" s="3">
        <v>15</v>
      </c>
      <c r="E485" s="3">
        <v>1</v>
      </c>
      <c r="F485" s="3">
        <v>2</v>
      </c>
      <c r="G485" s="6">
        <v>5.2571428571428553</v>
      </c>
      <c r="H485" s="12">
        <v>3.4051800000000001</v>
      </c>
      <c r="I485" s="9">
        <v>263.41220000000004</v>
      </c>
      <c r="J485" s="6">
        <v>0.28975265017667856</v>
      </c>
      <c r="K485" s="9">
        <v>135.8158</v>
      </c>
      <c r="L485" s="6">
        <v>0.23499999999999999</v>
      </c>
      <c r="M485">
        <v>0.53214007394060092</v>
      </c>
      <c r="N485">
        <v>2.4206358855459591</v>
      </c>
      <c r="O485">
        <v>2.1329502961128561</v>
      </c>
    </row>
    <row r="486" spans="1:15">
      <c r="A486" s="1">
        <v>24</v>
      </c>
      <c r="B486" s="2">
        <v>6</v>
      </c>
      <c r="C486" s="2">
        <v>20</v>
      </c>
      <c r="D486" s="3">
        <v>15</v>
      </c>
      <c r="E486" s="3">
        <v>1</v>
      </c>
      <c r="F486" s="3">
        <v>3</v>
      </c>
      <c r="G486" s="6">
        <v>5.0521739130434762</v>
      </c>
      <c r="H486" s="12">
        <v>3.8879066666666668</v>
      </c>
      <c r="I486" s="8">
        <v>18.29795</v>
      </c>
      <c r="J486" s="6">
        <v>0.35571428571428576</v>
      </c>
      <c r="K486" s="8">
        <v>43.934650000000005</v>
      </c>
      <c r="L486" s="6">
        <v>0.22736842105263141</v>
      </c>
      <c r="M486">
        <v>0.58971583067857514</v>
      </c>
      <c r="N486">
        <v>1.2624024365305189</v>
      </c>
      <c r="O486">
        <v>1.6428071709973433</v>
      </c>
    </row>
    <row r="487" spans="1:15">
      <c r="A487" s="1">
        <v>81</v>
      </c>
      <c r="B487" s="2">
        <v>6</v>
      </c>
      <c r="C487" s="2">
        <v>20</v>
      </c>
      <c r="D487" s="3">
        <v>15</v>
      </c>
      <c r="E487" s="3">
        <v>1</v>
      </c>
      <c r="F487" s="3">
        <v>3</v>
      </c>
      <c r="G487" s="6">
        <v>4.9782608695652195</v>
      </c>
      <c r="H487" s="12">
        <v>2.4136333333333333</v>
      </c>
      <c r="I487" s="8">
        <v>42.369050000000001</v>
      </c>
      <c r="J487" s="6">
        <v>0.22571428571428573</v>
      </c>
      <c r="K487" s="8">
        <v>23.386150000000001</v>
      </c>
      <c r="L487" s="6">
        <v>0.16</v>
      </c>
      <c r="M487">
        <v>0.3826712950053337</v>
      </c>
      <c r="N487">
        <v>1.6270487263473854</v>
      </c>
      <c r="O487">
        <v>1.3689587309421576</v>
      </c>
    </row>
    <row r="488" spans="1:15">
      <c r="A488" s="1">
        <v>24</v>
      </c>
      <c r="B488" s="2">
        <v>6</v>
      </c>
      <c r="C488" s="2">
        <v>20</v>
      </c>
      <c r="D488" s="3">
        <v>15</v>
      </c>
      <c r="E488" s="3">
        <v>1</v>
      </c>
      <c r="F488" s="3">
        <v>4</v>
      </c>
      <c r="G488" s="6">
        <v>5.45</v>
      </c>
      <c r="H488" s="12">
        <v>4.9185933333333338</v>
      </c>
      <c r="I488" s="9">
        <v>7.2408999999999999</v>
      </c>
      <c r="J488" s="6">
        <v>0.23633156966490299</v>
      </c>
      <c r="K488" s="9">
        <v>58.220750000000002</v>
      </c>
      <c r="L488" s="6">
        <v>0.19384615384615392</v>
      </c>
      <c r="M488">
        <v>0.69184091680811277</v>
      </c>
      <c r="N488">
        <v>0.85979254972499619</v>
      </c>
      <c r="O488">
        <v>1.7650777957225696</v>
      </c>
    </row>
    <row r="489" spans="1:15">
      <c r="A489" s="1">
        <v>81</v>
      </c>
      <c r="B489" s="2">
        <v>6</v>
      </c>
      <c r="C489" s="2">
        <v>20</v>
      </c>
      <c r="D489" s="3">
        <v>15</v>
      </c>
      <c r="E489" s="3">
        <v>1</v>
      </c>
      <c r="F489" s="3">
        <v>4</v>
      </c>
      <c r="G489" s="6">
        <v>4.99</v>
      </c>
      <c r="H489" s="12">
        <v>5.2708533333333332</v>
      </c>
      <c r="I489" s="9">
        <v>45.010999999999996</v>
      </c>
      <c r="J489" s="6">
        <v>0.17283950617283958</v>
      </c>
      <c r="K489" s="9">
        <v>117.42</v>
      </c>
      <c r="L489" s="6">
        <v>0.14769230769230765</v>
      </c>
      <c r="M489">
        <v>0.72188093171292489</v>
      </c>
      <c r="N489">
        <v>1.6533186616755939</v>
      </c>
      <c r="O489">
        <v>2.0697420760416447</v>
      </c>
    </row>
    <row r="490" spans="1:15">
      <c r="A490" s="1">
        <v>24</v>
      </c>
      <c r="B490" s="2">
        <v>6</v>
      </c>
      <c r="C490" s="2">
        <v>20</v>
      </c>
      <c r="D490" s="3">
        <v>15</v>
      </c>
      <c r="E490" s="3">
        <v>1</v>
      </c>
      <c r="F490" s="3">
        <v>5</v>
      </c>
      <c r="G490" s="6">
        <v>4.1157894736842104</v>
      </c>
      <c r="H490" s="12">
        <v>1.4090400000000001</v>
      </c>
      <c r="I490" s="9">
        <v>3.03335</v>
      </c>
      <c r="J490" s="6">
        <v>0.26</v>
      </c>
      <c r="K490" s="9">
        <v>39.922800000000002</v>
      </c>
      <c r="L490" s="6">
        <v>0.16799999999999998</v>
      </c>
      <c r="M490">
        <v>0.14892332208926964</v>
      </c>
      <c r="N490">
        <v>0.48192252382829265</v>
      </c>
      <c r="O490">
        <v>1.6012209930838999</v>
      </c>
    </row>
    <row r="491" spans="1:15">
      <c r="A491" s="1">
        <v>81</v>
      </c>
      <c r="B491" s="2">
        <v>6</v>
      </c>
      <c r="C491" s="2">
        <v>20</v>
      </c>
      <c r="D491" s="3">
        <v>15</v>
      </c>
      <c r="E491" s="3">
        <v>1</v>
      </c>
      <c r="F491" s="3">
        <v>5</v>
      </c>
      <c r="G491" s="6">
        <v>4.5052631578947366</v>
      </c>
      <c r="H491" s="12">
        <v>3.1311999999999998</v>
      </c>
      <c r="I491" s="9">
        <v>20.548500000000001</v>
      </c>
      <c r="J491" s="6">
        <v>0.15714285714285722</v>
      </c>
      <c r="K491" s="9">
        <v>220.74959999999999</v>
      </c>
      <c r="L491" s="6">
        <v>0.13800000000000007</v>
      </c>
      <c r="M491">
        <v>0.49571080831392589</v>
      </c>
      <c r="N491">
        <v>1.3127801247279391</v>
      </c>
      <c r="O491">
        <v>2.3438999253053248</v>
      </c>
    </row>
    <row r="492" spans="1:15">
      <c r="A492" s="1">
        <v>24</v>
      </c>
      <c r="B492" s="2">
        <v>6</v>
      </c>
      <c r="C492" s="2">
        <v>20</v>
      </c>
      <c r="D492" s="3">
        <v>15</v>
      </c>
      <c r="E492" s="3">
        <v>1</v>
      </c>
      <c r="F492" s="3">
        <v>6</v>
      </c>
      <c r="G492" s="6">
        <v>4.2695652173913032</v>
      </c>
      <c r="H492" s="13">
        <v>1.0437333333333334</v>
      </c>
      <c r="I492" s="8">
        <v>20.646349999999998</v>
      </c>
      <c r="J492" s="6">
        <v>0.12200000000000025</v>
      </c>
      <c r="K492" s="8">
        <v>140.904</v>
      </c>
      <c r="L492" s="6">
        <v>0.143101970865467</v>
      </c>
      <c r="M492">
        <v>1.8589553594263539E-2</v>
      </c>
      <c r="N492">
        <v>1.3148432852917127</v>
      </c>
      <c r="O492">
        <v>2.1489233220892694</v>
      </c>
    </row>
    <row r="493" spans="1:15">
      <c r="A493" s="1">
        <v>81</v>
      </c>
      <c r="B493" s="2">
        <v>6</v>
      </c>
      <c r="C493" s="2">
        <v>20</v>
      </c>
      <c r="D493" s="3">
        <v>15</v>
      </c>
      <c r="E493" s="3">
        <v>1</v>
      </c>
      <c r="F493" s="3">
        <v>6</v>
      </c>
      <c r="G493" s="6">
        <v>3.9826086956521731</v>
      </c>
      <c r="H493" s="13">
        <v>5.0751533333333336</v>
      </c>
      <c r="I493" s="8">
        <v>118.00710000000001</v>
      </c>
      <c r="J493" s="6">
        <v>0.20599999999999988</v>
      </c>
      <c r="K493" s="8">
        <v>279.45959999999997</v>
      </c>
      <c r="L493" s="6">
        <v>0.1833761782347901</v>
      </c>
      <c r="M493">
        <v>0.7054491679280277</v>
      </c>
      <c r="N493">
        <v>2.0719081377981525</v>
      </c>
      <c r="O493">
        <v>2.4463190330981566</v>
      </c>
    </row>
    <row r="494" spans="1:15">
      <c r="A494" s="1">
        <v>3</v>
      </c>
      <c r="B494" s="2">
        <v>6</v>
      </c>
      <c r="C494" s="2">
        <v>21</v>
      </c>
      <c r="D494" s="3">
        <v>15</v>
      </c>
      <c r="E494" s="3">
        <v>1</v>
      </c>
      <c r="F494" s="3">
        <v>1</v>
      </c>
      <c r="G494" s="6">
        <v>5.1821052631578945</v>
      </c>
      <c r="H494" s="12">
        <v>15.69514</v>
      </c>
      <c r="I494" s="8">
        <v>42.662600000000005</v>
      </c>
      <c r="J494" s="6">
        <v>0.41288433382137607</v>
      </c>
      <c r="K494" s="9">
        <v>6.0667</v>
      </c>
      <c r="L494" s="6">
        <v>0.24124999999999999</v>
      </c>
      <c r="M494">
        <v>1.1957651939421647</v>
      </c>
      <c r="N494">
        <v>1.6300473192626062</v>
      </c>
      <c r="O494">
        <v>0.78295251949227385</v>
      </c>
    </row>
    <row r="495" spans="1:15">
      <c r="A495" s="1">
        <v>78</v>
      </c>
      <c r="B495" s="2">
        <v>6</v>
      </c>
      <c r="C495" s="2">
        <v>21</v>
      </c>
      <c r="D495" s="3">
        <v>15</v>
      </c>
      <c r="E495" s="3">
        <v>1</v>
      </c>
      <c r="F495" s="3">
        <v>1</v>
      </c>
      <c r="G495" s="6">
        <v>5.5389473684210522</v>
      </c>
      <c r="H495" s="12">
        <v>16.060446666666667</v>
      </c>
      <c r="I495" s="8">
        <v>100.19840000000001</v>
      </c>
      <c r="J495" s="6">
        <v>0.33674963396778929</v>
      </c>
      <c r="K495" s="9">
        <v>14.834059999999999</v>
      </c>
      <c r="L495" s="6">
        <v>0.20624999999999999</v>
      </c>
      <c r="M495">
        <v>1.2057576195336364</v>
      </c>
      <c r="N495">
        <v>2.0008607866338322</v>
      </c>
      <c r="O495">
        <v>1.1712600312900547</v>
      </c>
    </row>
    <row r="496" spans="1:15">
      <c r="A496" s="1">
        <v>3</v>
      </c>
      <c r="B496" s="2">
        <v>6</v>
      </c>
      <c r="C496" s="2">
        <v>21</v>
      </c>
      <c r="D496" s="3">
        <v>15</v>
      </c>
      <c r="E496" s="3">
        <v>1</v>
      </c>
      <c r="F496" s="3">
        <v>2</v>
      </c>
      <c r="G496" s="6">
        <v>4.766190476190479</v>
      </c>
      <c r="H496" s="12">
        <v>14.012120000000001</v>
      </c>
      <c r="I496" s="9">
        <v>16.0474</v>
      </c>
      <c r="J496" s="6">
        <v>0.39929328621908122</v>
      </c>
      <c r="K496" s="9">
        <v>90.41340000000001</v>
      </c>
      <c r="L496" s="6">
        <v>0.31374999999999997</v>
      </c>
      <c r="M496">
        <v>1.1465038479658567</v>
      </c>
      <c r="N496">
        <v>1.2054046780417178</v>
      </c>
      <c r="O496">
        <v>1.9562328012141268</v>
      </c>
    </row>
    <row r="497" spans="1:15">
      <c r="A497" s="1">
        <v>78</v>
      </c>
      <c r="B497" s="2">
        <v>6</v>
      </c>
      <c r="C497" s="2">
        <v>21</v>
      </c>
      <c r="D497" s="3">
        <v>15</v>
      </c>
      <c r="E497" s="3">
        <v>1</v>
      </c>
      <c r="F497" s="3">
        <v>2</v>
      </c>
      <c r="G497" s="6">
        <v>4.1523809523809536</v>
      </c>
      <c r="H497" s="12">
        <v>10.111166666666666</v>
      </c>
      <c r="I497" s="9">
        <v>75.931600000000003</v>
      </c>
      <c r="J497" s="6">
        <v>0.3162544169611306</v>
      </c>
      <c r="K497" s="9">
        <v>37.476550000000003</v>
      </c>
      <c r="L497" s="6">
        <v>0.27</v>
      </c>
      <c r="M497">
        <v>1.0048012691086301</v>
      </c>
      <c r="N497">
        <v>1.8804225512522084</v>
      </c>
      <c r="O497">
        <v>1.5737596039626427</v>
      </c>
    </row>
    <row r="498" spans="1:15">
      <c r="A498" s="1">
        <v>3</v>
      </c>
      <c r="B498" s="2">
        <v>6</v>
      </c>
      <c r="C498" s="2">
        <v>21</v>
      </c>
      <c r="D498" s="3">
        <v>15</v>
      </c>
      <c r="E498" s="3">
        <v>1</v>
      </c>
      <c r="F498" s="3">
        <v>3</v>
      </c>
      <c r="G498" s="6">
        <v>4.5260869565217385</v>
      </c>
      <c r="H498" s="12">
        <v>6.1841200000000001</v>
      </c>
      <c r="I498" s="8">
        <v>17.221599999999999</v>
      </c>
      <c r="J498" s="6">
        <v>0.33428571428571441</v>
      </c>
      <c r="K498" s="8">
        <v>52.056200000000004</v>
      </c>
      <c r="L498" s="6">
        <v>0.2252631578947368</v>
      </c>
      <c r="M498">
        <v>0.79127790827640498</v>
      </c>
      <c r="N498">
        <v>1.2360734978081698</v>
      </c>
      <c r="O498">
        <v>1.7164724622890681</v>
      </c>
    </row>
    <row r="499" spans="1:15">
      <c r="A499" s="1">
        <v>78</v>
      </c>
      <c r="B499" s="2">
        <v>6</v>
      </c>
      <c r="C499" s="2">
        <v>21</v>
      </c>
      <c r="D499" s="3">
        <v>15</v>
      </c>
      <c r="E499" s="3">
        <v>1</v>
      </c>
      <c r="F499" s="3">
        <v>3</v>
      </c>
      <c r="G499" s="6">
        <v>4.1521739130434767</v>
      </c>
      <c r="H499" s="12">
        <v>4.2140733333333333</v>
      </c>
      <c r="I499" s="8">
        <v>21.527000000000001</v>
      </c>
      <c r="J499" s="6">
        <v>0.23142857142857146</v>
      </c>
      <c r="K499" s="8">
        <v>23.777550000000002</v>
      </c>
      <c r="L499" s="6">
        <v>0.15052631578947365</v>
      </c>
      <c r="M499">
        <v>0.62470208893342283</v>
      </c>
      <c r="N499">
        <v>1.3329835108162262</v>
      </c>
      <c r="O499">
        <v>1.3761671035923322</v>
      </c>
    </row>
    <row r="500" spans="1:15">
      <c r="A500" s="1">
        <v>3</v>
      </c>
      <c r="B500" s="2">
        <v>6</v>
      </c>
      <c r="C500" s="2">
        <v>21</v>
      </c>
      <c r="D500" s="3">
        <v>15</v>
      </c>
      <c r="E500" s="3">
        <v>1</v>
      </c>
      <c r="F500" s="3">
        <v>4</v>
      </c>
      <c r="G500" s="6">
        <v>5.5750000000000002</v>
      </c>
      <c r="H500" s="12">
        <v>5.414366666666667</v>
      </c>
      <c r="I500" s="9">
        <v>14.6775</v>
      </c>
      <c r="J500" s="6">
        <v>0.17107583774250437</v>
      </c>
      <c r="K500" s="9">
        <v>72.409000000000006</v>
      </c>
      <c r="L500" s="6">
        <v>0.14461538461538462</v>
      </c>
      <c r="M500">
        <v>0.73354766331441268</v>
      </c>
      <c r="N500">
        <v>1.1666520890497012</v>
      </c>
      <c r="O500">
        <v>1.8597925497249963</v>
      </c>
    </row>
    <row r="501" spans="1:15">
      <c r="A501" s="1">
        <v>78</v>
      </c>
      <c r="B501" s="2">
        <v>6</v>
      </c>
      <c r="C501" s="2">
        <v>21</v>
      </c>
      <c r="D501" s="3">
        <v>15</v>
      </c>
      <c r="E501" s="3">
        <v>1</v>
      </c>
      <c r="F501" s="3">
        <v>4</v>
      </c>
      <c r="G501" s="6">
        <v>3.8149999999999999</v>
      </c>
      <c r="H501" s="12">
        <v>3.1833866666666664</v>
      </c>
      <c r="I501" s="9">
        <v>12.818350000000001</v>
      </c>
      <c r="J501" s="6">
        <v>0.19753086419753074</v>
      </c>
      <c r="K501" s="9">
        <v>59.199249999999999</v>
      </c>
      <c r="L501" s="6">
        <v>0.13743589743589751</v>
      </c>
      <c r="M501">
        <v>0.50288939294104928</v>
      </c>
      <c r="N501">
        <v>1.1078321256497843</v>
      </c>
      <c r="O501">
        <v>1.7723162046464889</v>
      </c>
    </row>
    <row r="502" spans="1:15">
      <c r="A502" s="1">
        <v>3</v>
      </c>
      <c r="B502" s="2">
        <v>6</v>
      </c>
      <c r="C502" s="2">
        <v>21</v>
      </c>
      <c r="D502" s="3">
        <v>15</v>
      </c>
      <c r="E502" s="3">
        <v>1</v>
      </c>
      <c r="F502" s="3">
        <v>5</v>
      </c>
      <c r="G502" s="6">
        <v>3.8684210526315805</v>
      </c>
      <c r="H502" s="12">
        <v>0.82194</v>
      </c>
      <c r="I502" s="9">
        <v>8.8064999999999998</v>
      </c>
      <c r="J502" s="6">
        <v>0.18142857142857149</v>
      </c>
      <c r="K502" s="9">
        <v>24.756049999999998</v>
      </c>
      <c r="L502" s="6">
        <v>0.12400000000000003</v>
      </c>
      <c r="M502">
        <v>-8.5159883944098375E-2</v>
      </c>
      <c r="N502">
        <v>0.94480333943334482</v>
      </c>
      <c r="O502">
        <v>1.3936813511698378</v>
      </c>
    </row>
    <row r="503" spans="1:15">
      <c r="A503" s="1">
        <v>78</v>
      </c>
      <c r="B503" s="2">
        <v>6</v>
      </c>
      <c r="C503" s="2">
        <v>21</v>
      </c>
      <c r="D503" s="3">
        <v>15</v>
      </c>
      <c r="E503" s="3">
        <v>1</v>
      </c>
      <c r="F503" s="3">
        <v>5</v>
      </c>
      <c r="G503" s="6">
        <v>3.8315789473684201</v>
      </c>
      <c r="H503" s="12">
        <v>1.9048133333333332</v>
      </c>
      <c r="I503" s="9">
        <v>14.97105</v>
      </c>
      <c r="J503" s="6">
        <v>0.18571428571428569</v>
      </c>
      <c r="K503" s="9">
        <v>59.786350000000006</v>
      </c>
      <c r="L503" s="6">
        <v>0.14199999999999999</v>
      </c>
      <c r="M503">
        <v>0.279852422386757</v>
      </c>
      <c r="N503">
        <v>1.1752522608116187</v>
      </c>
      <c r="O503">
        <v>1.7766020402365743</v>
      </c>
    </row>
    <row r="504" spans="1:15">
      <c r="A504" s="1">
        <v>3</v>
      </c>
      <c r="B504" s="2">
        <v>6</v>
      </c>
      <c r="C504" s="2">
        <v>21</v>
      </c>
      <c r="D504" s="3">
        <v>15</v>
      </c>
      <c r="E504" s="3">
        <v>1</v>
      </c>
      <c r="F504" s="3">
        <v>6</v>
      </c>
      <c r="G504" s="6">
        <v>3.7869565217391319</v>
      </c>
      <c r="H504" s="13">
        <v>4.38368</v>
      </c>
      <c r="I504" s="8">
        <v>48.435750000000006</v>
      </c>
      <c r="J504" s="6">
        <v>0.17200000000000024</v>
      </c>
      <c r="K504" s="8">
        <v>82.194000000000003</v>
      </c>
      <c r="L504" s="6">
        <v>0.14224507283633234</v>
      </c>
      <c r="M504">
        <v>0.64183884399216395</v>
      </c>
      <c r="N504">
        <v>1.6851660289275887</v>
      </c>
      <c r="O504">
        <v>1.9148401160559017</v>
      </c>
    </row>
    <row r="505" spans="1:15">
      <c r="A505" s="1">
        <v>78</v>
      </c>
      <c r="B505" s="2">
        <v>6</v>
      </c>
      <c r="C505" s="2">
        <v>21</v>
      </c>
      <c r="D505" s="3">
        <v>15</v>
      </c>
      <c r="E505" s="3">
        <v>1</v>
      </c>
      <c r="F505" s="3">
        <v>6</v>
      </c>
      <c r="G505" s="6">
        <v>4.321739130434783</v>
      </c>
      <c r="H505" s="13">
        <v>4.9707800000000004</v>
      </c>
      <c r="I505" s="8">
        <v>27.10445</v>
      </c>
      <c r="J505" s="6">
        <v>0.17600000000000016</v>
      </c>
      <c r="K505" s="8">
        <v>154.60300000000001</v>
      </c>
      <c r="L505" s="6">
        <v>0.1465295629820052</v>
      </c>
      <c r="M505">
        <v>0.69642454227793926</v>
      </c>
      <c r="N505">
        <v>1.4330405990584685</v>
      </c>
      <c r="O505">
        <v>2.1892179169484427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5"/>
  <sheetViews>
    <sheetView tabSelected="1" workbookViewId="0">
      <selection activeCell="E2" sqref="E2"/>
    </sheetView>
  </sheetViews>
  <sheetFormatPr baseColWidth="10" defaultColWidth="8.83203125" defaultRowHeight="15" x14ac:dyDescent="0"/>
  <sheetData>
    <row r="1" spans="1:55">
      <c r="A1" t="s">
        <v>0</v>
      </c>
      <c r="B1" t="s">
        <v>1</v>
      </c>
      <c r="C1" t="s">
        <v>79</v>
      </c>
      <c r="D1" t="s">
        <v>2</v>
      </c>
      <c r="E1" t="s">
        <v>164</v>
      </c>
      <c r="F1" t="s">
        <v>3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s="15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s="10" t="s">
        <v>120</v>
      </c>
      <c r="AV1" t="s">
        <v>121</v>
      </c>
      <c r="AW1" t="s">
        <v>126</v>
      </c>
      <c r="AX1" t="s">
        <v>124</v>
      </c>
      <c r="AY1" t="s">
        <v>122</v>
      </c>
      <c r="AZ1" t="s">
        <v>123</v>
      </c>
      <c r="BA1" t="s">
        <v>125</v>
      </c>
      <c r="BB1" t="s">
        <v>127</v>
      </c>
      <c r="BC1" t="s">
        <v>128</v>
      </c>
    </row>
    <row r="2" spans="1:55">
      <c r="A2">
        <v>18</v>
      </c>
      <c r="B2">
        <v>1</v>
      </c>
      <c r="C2">
        <v>0</v>
      </c>
      <c r="D2">
        <v>1</v>
      </c>
      <c r="E2" s="16"/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140</v>
      </c>
      <c r="AA2">
        <v>1.5775839999999999</v>
      </c>
      <c r="AB2">
        <v>1</v>
      </c>
      <c r="AC2">
        <v>1.5332999999999999E-2</v>
      </c>
      <c r="AD2">
        <v>0</v>
      </c>
      <c r="AE2">
        <v>0</v>
      </c>
      <c r="AF2">
        <v>0</v>
      </c>
      <c r="AG2">
        <v>0</v>
      </c>
      <c r="AH2">
        <v>6</v>
      </c>
      <c r="AI2">
        <v>2.3100000000000002E-2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55.797983999999992</v>
      </c>
      <c r="AQ2">
        <v>85.043392000000011</v>
      </c>
      <c r="AR2">
        <v>0</v>
      </c>
      <c r="AS2">
        <v>1577.5839999999998</v>
      </c>
      <c r="AT2">
        <v>38.433</v>
      </c>
      <c r="AU2">
        <v>959.03761764705905</v>
      </c>
      <c r="AV2">
        <v>2</v>
      </c>
      <c r="AW2">
        <v>1</v>
      </c>
      <c r="AX2">
        <v>0</v>
      </c>
      <c r="AY2">
        <v>3</v>
      </c>
      <c r="AZ2">
        <v>3</v>
      </c>
      <c r="BA2">
        <v>1.5775839999999999</v>
      </c>
      <c r="BB2">
        <v>3.8433000000000002E-2</v>
      </c>
      <c r="BC2">
        <f t="shared" ref="BC2:BC33" si="0">SUM(G2:M2)</f>
        <v>0</v>
      </c>
    </row>
    <row r="3" spans="1:55">
      <c r="A3">
        <v>20</v>
      </c>
      <c r="B3">
        <v>4</v>
      </c>
      <c r="C3">
        <v>1</v>
      </c>
      <c r="D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59</v>
      </c>
      <c r="AA3">
        <v>1.0447029999999999</v>
      </c>
      <c r="AB3">
        <v>1</v>
      </c>
      <c r="AC3">
        <v>1.5332999999999999E-2</v>
      </c>
      <c r="AD3">
        <v>0</v>
      </c>
      <c r="AE3">
        <v>0</v>
      </c>
      <c r="AF3">
        <v>0</v>
      </c>
      <c r="AG3">
        <v>0</v>
      </c>
      <c r="AH3">
        <v>3</v>
      </c>
      <c r="AI3">
        <v>1.1550000000000001E-2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56.749086000000005</v>
      </c>
      <c r="AQ3">
        <v>41.770208000000004</v>
      </c>
      <c r="AR3">
        <v>0</v>
      </c>
      <c r="AS3">
        <v>1044.703</v>
      </c>
      <c r="AT3">
        <v>26.882999999999999</v>
      </c>
      <c r="AU3">
        <v>261.5266821176474</v>
      </c>
      <c r="AV3">
        <v>2</v>
      </c>
      <c r="AW3">
        <v>1</v>
      </c>
      <c r="AX3">
        <v>0</v>
      </c>
      <c r="AY3">
        <v>3</v>
      </c>
      <c r="AZ3">
        <v>3</v>
      </c>
      <c r="BA3">
        <v>1.0447029999999999</v>
      </c>
      <c r="BB3">
        <v>2.6883000000000001E-2</v>
      </c>
      <c r="BC3">
        <f t="shared" si="0"/>
        <v>0</v>
      </c>
    </row>
    <row r="4" spans="1:55">
      <c r="A4">
        <v>58</v>
      </c>
      <c r="B4">
        <v>4</v>
      </c>
      <c r="C4">
        <v>1</v>
      </c>
      <c r="D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43</v>
      </c>
      <c r="AA4">
        <v>0.88431599999999999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6</v>
      </c>
      <c r="AI4">
        <v>2.3100000000000002E-2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66.894174000000007</v>
      </c>
      <c r="AQ4">
        <v>96.315712000000005</v>
      </c>
      <c r="AR4">
        <v>0</v>
      </c>
      <c r="AS4">
        <v>884.31600000000003</v>
      </c>
      <c r="AT4">
        <v>23.1</v>
      </c>
      <c r="AU4">
        <v>460.28269058823497</v>
      </c>
      <c r="AV4">
        <v>1</v>
      </c>
      <c r="AW4">
        <v>1</v>
      </c>
      <c r="AX4">
        <v>0</v>
      </c>
      <c r="AY4">
        <v>2</v>
      </c>
      <c r="AZ4">
        <v>3</v>
      </c>
      <c r="BA4">
        <v>0.88431599999999999</v>
      </c>
      <c r="BB4">
        <v>2.3100000000000002E-2</v>
      </c>
      <c r="BC4">
        <f t="shared" si="0"/>
        <v>0</v>
      </c>
    </row>
    <row r="5" spans="1:55">
      <c r="A5">
        <v>60</v>
      </c>
      <c r="B5">
        <v>1</v>
      </c>
      <c r="C5">
        <v>0</v>
      </c>
      <c r="D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51</v>
      </c>
      <c r="AA5">
        <v>0.797431</v>
      </c>
      <c r="AB5">
        <v>3</v>
      </c>
      <c r="AC5">
        <v>4.5998999999999998E-2</v>
      </c>
      <c r="AD5">
        <v>0</v>
      </c>
      <c r="AE5">
        <v>0</v>
      </c>
      <c r="AF5">
        <v>0</v>
      </c>
      <c r="AG5">
        <v>0</v>
      </c>
      <c r="AH5">
        <v>4</v>
      </c>
      <c r="AI5">
        <v>1.54E-2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2687.1801839999994</v>
      </c>
      <c r="AQ5">
        <v>122.05417599999998</v>
      </c>
      <c r="AR5">
        <v>0</v>
      </c>
      <c r="AS5">
        <v>797.43100000000004</v>
      </c>
      <c r="AT5">
        <v>61.398999999999994</v>
      </c>
      <c r="AU5">
        <v>2137.2700976470592</v>
      </c>
      <c r="AV5">
        <v>2</v>
      </c>
      <c r="AW5">
        <v>1</v>
      </c>
      <c r="AX5">
        <v>0</v>
      </c>
      <c r="AY5">
        <v>3</v>
      </c>
      <c r="AZ5">
        <v>3</v>
      </c>
      <c r="BA5">
        <v>0.797431</v>
      </c>
      <c r="BB5">
        <v>6.1398999999999995E-2</v>
      </c>
      <c r="BC5">
        <f t="shared" si="0"/>
        <v>0</v>
      </c>
    </row>
    <row r="6" spans="1:55">
      <c r="A6">
        <v>21</v>
      </c>
      <c r="B6">
        <v>1</v>
      </c>
      <c r="C6">
        <v>0</v>
      </c>
      <c r="D6">
        <v>2</v>
      </c>
      <c r="F6">
        <v>1</v>
      </c>
      <c r="G6">
        <v>0</v>
      </c>
      <c r="H6">
        <v>0</v>
      </c>
      <c r="I6">
        <v>0</v>
      </c>
      <c r="J6">
        <v>1.1149619999999998</v>
      </c>
      <c r="K6">
        <v>0</v>
      </c>
      <c r="L6">
        <v>0</v>
      </c>
      <c r="M6">
        <v>0</v>
      </c>
      <c r="N6">
        <v>25</v>
      </c>
      <c r="O6">
        <v>0.538412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3.0665999999999999E-2</v>
      </c>
      <c r="AD6">
        <v>0</v>
      </c>
      <c r="AE6">
        <v>0</v>
      </c>
      <c r="AF6">
        <v>0</v>
      </c>
      <c r="AG6">
        <v>0</v>
      </c>
      <c r="AH6">
        <v>4</v>
      </c>
      <c r="AI6">
        <v>1.54E-2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62.614215000000009</v>
      </c>
      <c r="AQ6">
        <v>57.113088000000005</v>
      </c>
      <c r="AR6">
        <v>1114.9619999999998</v>
      </c>
      <c r="AS6">
        <v>538.41200000000003</v>
      </c>
      <c r="AT6">
        <v>46.065999999999995</v>
      </c>
      <c r="AU6">
        <v>109.76527270588231</v>
      </c>
      <c r="AV6">
        <v>2</v>
      </c>
      <c r="AW6">
        <v>1</v>
      </c>
      <c r="AX6">
        <v>1</v>
      </c>
      <c r="AY6">
        <v>4</v>
      </c>
      <c r="AZ6">
        <v>3</v>
      </c>
      <c r="BA6">
        <v>0.538412</v>
      </c>
      <c r="BB6">
        <v>4.6065999999999996E-2</v>
      </c>
      <c r="BC6">
        <f t="shared" si="0"/>
        <v>1.1149619999999998</v>
      </c>
    </row>
    <row r="7" spans="1:55">
      <c r="A7">
        <v>40</v>
      </c>
      <c r="B7">
        <v>4</v>
      </c>
      <c r="C7">
        <v>1</v>
      </c>
      <c r="D7">
        <v>2</v>
      </c>
      <c r="F7">
        <v>1</v>
      </c>
      <c r="G7">
        <v>0</v>
      </c>
      <c r="H7">
        <v>0</v>
      </c>
      <c r="I7">
        <v>0</v>
      </c>
      <c r="J7">
        <v>0.54447599999999996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6</v>
      </c>
      <c r="AI7">
        <v>2.3100000000000002E-2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37.727046000000009</v>
      </c>
      <c r="AQ7">
        <v>16.720607999999999</v>
      </c>
      <c r="AR7">
        <v>544.476</v>
      </c>
      <c r="AS7">
        <v>0</v>
      </c>
      <c r="AT7">
        <v>23.1</v>
      </c>
      <c r="AU7">
        <v>156.89015788235298</v>
      </c>
      <c r="AV7">
        <v>1</v>
      </c>
      <c r="AW7">
        <v>0</v>
      </c>
      <c r="AX7">
        <v>1</v>
      </c>
      <c r="AY7">
        <v>2</v>
      </c>
      <c r="AZ7">
        <v>3</v>
      </c>
      <c r="BA7">
        <v>0</v>
      </c>
      <c r="BB7">
        <v>2.3100000000000002E-2</v>
      </c>
      <c r="BC7">
        <f t="shared" si="0"/>
        <v>0.54447599999999996</v>
      </c>
    </row>
    <row r="8" spans="1:55">
      <c r="A8">
        <v>68</v>
      </c>
      <c r="B8">
        <v>1</v>
      </c>
      <c r="C8">
        <v>0</v>
      </c>
      <c r="D8">
        <v>2</v>
      </c>
      <c r="F8">
        <v>1</v>
      </c>
      <c r="G8">
        <v>0</v>
      </c>
      <c r="H8">
        <v>0</v>
      </c>
      <c r="I8">
        <v>0</v>
      </c>
      <c r="J8">
        <v>0.88760399999999995</v>
      </c>
      <c r="K8">
        <v>0</v>
      </c>
      <c r="L8">
        <v>0</v>
      </c>
      <c r="M8">
        <v>0</v>
      </c>
      <c r="N8">
        <v>24</v>
      </c>
      <c r="O8">
        <v>0.78925999999999996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7</v>
      </c>
      <c r="AI8">
        <v>2.6950000000000002E-2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71.015616000000009</v>
      </c>
      <c r="AQ8">
        <v>104.39420800000001</v>
      </c>
      <c r="AR8">
        <v>887.60399999999993</v>
      </c>
      <c r="AS8">
        <v>789.26</v>
      </c>
      <c r="AT8">
        <v>26.95</v>
      </c>
      <c r="AU8">
        <v>82.668962117647553</v>
      </c>
      <c r="AV8">
        <v>1</v>
      </c>
      <c r="AW8">
        <v>1</v>
      </c>
      <c r="AX8">
        <v>1</v>
      </c>
      <c r="AY8">
        <v>3</v>
      </c>
      <c r="AZ8">
        <v>3</v>
      </c>
      <c r="BA8">
        <v>0.78925999999999996</v>
      </c>
      <c r="BB8">
        <v>2.6950000000000002E-2</v>
      </c>
      <c r="BC8">
        <f t="shared" si="0"/>
        <v>0.88760399999999995</v>
      </c>
    </row>
    <row r="9" spans="1:55">
      <c r="A9">
        <v>69</v>
      </c>
      <c r="B9">
        <v>4</v>
      </c>
      <c r="C9">
        <v>1</v>
      </c>
      <c r="D9">
        <v>2</v>
      </c>
      <c r="F9">
        <v>1</v>
      </c>
      <c r="G9">
        <v>0</v>
      </c>
      <c r="H9">
        <v>0</v>
      </c>
      <c r="I9">
        <v>0</v>
      </c>
      <c r="J9">
        <v>0.43992599999999993</v>
      </c>
      <c r="K9">
        <v>0</v>
      </c>
      <c r="L9">
        <v>0</v>
      </c>
      <c r="M9">
        <v>0</v>
      </c>
      <c r="N9">
        <v>1</v>
      </c>
      <c r="O9">
        <v>6.9546000000000011E-2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</v>
      </c>
      <c r="AC9">
        <v>3.0665999999999999E-2</v>
      </c>
      <c r="AD9">
        <v>0</v>
      </c>
      <c r="AE9">
        <v>0</v>
      </c>
      <c r="AF9">
        <v>0</v>
      </c>
      <c r="AG9">
        <v>0</v>
      </c>
      <c r="AH9">
        <v>4</v>
      </c>
      <c r="AI9">
        <v>1.54E-2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516.76541999999995</v>
      </c>
      <c r="AQ9">
        <v>87.109984000000011</v>
      </c>
      <c r="AR9">
        <v>439.92599999999993</v>
      </c>
      <c r="AS9">
        <v>69.546000000000006</v>
      </c>
      <c r="AT9">
        <v>46.065999999999995</v>
      </c>
      <c r="AU9">
        <v>282.00283411764718</v>
      </c>
      <c r="AV9">
        <v>2</v>
      </c>
      <c r="AW9">
        <v>1</v>
      </c>
      <c r="AX9">
        <v>1</v>
      </c>
      <c r="AY9">
        <v>4</v>
      </c>
      <c r="AZ9">
        <v>3</v>
      </c>
      <c r="BA9">
        <v>6.9546000000000011E-2</v>
      </c>
      <c r="BB9">
        <v>4.6065999999999996E-2</v>
      </c>
      <c r="BC9">
        <f t="shared" si="0"/>
        <v>0.43992599999999993</v>
      </c>
    </row>
    <row r="10" spans="1:55">
      <c r="A10">
        <v>8</v>
      </c>
      <c r="B10">
        <v>1</v>
      </c>
      <c r="C10">
        <v>0</v>
      </c>
      <c r="D10">
        <v>3</v>
      </c>
      <c r="F10">
        <v>1</v>
      </c>
      <c r="G10">
        <v>0</v>
      </c>
      <c r="H10">
        <v>1.1999310000000001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7</v>
      </c>
      <c r="W10">
        <v>0.83750000000000002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3</v>
      </c>
      <c r="AO10">
        <v>0.122001</v>
      </c>
      <c r="AP10">
        <v>64.040867999999989</v>
      </c>
      <c r="AQ10">
        <v>69.199520000000007</v>
      </c>
      <c r="AR10">
        <v>1199.931</v>
      </c>
      <c r="AS10">
        <v>837.5</v>
      </c>
      <c r="AT10">
        <v>122.001</v>
      </c>
      <c r="AU10">
        <v>1125.6605258823531</v>
      </c>
      <c r="AV10">
        <v>1</v>
      </c>
      <c r="AW10">
        <v>1</v>
      </c>
      <c r="AX10">
        <v>1</v>
      </c>
      <c r="AY10">
        <v>3</v>
      </c>
      <c r="AZ10">
        <v>3</v>
      </c>
      <c r="BA10">
        <v>0.83750000000000002</v>
      </c>
      <c r="BB10">
        <v>0.122001</v>
      </c>
      <c r="BC10">
        <f t="shared" si="0"/>
        <v>1.1999310000000001</v>
      </c>
    </row>
    <row r="11" spans="1:55">
      <c r="A11">
        <v>12</v>
      </c>
      <c r="B11">
        <v>4</v>
      </c>
      <c r="C11">
        <v>1</v>
      </c>
      <c r="D11">
        <v>3</v>
      </c>
      <c r="F11">
        <v>1</v>
      </c>
      <c r="G11">
        <v>0</v>
      </c>
      <c r="H11">
        <v>0.22509600000000002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5</v>
      </c>
      <c r="AO11">
        <v>0.20333500000000002</v>
      </c>
      <c r="AP11">
        <v>69.113412000000011</v>
      </c>
      <c r="AQ11">
        <v>53.418272000000002</v>
      </c>
      <c r="AR11">
        <v>225.09600000000003</v>
      </c>
      <c r="AS11">
        <v>0</v>
      </c>
      <c r="AT11">
        <v>203.33500000000001</v>
      </c>
      <c r="AU11">
        <v>159.27672282352998</v>
      </c>
      <c r="AV11">
        <v>1</v>
      </c>
      <c r="AW11">
        <v>0</v>
      </c>
      <c r="AX11">
        <v>1</v>
      </c>
      <c r="AY11">
        <v>2</v>
      </c>
      <c r="AZ11">
        <v>3</v>
      </c>
      <c r="BA11">
        <v>0</v>
      </c>
      <c r="BB11">
        <v>0.20333500000000002</v>
      </c>
      <c r="BC11">
        <f t="shared" si="0"/>
        <v>0.22509600000000002</v>
      </c>
    </row>
    <row r="12" spans="1:55">
      <c r="A12">
        <v>43</v>
      </c>
      <c r="B12">
        <v>4</v>
      </c>
      <c r="C12">
        <v>1</v>
      </c>
      <c r="D12">
        <v>3</v>
      </c>
      <c r="F12">
        <v>1</v>
      </c>
      <c r="G12">
        <v>0</v>
      </c>
      <c r="H12">
        <v>0.97607999999999995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3.8500000000000001E-3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4.0667000000000002E-2</v>
      </c>
      <c r="AP12">
        <v>840.77416800000003</v>
      </c>
      <c r="AQ12">
        <v>66.63193600000001</v>
      </c>
      <c r="AR12">
        <v>976.08</v>
      </c>
      <c r="AS12">
        <v>0</v>
      </c>
      <c r="AT12">
        <v>44.517000000000003</v>
      </c>
      <c r="AU12">
        <v>1077.6404858823535</v>
      </c>
      <c r="AV12">
        <v>2</v>
      </c>
      <c r="AW12">
        <v>0</v>
      </c>
      <c r="AX12">
        <v>1</v>
      </c>
      <c r="AY12">
        <v>3</v>
      </c>
      <c r="AZ12">
        <v>3</v>
      </c>
      <c r="BA12">
        <v>0</v>
      </c>
      <c r="BB12">
        <v>4.4517000000000001E-2</v>
      </c>
      <c r="BC12">
        <f t="shared" si="0"/>
        <v>0.97607999999999995</v>
      </c>
    </row>
    <row r="13" spans="1:55">
      <c r="A13">
        <v>50</v>
      </c>
      <c r="B13">
        <v>1</v>
      </c>
      <c r="C13">
        <v>0</v>
      </c>
      <c r="D13">
        <v>3</v>
      </c>
      <c r="F13">
        <v>1</v>
      </c>
      <c r="G13">
        <v>0</v>
      </c>
      <c r="H13">
        <v>3.8843999999999999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6</v>
      </c>
      <c r="W13">
        <v>0.29158400000000007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</v>
      </c>
      <c r="AI13">
        <v>1.1550000000000001E-2</v>
      </c>
      <c r="AJ13">
        <v>0</v>
      </c>
      <c r="AK13">
        <v>0</v>
      </c>
      <c r="AL13">
        <v>0</v>
      </c>
      <c r="AM13">
        <v>0</v>
      </c>
      <c r="AN13">
        <v>5</v>
      </c>
      <c r="AO13">
        <v>0.20333500000000002</v>
      </c>
      <c r="AP13">
        <v>150.59115</v>
      </c>
      <c r="AQ13">
        <v>30.685760000000002</v>
      </c>
      <c r="AR13">
        <v>3884.4</v>
      </c>
      <c r="AS13">
        <v>291.58400000000006</v>
      </c>
      <c r="AT13">
        <v>214.88499999999999</v>
      </c>
      <c r="AU13">
        <v>176.13547199999991</v>
      </c>
      <c r="AV13">
        <v>2</v>
      </c>
      <c r="AW13">
        <v>1</v>
      </c>
      <c r="AX13">
        <v>1</v>
      </c>
      <c r="AY13">
        <v>4</v>
      </c>
      <c r="AZ13">
        <v>3</v>
      </c>
      <c r="BA13">
        <v>0.29158400000000007</v>
      </c>
      <c r="BB13">
        <v>0.21488500000000002</v>
      </c>
      <c r="BC13">
        <f t="shared" si="0"/>
        <v>3.8843999999999999</v>
      </c>
    </row>
    <row r="14" spans="1:55">
      <c r="A14">
        <v>1</v>
      </c>
      <c r="B14">
        <v>1</v>
      </c>
      <c r="C14">
        <v>0</v>
      </c>
      <c r="D14">
        <v>4</v>
      </c>
      <c r="F14">
        <v>1</v>
      </c>
      <c r="G14">
        <v>0</v>
      </c>
      <c r="H14">
        <v>0</v>
      </c>
      <c r="I14">
        <v>0</v>
      </c>
      <c r="J14">
        <v>0.69778200000000001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26</v>
      </c>
      <c r="U14">
        <v>5.7044000000000004E-2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88</v>
      </c>
      <c r="AI14">
        <v>0.33879999999999999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163.58954400000002</v>
      </c>
      <c r="AQ14">
        <v>83.540416000000008</v>
      </c>
      <c r="AR14">
        <v>697.78200000000004</v>
      </c>
      <c r="AS14">
        <v>57.044000000000004</v>
      </c>
      <c r="AT14">
        <v>338.8</v>
      </c>
      <c r="AU14">
        <v>122.76238023529417</v>
      </c>
      <c r="AV14">
        <v>1</v>
      </c>
      <c r="AW14">
        <v>1</v>
      </c>
      <c r="AX14">
        <v>1</v>
      </c>
      <c r="AY14">
        <v>3</v>
      </c>
      <c r="AZ14">
        <v>3</v>
      </c>
      <c r="BA14">
        <v>5.7044000000000004E-2</v>
      </c>
      <c r="BB14">
        <v>0.33879999999999999</v>
      </c>
      <c r="BC14">
        <f t="shared" si="0"/>
        <v>0.69778200000000001</v>
      </c>
    </row>
    <row r="15" spans="1:55">
      <c r="A15">
        <v>6</v>
      </c>
      <c r="B15">
        <v>4</v>
      </c>
      <c r="C15">
        <v>1</v>
      </c>
      <c r="D15">
        <v>4</v>
      </c>
      <c r="F15">
        <v>1</v>
      </c>
      <c r="G15">
        <v>0</v>
      </c>
      <c r="H15">
        <v>0</v>
      </c>
      <c r="I15">
        <v>0</v>
      </c>
      <c r="J15">
        <v>0.32537999999999995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62</v>
      </c>
      <c r="U15">
        <v>0.13602800000000001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270</v>
      </c>
      <c r="AI15">
        <v>1.0395000000000001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74.502990000000011</v>
      </c>
      <c r="AQ15">
        <v>93.810751999999994</v>
      </c>
      <c r="AR15">
        <v>325.38</v>
      </c>
      <c r="AS15">
        <v>136.02800000000002</v>
      </c>
      <c r="AT15">
        <v>1039.5</v>
      </c>
      <c r="AU15">
        <v>321.27620823529458</v>
      </c>
      <c r="AV15">
        <v>1</v>
      </c>
      <c r="AW15">
        <v>1</v>
      </c>
      <c r="AX15">
        <v>1</v>
      </c>
      <c r="AY15">
        <v>3</v>
      </c>
      <c r="AZ15">
        <v>3</v>
      </c>
      <c r="BA15">
        <v>0.13602800000000001</v>
      </c>
      <c r="BB15">
        <v>1.0395000000000001</v>
      </c>
      <c r="BC15">
        <f t="shared" si="0"/>
        <v>0.32537999999999995</v>
      </c>
    </row>
    <row r="16" spans="1:55">
      <c r="A16">
        <v>45</v>
      </c>
      <c r="B16">
        <v>1</v>
      </c>
      <c r="C16">
        <v>0</v>
      </c>
      <c r="D16">
        <v>4</v>
      </c>
      <c r="F16">
        <v>1</v>
      </c>
      <c r="G16">
        <v>0</v>
      </c>
      <c r="H16">
        <v>0</v>
      </c>
      <c r="I16">
        <v>0</v>
      </c>
      <c r="J16">
        <v>0.60210599999999992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29</v>
      </c>
      <c r="U16">
        <v>6.3626000000000002E-2</v>
      </c>
      <c r="V16">
        <v>0</v>
      </c>
      <c r="W16">
        <v>0</v>
      </c>
      <c r="X16">
        <v>0</v>
      </c>
      <c r="Y16">
        <v>0</v>
      </c>
      <c r="Z16">
        <v>1</v>
      </c>
      <c r="AA16">
        <v>3.3399999999999999E-2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125</v>
      </c>
      <c r="AI16">
        <v>0.48125000000000001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372.51495</v>
      </c>
      <c r="AQ16">
        <v>99.133792</v>
      </c>
      <c r="AR16">
        <v>602.10599999999988</v>
      </c>
      <c r="AS16">
        <v>97.025999999999996</v>
      </c>
      <c r="AT16">
        <v>481.25</v>
      </c>
      <c r="AU16">
        <v>424.4581058823531</v>
      </c>
      <c r="AV16">
        <v>3</v>
      </c>
      <c r="AW16">
        <v>2</v>
      </c>
      <c r="AX16">
        <v>1</v>
      </c>
      <c r="AY16">
        <v>6</v>
      </c>
      <c r="AZ16">
        <v>3</v>
      </c>
      <c r="BA16">
        <v>9.7026000000000001E-2</v>
      </c>
      <c r="BB16">
        <v>0.48125000000000001</v>
      </c>
      <c r="BC16">
        <f t="shared" si="0"/>
        <v>0.60210599999999992</v>
      </c>
    </row>
    <row r="17" spans="1:55">
      <c r="A17">
        <v>66</v>
      </c>
      <c r="B17">
        <v>4</v>
      </c>
      <c r="C17">
        <v>1</v>
      </c>
      <c r="D17">
        <v>4</v>
      </c>
      <c r="F17">
        <v>1</v>
      </c>
      <c r="G17">
        <v>0</v>
      </c>
      <c r="H17">
        <v>0</v>
      </c>
      <c r="I17">
        <v>0</v>
      </c>
      <c r="J17">
        <v>0.37852199999999997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37</v>
      </c>
      <c r="U17">
        <v>8.1178000000000014E-2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90</v>
      </c>
      <c r="AI17">
        <v>0.34650000000000003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38.519630999999997</v>
      </c>
      <c r="AQ17">
        <v>51.038559999999997</v>
      </c>
      <c r="AR17">
        <v>378.52199999999999</v>
      </c>
      <c r="AS17">
        <v>81.178000000000011</v>
      </c>
      <c r="AT17">
        <v>346.5</v>
      </c>
      <c r="AU17">
        <v>221.05976823529409</v>
      </c>
      <c r="AV17">
        <v>1</v>
      </c>
      <c r="AW17">
        <v>1</v>
      </c>
      <c r="AX17">
        <v>1</v>
      </c>
      <c r="AY17">
        <v>3</v>
      </c>
      <c r="AZ17">
        <v>3</v>
      </c>
      <c r="BA17">
        <v>8.1178000000000014E-2</v>
      </c>
      <c r="BB17">
        <v>0.34650000000000003</v>
      </c>
      <c r="BC17">
        <f t="shared" si="0"/>
        <v>0.37852199999999997</v>
      </c>
    </row>
    <row r="18" spans="1:55">
      <c r="A18">
        <v>16</v>
      </c>
      <c r="B18">
        <v>4</v>
      </c>
      <c r="C18">
        <v>1</v>
      </c>
      <c r="D18">
        <v>5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1.675775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3</v>
      </c>
      <c r="Y18">
        <v>1.1723330000000001</v>
      </c>
      <c r="Z18">
        <v>75</v>
      </c>
      <c r="AA18">
        <v>1.8550450000000001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0.09</v>
      </c>
      <c r="AL18">
        <v>0</v>
      </c>
      <c r="AM18">
        <v>0</v>
      </c>
      <c r="AN18">
        <v>0</v>
      </c>
      <c r="AO18">
        <v>0</v>
      </c>
      <c r="AP18">
        <v>95.268716999999995</v>
      </c>
      <c r="AQ18">
        <v>38.388511999999999</v>
      </c>
      <c r="AR18">
        <v>1675.7750000000001</v>
      </c>
      <c r="AS18">
        <v>3027.3780000000002</v>
      </c>
      <c r="AT18">
        <v>90</v>
      </c>
      <c r="AU18">
        <v>254.12326305882351</v>
      </c>
      <c r="AV18">
        <v>1</v>
      </c>
      <c r="AW18">
        <v>2</v>
      </c>
      <c r="AX18">
        <v>1</v>
      </c>
      <c r="AY18">
        <v>4</v>
      </c>
      <c r="AZ18">
        <v>3</v>
      </c>
      <c r="BA18">
        <v>3.0273780000000001</v>
      </c>
      <c r="BB18">
        <v>0.09</v>
      </c>
      <c r="BC18">
        <f t="shared" si="0"/>
        <v>1.675775</v>
      </c>
    </row>
    <row r="19" spans="1:55">
      <c r="A19">
        <v>27</v>
      </c>
      <c r="B19">
        <v>1</v>
      </c>
      <c r="C19">
        <v>0</v>
      </c>
      <c r="D19">
        <v>5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2.7071650000000003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34</v>
      </c>
      <c r="Y19">
        <v>3.196326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11</v>
      </c>
      <c r="AI19">
        <v>4.2349999999999999E-2</v>
      </c>
      <c r="AJ19">
        <v>1</v>
      </c>
      <c r="AK19">
        <v>4.4999999999999998E-2</v>
      </c>
      <c r="AL19">
        <v>0</v>
      </c>
      <c r="AM19">
        <v>0</v>
      </c>
      <c r="AN19">
        <v>0</v>
      </c>
      <c r="AO19">
        <v>0</v>
      </c>
      <c r="AP19">
        <v>3741.0012000000006</v>
      </c>
      <c r="AQ19">
        <v>110.969728</v>
      </c>
      <c r="AR19">
        <v>2707.1650000000004</v>
      </c>
      <c r="AS19">
        <v>3196.326</v>
      </c>
      <c r="AT19">
        <v>87.35</v>
      </c>
      <c r="AU19">
        <v>2632.1455058823531</v>
      </c>
      <c r="AV19">
        <v>2</v>
      </c>
      <c r="AW19">
        <v>1</v>
      </c>
      <c r="AX19">
        <v>1</v>
      </c>
      <c r="AY19">
        <v>4</v>
      </c>
      <c r="AZ19">
        <v>3</v>
      </c>
      <c r="BA19">
        <v>3.196326</v>
      </c>
      <c r="BB19">
        <v>8.7349999999999997E-2</v>
      </c>
      <c r="BC19">
        <f t="shared" si="0"/>
        <v>2.7071650000000003</v>
      </c>
    </row>
    <row r="20" spans="1:55">
      <c r="A20">
        <v>65</v>
      </c>
      <c r="B20">
        <v>1</v>
      </c>
      <c r="C20">
        <v>0</v>
      </c>
      <c r="D20">
        <v>5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2.7323250000000003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48</v>
      </c>
      <c r="Y20">
        <v>13.14368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4.4999999999999998E-2</v>
      </c>
      <c r="AL20">
        <v>0</v>
      </c>
      <c r="AM20">
        <v>0</v>
      </c>
      <c r="AN20">
        <v>0</v>
      </c>
      <c r="AO20">
        <v>0</v>
      </c>
      <c r="AP20">
        <v>203.06027699999999</v>
      </c>
      <c r="AQ20">
        <v>31.93824</v>
      </c>
      <c r="AR20">
        <v>2732.3250000000003</v>
      </c>
      <c r="AS20">
        <v>13143.68</v>
      </c>
      <c r="AT20">
        <v>45</v>
      </c>
      <c r="AU20">
        <v>173.54299552941126</v>
      </c>
      <c r="AV20">
        <v>1</v>
      </c>
      <c r="AW20">
        <v>1</v>
      </c>
      <c r="AX20">
        <v>1</v>
      </c>
      <c r="AY20">
        <v>3</v>
      </c>
      <c r="AZ20">
        <v>3</v>
      </c>
      <c r="BA20">
        <v>13.14368</v>
      </c>
      <c r="BB20">
        <v>4.4999999999999998E-2</v>
      </c>
      <c r="BC20">
        <f t="shared" si="0"/>
        <v>2.7323250000000003</v>
      </c>
    </row>
    <row r="21" spans="1:55">
      <c r="A21">
        <v>82</v>
      </c>
      <c r="B21">
        <v>4</v>
      </c>
      <c r="C21">
        <v>1</v>
      </c>
      <c r="D21">
        <v>5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1.9575500000000003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43</v>
      </c>
      <c r="Y21">
        <v>2.8373229999999996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8</v>
      </c>
      <c r="AI21">
        <v>3.0800000000000001E-2</v>
      </c>
      <c r="AJ21">
        <v>3</v>
      </c>
      <c r="AK21">
        <v>0.13500000000000001</v>
      </c>
      <c r="AL21">
        <v>0</v>
      </c>
      <c r="AM21">
        <v>0</v>
      </c>
      <c r="AN21">
        <v>0</v>
      </c>
      <c r="AO21">
        <v>0</v>
      </c>
      <c r="AP21">
        <v>1588.1818229999999</v>
      </c>
      <c r="AQ21">
        <v>66.63193600000001</v>
      </c>
      <c r="AR21">
        <v>1957.55</v>
      </c>
      <c r="AS21">
        <v>2837.3229999999994</v>
      </c>
      <c r="AT21">
        <v>165.8</v>
      </c>
      <c r="AU21">
        <v>558.80232352941175</v>
      </c>
      <c r="AV21">
        <v>2</v>
      </c>
      <c r="AW21">
        <v>1</v>
      </c>
      <c r="AX21">
        <v>1</v>
      </c>
      <c r="AY21">
        <v>4</v>
      </c>
      <c r="AZ21">
        <v>3</v>
      </c>
      <c r="BA21">
        <v>2.8373229999999996</v>
      </c>
      <c r="BB21">
        <v>0.1658</v>
      </c>
      <c r="BC21">
        <f t="shared" si="0"/>
        <v>1.9575500000000003</v>
      </c>
    </row>
    <row r="22" spans="1:55">
      <c r="A22">
        <v>31</v>
      </c>
      <c r="B22">
        <v>4</v>
      </c>
      <c r="C22">
        <v>1</v>
      </c>
      <c r="D22">
        <v>6</v>
      </c>
      <c r="F22">
        <v>1</v>
      </c>
      <c r="G22">
        <v>0</v>
      </c>
      <c r="H22">
        <v>0</v>
      </c>
      <c r="I22">
        <v>11.411918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153.76149000000001</v>
      </c>
      <c r="AQ22">
        <v>113.286816</v>
      </c>
      <c r="AR22">
        <v>11411.918</v>
      </c>
      <c r="AS22">
        <v>0</v>
      </c>
      <c r="AT22">
        <v>0</v>
      </c>
      <c r="AU22">
        <v>345.22057058823486</v>
      </c>
      <c r="AV22">
        <v>0</v>
      </c>
      <c r="AW22">
        <v>0</v>
      </c>
      <c r="AX22">
        <v>1</v>
      </c>
      <c r="AY22">
        <v>1</v>
      </c>
      <c r="AZ22">
        <v>3</v>
      </c>
      <c r="BA22">
        <v>0</v>
      </c>
      <c r="BB22">
        <v>0</v>
      </c>
      <c r="BC22">
        <f t="shared" si="0"/>
        <v>11.411918</v>
      </c>
    </row>
    <row r="23" spans="1:55">
      <c r="A23">
        <v>37</v>
      </c>
      <c r="B23">
        <v>1</v>
      </c>
      <c r="C23">
        <v>0</v>
      </c>
      <c r="D23">
        <v>6</v>
      </c>
      <c r="F23">
        <v>1</v>
      </c>
      <c r="G23">
        <v>0</v>
      </c>
      <c r="H23">
        <v>0</v>
      </c>
      <c r="I23">
        <v>16.091481999999999</v>
      </c>
      <c r="J23">
        <v>0</v>
      </c>
      <c r="K23">
        <v>0</v>
      </c>
      <c r="L23">
        <v>0</v>
      </c>
      <c r="M23">
        <v>0</v>
      </c>
      <c r="N23">
        <v>40</v>
      </c>
      <c r="O23">
        <v>0.97397900000000015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18</v>
      </c>
      <c r="AA23">
        <v>0.42829999999999996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3.0832999999999999E-2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35.19077399999999</v>
      </c>
      <c r="AQ23">
        <v>94.061247999999992</v>
      </c>
      <c r="AR23">
        <v>16091.482</v>
      </c>
      <c r="AS23">
        <v>1402.279</v>
      </c>
      <c r="AT23">
        <v>30.832999999999998</v>
      </c>
      <c r="AU23">
        <v>119.10819388235321</v>
      </c>
      <c r="AV23">
        <v>1</v>
      </c>
      <c r="AW23">
        <v>2</v>
      </c>
      <c r="AX23">
        <v>1</v>
      </c>
      <c r="AY23">
        <v>4</v>
      </c>
      <c r="AZ23">
        <v>3</v>
      </c>
      <c r="BA23">
        <v>1.4022790000000001</v>
      </c>
      <c r="BB23">
        <v>3.0832999999999999E-2</v>
      </c>
      <c r="BC23">
        <f t="shared" si="0"/>
        <v>16.091481999999999</v>
      </c>
    </row>
    <row r="24" spans="1:55">
      <c r="A24">
        <v>76</v>
      </c>
      <c r="B24">
        <v>4</v>
      </c>
      <c r="C24">
        <v>1</v>
      </c>
      <c r="D24">
        <v>6</v>
      </c>
      <c r="F24">
        <v>1</v>
      </c>
      <c r="G24">
        <v>0</v>
      </c>
      <c r="H24">
        <v>0</v>
      </c>
      <c r="I24">
        <v>9.2375550000000004</v>
      </c>
      <c r="J24">
        <v>0</v>
      </c>
      <c r="K24">
        <v>0</v>
      </c>
      <c r="L24">
        <v>0</v>
      </c>
      <c r="M24">
        <v>0</v>
      </c>
      <c r="N24">
        <v>4</v>
      </c>
      <c r="O24">
        <v>0.30485000000000001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</v>
      </c>
      <c r="AG24">
        <v>9.2498999999999998E-2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75.137057999999996</v>
      </c>
      <c r="AQ24">
        <v>28.681792000000002</v>
      </c>
      <c r="AR24">
        <v>9237.5550000000003</v>
      </c>
      <c r="AS24">
        <v>304.85000000000002</v>
      </c>
      <c r="AT24">
        <v>92.498999999999995</v>
      </c>
      <c r="AU24">
        <v>111.66747670588234</v>
      </c>
      <c r="AV24">
        <v>1</v>
      </c>
      <c r="AW24">
        <v>1</v>
      </c>
      <c r="AX24">
        <v>1</v>
      </c>
      <c r="AY24">
        <v>3</v>
      </c>
      <c r="AZ24">
        <v>3</v>
      </c>
      <c r="BA24">
        <v>0.30485000000000001</v>
      </c>
      <c r="BB24">
        <v>9.2498999999999998E-2</v>
      </c>
      <c r="BC24">
        <f t="shared" si="0"/>
        <v>9.2375550000000004</v>
      </c>
    </row>
    <row r="25" spans="1:55">
      <c r="A25">
        <v>77</v>
      </c>
      <c r="B25">
        <v>1</v>
      </c>
      <c r="C25">
        <v>0</v>
      </c>
      <c r="D25">
        <v>6</v>
      </c>
      <c r="F25">
        <v>1</v>
      </c>
      <c r="G25">
        <v>0</v>
      </c>
      <c r="H25">
        <v>0</v>
      </c>
      <c r="I25">
        <v>13.137856000000001</v>
      </c>
      <c r="J25">
        <v>0</v>
      </c>
      <c r="K25">
        <v>0</v>
      </c>
      <c r="L25">
        <v>0</v>
      </c>
      <c r="M25">
        <v>0</v>
      </c>
      <c r="N25">
        <v>41</v>
      </c>
      <c r="O25">
        <v>0.92493500000000006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6.1665999999999999E-2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64.516418999999999</v>
      </c>
      <c r="AQ25">
        <v>70.201504</v>
      </c>
      <c r="AR25">
        <v>13137.856000000002</v>
      </c>
      <c r="AS25">
        <v>924.93499999999995</v>
      </c>
      <c r="AT25">
        <v>61.665999999999997</v>
      </c>
      <c r="AU25">
        <v>82.743558352940994</v>
      </c>
      <c r="AV25">
        <v>1</v>
      </c>
      <c r="AW25">
        <v>1</v>
      </c>
      <c r="AX25">
        <v>1</v>
      </c>
      <c r="AY25">
        <v>3</v>
      </c>
      <c r="AZ25">
        <v>3</v>
      </c>
      <c r="BA25">
        <v>0.92493500000000006</v>
      </c>
      <c r="BB25">
        <v>6.1665999999999999E-2</v>
      </c>
      <c r="BC25">
        <f t="shared" si="0"/>
        <v>13.137856000000001</v>
      </c>
    </row>
    <row r="26" spans="1:55">
      <c r="A26">
        <v>25</v>
      </c>
      <c r="B26">
        <v>4</v>
      </c>
      <c r="C26">
        <v>1</v>
      </c>
      <c r="D26">
        <v>7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7</v>
      </c>
      <c r="Y26">
        <v>2.2430009999999996</v>
      </c>
      <c r="Z26">
        <v>42</v>
      </c>
      <c r="AA26">
        <v>0.53346099999999996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15</v>
      </c>
      <c r="AI26">
        <v>5.7750000000000003E-2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39.312216000000006</v>
      </c>
      <c r="AQ26">
        <v>25.926336000000003</v>
      </c>
      <c r="AR26">
        <v>0</v>
      </c>
      <c r="AS26">
        <v>2776.4619999999995</v>
      </c>
      <c r="AT26">
        <v>57.75</v>
      </c>
      <c r="AU26">
        <v>170.95103364705872</v>
      </c>
      <c r="AV26">
        <v>1</v>
      </c>
      <c r="AW26">
        <v>2</v>
      </c>
      <c r="AX26">
        <v>0</v>
      </c>
      <c r="AY26">
        <v>3</v>
      </c>
      <c r="AZ26">
        <v>3</v>
      </c>
      <c r="BA26">
        <v>2.7764619999999995</v>
      </c>
      <c r="BB26">
        <v>5.7750000000000003E-2</v>
      </c>
      <c r="BC26">
        <f t="shared" si="0"/>
        <v>0</v>
      </c>
    </row>
    <row r="27" spans="1:55">
      <c r="A27">
        <v>36</v>
      </c>
      <c r="B27">
        <v>1</v>
      </c>
      <c r="C27">
        <v>0</v>
      </c>
      <c r="D27">
        <v>7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17</v>
      </c>
      <c r="Y27">
        <v>5.1043370000000001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193.70777400000003</v>
      </c>
      <c r="AQ27">
        <v>109.34150399999999</v>
      </c>
      <c r="AR27">
        <v>0</v>
      </c>
      <c r="AS27">
        <v>5104.3370000000004</v>
      </c>
      <c r="AT27">
        <v>0</v>
      </c>
      <c r="AU27">
        <v>177.16091294117666</v>
      </c>
      <c r="AV27">
        <v>0</v>
      </c>
      <c r="AW27">
        <v>1</v>
      </c>
      <c r="AX27">
        <v>0</v>
      </c>
      <c r="AY27">
        <v>1</v>
      </c>
      <c r="AZ27">
        <v>3</v>
      </c>
      <c r="BA27">
        <v>5.1043370000000001</v>
      </c>
      <c r="BB27">
        <v>0</v>
      </c>
      <c r="BC27">
        <f t="shared" si="0"/>
        <v>0</v>
      </c>
    </row>
    <row r="28" spans="1:55">
      <c r="A28">
        <v>54</v>
      </c>
      <c r="B28">
        <v>4</v>
      </c>
      <c r="C28">
        <v>1</v>
      </c>
      <c r="D28">
        <v>7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19</v>
      </c>
      <c r="Y28">
        <v>4.9756669999999996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30</v>
      </c>
      <c r="AI28">
        <v>0.11550000000000001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196.71959700000002</v>
      </c>
      <c r="AQ28">
        <v>32.877600000000001</v>
      </c>
      <c r="AR28">
        <v>0</v>
      </c>
      <c r="AS28">
        <v>4975.6669999999995</v>
      </c>
      <c r="AT28">
        <v>115.5</v>
      </c>
      <c r="AU28">
        <v>986.28363529411797</v>
      </c>
      <c r="AV28">
        <v>1</v>
      </c>
      <c r="AW28">
        <v>1</v>
      </c>
      <c r="AX28">
        <v>0</v>
      </c>
      <c r="AY28">
        <v>2</v>
      </c>
      <c r="AZ28">
        <v>3</v>
      </c>
      <c r="BA28">
        <v>4.9756669999999996</v>
      </c>
      <c r="BB28">
        <v>0.11550000000000001</v>
      </c>
      <c r="BC28">
        <f t="shared" si="0"/>
        <v>0</v>
      </c>
    </row>
    <row r="29" spans="1:55">
      <c r="A29">
        <v>84</v>
      </c>
      <c r="B29">
        <v>1</v>
      </c>
      <c r="C29">
        <v>0</v>
      </c>
      <c r="D29">
        <v>7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4.3880000000000004E-3</v>
      </c>
      <c r="V29">
        <v>0</v>
      </c>
      <c r="W29">
        <v>0</v>
      </c>
      <c r="X29">
        <v>34</v>
      </c>
      <c r="Y29">
        <v>2.3476559999999997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32</v>
      </c>
      <c r="AI29">
        <v>0.1232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276.92919899999998</v>
      </c>
      <c r="AQ29">
        <v>18.249237204819277</v>
      </c>
      <c r="AR29">
        <v>0</v>
      </c>
      <c r="AS29">
        <v>2352.0439999999999</v>
      </c>
      <c r="AT29">
        <v>123.2</v>
      </c>
      <c r="AU29">
        <v>114.11024611764665</v>
      </c>
      <c r="AV29">
        <v>1</v>
      </c>
      <c r="AW29">
        <v>2</v>
      </c>
      <c r="AX29">
        <v>0</v>
      </c>
      <c r="AY29">
        <v>3</v>
      </c>
      <c r="AZ29">
        <v>3</v>
      </c>
      <c r="BA29">
        <v>2.3520439999999998</v>
      </c>
      <c r="BB29">
        <v>0.1232</v>
      </c>
      <c r="BC29">
        <f t="shared" si="0"/>
        <v>0</v>
      </c>
    </row>
    <row r="30" spans="1:55">
      <c r="A30">
        <v>23</v>
      </c>
      <c r="B30">
        <v>5</v>
      </c>
      <c r="C30">
        <v>1</v>
      </c>
      <c r="D30">
        <v>8</v>
      </c>
      <c r="F30">
        <v>9</v>
      </c>
      <c r="G30">
        <v>0</v>
      </c>
      <c r="H30">
        <v>0.479325</v>
      </c>
      <c r="I30">
        <v>0</v>
      </c>
      <c r="J30">
        <v>4.3349999999999993E-2</v>
      </c>
      <c r="K30">
        <v>0</v>
      </c>
      <c r="L30">
        <v>0.70405499999999999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100</v>
      </c>
      <c r="AA30">
        <v>2.1098599999999998</v>
      </c>
      <c r="AB30">
        <v>0</v>
      </c>
      <c r="AC30">
        <v>0</v>
      </c>
      <c r="AD30">
        <v>4</v>
      </c>
      <c r="AE30">
        <v>0.08</v>
      </c>
      <c r="AF30">
        <v>0</v>
      </c>
      <c r="AG30">
        <v>0</v>
      </c>
      <c r="AH30">
        <v>1</v>
      </c>
      <c r="AI30">
        <v>3.8500000000000001E-3</v>
      </c>
      <c r="AJ30">
        <v>0</v>
      </c>
      <c r="AK30">
        <v>0</v>
      </c>
      <c r="AL30">
        <v>0</v>
      </c>
      <c r="AM30">
        <v>0</v>
      </c>
      <c r="AN30">
        <v>2</v>
      </c>
      <c r="AO30">
        <v>8.1334000000000004E-2</v>
      </c>
      <c r="AP30">
        <v>20.924244000000002</v>
      </c>
      <c r="AQ30">
        <v>25.174848000000001</v>
      </c>
      <c r="AR30">
        <v>1226.73</v>
      </c>
      <c r="AS30">
        <v>2109.86</v>
      </c>
      <c r="AT30">
        <v>165.184</v>
      </c>
      <c r="AU30">
        <v>121.15959035294142</v>
      </c>
      <c r="AV30">
        <v>3</v>
      </c>
      <c r="AW30">
        <v>1</v>
      </c>
      <c r="AX30">
        <v>3</v>
      </c>
      <c r="AY30">
        <v>7</v>
      </c>
      <c r="AZ30">
        <v>9</v>
      </c>
      <c r="BA30">
        <v>2.1098599999999998</v>
      </c>
      <c r="BB30">
        <v>0.165184</v>
      </c>
      <c r="BC30">
        <f t="shared" si="0"/>
        <v>1.2267299999999999</v>
      </c>
    </row>
    <row r="31" spans="1:55">
      <c r="A31">
        <v>42</v>
      </c>
      <c r="B31">
        <v>2</v>
      </c>
      <c r="C31">
        <v>0</v>
      </c>
      <c r="D31">
        <v>8</v>
      </c>
      <c r="F31">
        <v>9</v>
      </c>
      <c r="G31">
        <v>0</v>
      </c>
      <c r="H31">
        <v>2.5148999999999999</v>
      </c>
      <c r="I31">
        <v>0</v>
      </c>
      <c r="J31">
        <v>0.64902599999999999</v>
      </c>
      <c r="K31">
        <v>0</v>
      </c>
      <c r="L31">
        <v>1.8594600000000003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7.5643000000000002E-2</v>
      </c>
      <c r="X31">
        <v>0</v>
      </c>
      <c r="Y31">
        <v>0</v>
      </c>
      <c r="Z31">
        <v>100</v>
      </c>
      <c r="AA31">
        <v>1.592905</v>
      </c>
      <c r="AB31">
        <v>0</v>
      </c>
      <c r="AC31">
        <v>0</v>
      </c>
      <c r="AD31">
        <v>2</v>
      </c>
      <c r="AE31">
        <v>0.04</v>
      </c>
      <c r="AF31">
        <v>0</v>
      </c>
      <c r="AG31">
        <v>0</v>
      </c>
      <c r="AH31">
        <v>5</v>
      </c>
      <c r="AI31">
        <v>1.925E-2</v>
      </c>
      <c r="AJ31">
        <v>0</v>
      </c>
      <c r="AK31">
        <v>0</v>
      </c>
      <c r="AL31">
        <v>0</v>
      </c>
      <c r="AM31">
        <v>0</v>
      </c>
      <c r="AN31">
        <v>2</v>
      </c>
      <c r="AO31">
        <v>8.1334000000000004E-2</v>
      </c>
      <c r="AP31">
        <v>2907.8358479999997</v>
      </c>
      <c r="AQ31">
        <v>95.564223999999996</v>
      </c>
      <c r="AR31">
        <v>5023.3860000000004</v>
      </c>
      <c r="AS31">
        <v>1668.548</v>
      </c>
      <c r="AT31">
        <v>140.58399999999997</v>
      </c>
      <c r="AU31">
        <v>480.88861411764748</v>
      </c>
      <c r="AV31">
        <v>3</v>
      </c>
      <c r="AW31">
        <v>2</v>
      </c>
      <c r="AX31">
        <v>3</v>
      </c>
      <c r="AY31">
        <v>8</v>
      </c>
      <c r="AZ31">
        <v>9</v>
      </c>
      <c r="BA31">
        <v>1.6685479999999999</v>
      </c>
      <c r="BB31">
        <v>0.14058399999999999</v>
      </c>
      <c r="BC31">
        <f t="shared" si="0"/>
        <v>5.0233860000000004</v>
      </c>
    </row>
    <row r="32" spans="1:55">
      <c r="A32">
        <v>44</v>
      </c>
      <c r="B32">
        <v>2</v>
      </c>
      <c r="C32">
        <v>0</v>
      </c>
      <c r="D32">
        <v>8</v>
      </c>
      <c r="F32">
        <v>9</v>
      </c>
      <c r="G32">
        <v>0</v>
      </c>
      <c r="H32">
        <v>1.9944899999999999</v>
      </c>
      <c r="I32">
        <v>0</v>
      </c>
      <c r="J32">
        <v>0.53243999999999991</v>
      </c>
      <c r="K32">
        <v>0</v>
      </c>
      <c r="L32">
        <v>1.0078450000000001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</v>
      </c>
      <c r="W32">
        <v>0.201067</v>
      </c>
      <c r="X32">
        <v>0</v>
      </c>
      <c r="Y32">
        <v>0</v>
      </c>
      <c r="Z32">
        <v>74</v>
      </c>
      <c r="AA32">
        <v>1.2514460000000001</v>
      </c>
      <c r="AB32">
        <v>0</v>
      </c>
      <c r="AC32">
        <v>0</v>
      </c>
      <c r="AD32">
        <v>1</v>
      </c>
      <c r="AE32">
        <v>0.02</v>
      </c>
      <c r="AF32">
        <v>0</v>
      </c>
      <c r="AG32">
        <v>0</v>
      </c>
      <c r="AH32">
        <v>5</v>
      </c>
      <c r="AI32">
        <v>1.925E-2</v>
      </c>
      <c r="AJ32">
        <v>0</v>
      </c>
      <c r="AK32">
        <v>0</v>
      </c>
      <c r="AL32">
        <v>0</v>
      </c>
      <c r="AM32">
        <v>0</v>
      </c>
      <c r="AN32">
        <v>4</v>
      </c>
      <c r="AO32">
        <v>0.16266800000000001</v>
      </c>
      <c r="AP32">
        <v>2574.3160800000001</v>
      </c>
      <c r="AQ32">
        <v>82.601055999999986</v>
      </c>
      <c r="AR32">
        <v>3534.7749999999996</v>
      </c>
      <c r="AS32">
        <v>1452.5130000000001</v>
      </c>
      <c r="AT32">
        <v>201.91800000000001</v>
      </c>
      <c r="AU32">
        <v>282.84075529411791</v>
      </c>
      <c r="AV32">
        <v>3</v>
      </c>
      <c r="AW32">
        <v>2</v>
      </c>
      <c r="AX32">
        <v>3</v>
      </c>
      <c r="AY32">
        <v>8</v>
      </c>
      <c r="AZ32">
        <v>9</v>
      </c>
      <c r="BA32">
        <v>1.4525130000000002</v>
      </c>
      <c r="BB32">
        <v>0.20191800000000001</v>
      </c>
      <c r="BC32">
        <f t="shared" si="0"/>
        <v>3.5347749999999998</v>
      </c>
    </row>
    <row r="33" spans="1:55">
      <c r="A33">
        <v>51</v>
      </c>
      <c r="B33">
        <v>5</v>
      </c>
      <c r="C33">
        <v>1</v>
      </c>
      <c r="D33">
        <v>8</v>
      </c>
      <c r="F33">
        <v>9</v>
      </c>
      <c r="G33">
        <v>0</v>
      </c>
      <c r="H33">
        <v>0.230076</v>
      </c>
      <c r="I33">
        <v>0</v>
      </c>
      <c r="J33">
        <v>2.3562E-2</v>
      </c>
      <c r="K33">
        <v>0</v>
      </c>
      <c r="L33">
        <v>0.79466500000000007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107</v>
      </c>
      <c r="AA33">
        <v>1.7934329999999998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3.8500000000000001E-3</v>
      </c>
      <c r="AJ33">
        <v>0</v>
      </c>
      <c r="AK33">
        <v>0</v>
      </c>
      <c r="AL33">
        <v>0</v>
      </c>
      <c r="AM33">
        <v>0</v>
      </c>
      <c r="AN33">
        <v>3</v>
      </c>
      <c r="AO33">
        <v>0.122001</v>
      </c>
      <c r="AP33">
        <v>49.774338</v>
      </c>
      <c r="AQ33">
        <v>19.10032</v>
      </c>
      <c r="AR33">
        <v>1048.3030000000001</v>
      </c>
      <c r="AS33">
        <v>1793.4329999999998</v>
      </c>
      <c r="AT33">
        <v>125.85099999999998</v>
      </c>
      <c r="AU33">
        <v>218.03862070588298</v>
      </c>
      <c r="AV33">
        <v>2</v>
      </c>
      <c r="AW33">
        <v>1</v>
      </c>
      <c r="AX33">
        <v>3</v>
      </c>
      <c r="AY33">
        <v>6</v>
      </c>
      <c r="AZ33">
        <v>9</v>
      </c>
      <c r="BA33">
        <v>1.7934329999999998</v>
      </c>
      <c r="BB33">
        <v>0.12585099999999999</v>
      </c>
      <c r="BC33">
        <f t="shared" si="0"/>
        <v>1.0483030000000002</v>
      </c>
    </row>
    <row r="34" spans="1:55">
      <c r="A34">
        <v>28</v>
      </c>
      <c r="B34">
        <v>5</v>
      </c>
      <c r="C34">
        <v>1</v>
      </c>
      <c r="D34">
        <v>9</v>
      </c>
      <c r="F34">
        <v>9</v>
      </c>
      <c r="G34">
        <v>0</v>
      </c>
      <c r="H34">
        <v>0</v>
      </c>
      <c r="I34">
        <v>0</v>
      </c>
      <c r="J34">
        <v>0</v>
      </c>
      <c r="K34">
        <v>0</v>
      </c>
      <c r="L34">
        <v>0.78676000000000013</v>
      </c>
      <c r="M34">
        <v>0</v>
      </c>
      <c r="N34">
        <v>0</v>
      </c>
      <c r="O34">
        <v>0</v>
      </c>
      <c r="P34">
        <v>0</v>
      </c>
      <c r="Q34">
        <v>0</v>
      </c>
      <c r="R34">
        <v>51.333333333333336</v>
      </c>
      <c r="S34">
        <v>2.4280666666666669E-2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0.02</v>
      </c>
      <c r="AF34">
        <v>0</v>
      </c>
      <c r="AG34">
        <v>0</v>
      </c>
      <c r="AH34">
        <v>1</v>
      </c>
      <c r="AI34">
        <v>3.8500000000000001E-3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1337.2494119999999</v>
      </c>
      <c r="AQ34">
        <v>97.442944000000011</v>
      </c>
      <c r="AR34">
        <v>786.76</v>
      </c>
      <c r="AS34">
        <v>24.280666666666669</v>
      </c>
      <c r="AT34">
        <v>23.85</v>
      </c>
      <c r="AU34">
        <v>1196.9525329411765</v>
      </c>
      <c r="AV34">
        <v>2</v>
      </c>
      <c r="AW34">
        <v>1</v>
      </c>
      <c r="AX34">
        <v>1</v>
      </c>
      <c r="AY34">
        <v>4</v>
      </c>
      <c r="AZ34">
        <v>9</v>
      </c>
      <c r="BA34">
        <v>2.4280666666666669E-2</v>
      </c>
      <c r="BB34">
        <v>2.385E-2</v>
      </c>
      <c r="BC34">
        <f t="shared" ref="BC34:BC65" si="1">SUM(G34:M34)</f>
        <v>0.78676000000000013</v>
      </c>
    </row>
    <row r="35" spans="1:55">
      <c r="A35">
        <v>29</v>
      </c>
      <c r="B35">
        <v>2</v>
      </c>
      <c r="C35">
        <v>0</v>
      </c>
      <c r="D35">
        <v>9</v>
      </c>
      <c r="F35">
        <v>9</v>
      </c>
      <c r="G35">
        <v>0</v>
      </c>
      <c r="H35">
        <v>1.980297</v>
      </c>
      <c r="I35">
        <v>0</v>
      </c>
      <c r="J35">
        <v>0</v>
      </c>
      <c r="K35">
        <v>0</v>
      </c>
      <c r="L35">
        <v>1.305345</v>
      </c>
      <c r="M35">
        <v>0</v>
      </c>
      <c r="N35">
        <v>0</v>
      </c>
      <c r="O35">
        <v>0</v>
      </c>
      <c r="P35">
        <v>0</v>
      </c>
      <c r="Q35">
        <v>0</v>
      </c>
      <c r="R35">
        <v>95.666666666666671</v>
      </c>
      <c r="S35">
        <v>4.5250333333333337E-2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73</v>
      </c>
      <c r="AA35">
        <v>0.71944999999999992</v>
      </c>
      <c r="AB35">
        <v>0</v>
      </c>
      <c r="AC35">
        <v>0</v>
      </c>
      <c r="AD35">
        <v>8</v>
      </c>
      <c r="AE35">
        <v>0.16</v>
      </c>
      <c r="AF35">
        <v>0</v>
      </c>
      <c r="AG35">
        <v>0</v>
      </c>
      <c r="AH35">
        <v>16</v>
      </c>
      <c r="AI35">
        <v>6.1600000000000002E-2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2951.5865399999998</v>
      </c>
      <c r="AQ35">
        <v>118.60985600000001</v>
      </c>
      <c r="AR35">
        <v>3285.6420000000003</v>
      </c>
      <c r="AS35">
        <v>764.70033333333333</v>
      </c>
      <c r="AT35">
        <v>221.6</v>
      </c>
      <c r="AU35">
        <v>1262.4291211764707</v>
      </c>
      <c r="AV35">
        <v>2</v>
      </c>
      <c r="AW35">
        <v>2</v>
      </c>
      <c r="AX35">
        <v>2</v>
      </c>
      <c r="AY35">
        <v>6</v>
      </c>
      <c r="AZ35">
        <v>9</v>
      </c>
      <c r="BA35">
        <v>0.76470033333333332</v>
      </c>
      <c r="BB35">
        <v>0.22160000000000002</v>
      </c>
      <c r="BC35">
        <f t="shared" si="1"/>
        <v>3.2856420000000002</v>
      </c>
    </row>
    <row r="36" spans="1:55">
      <c r="A36">
        <v>61</v>
      </c>
      <c r="B36">
        <v>5</v>
      </c>
      <c r="C36">
        <v>1</v>
      </c>
      <c r="D36">
        <v>9</v>
      </c>
      <c r="F36">
        <v>9</v>
      </c>
      <c r="G36">
        <v>6.6179999999999998E-3</v>
      </c>
      <c r="H36">
        <v>0.63744000000000001</v>
      </c>
      <c r="I36">
        <v>0</v>
      </c>
      <c r="J36">
        <v>0</v>
      </c>
      <c r="K36">
        <v>0</v>
      </c>
      <c r="L36">
        <v>1.1980750000000002</v>
      </c>
      <c r="M36">
        <v>0</v>
      </c>
      <c r="N36">
        <v>0</v>
      </c>
      <c r="O36">
        <v>0</v>
      </c>
      <c r="P36">
        <v>0</v>
      </c>
      <c r="Q36">
        <v>0</v>
      </c>
      <c r="R36">
        <v>77.666666666666671</v>
      </c>
      <c r="S36">
        <v>3.6736333333333336E-2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78</v>
      </c>
      <c r="AA36">
        <v>1.288632</v>
      </c>
      <c r="AB36">
        <v>0</v>
      </c>
      <c r="AC36">
        <v>0</v>
      </c>
      <c r="AD36">
        <v>5</v>
      </c>
      <c r="AE36">
        <v>0.1</v>
      </c>
      <c r="AF36">
        <v>0</v>
      </c>
      <c r="AG36">
        <v>0</v>
      </c>
      <c r="AH36">
        <v>12</v>
      </c>
      <c r="AI36">
        <v>4.6200000000000005E-2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274.551444</v>
      </c>
      <c r="AQ36">
        <v>39.703616000000004</v>
      </c>
      <c r="AR36">
        <v>1842.1330000000003</v>
      </c>
      <c r="AS36">
        <v>1325.3683333333333</v>
      </c>
      <c r="AT36">
        <v>146.19999999999999</v>
      </c>
      <c r="AU36">
        <v>198.79330658823534</v>
      </c>
      <c r="AV36">
        <v>2</v>
      </c>
      <c r="AW36">
        <v>2</v>
      </c>
      <c r="AX36">
        <v>4</v>
      </c>
      <c r="AY36">
        <v>8</v>
      </c>
      <c r="AZ36">
        <v>9</v>
      </c>
      <c r="BA36">
        <v>1.3253683333333333</v>
      </c>
      <c r="BB36">
        <v>0.1462</v>
      </c>
      <c r="BC36">
        <f t="shared" si="1"/>
        <v>1.8421330000000002</v>
      </c>
    </row>
    <row r="37" spans="1:55">
      <c r="A37">
        <v>62</v>
      </c>
      <c r="B37">
        <v>2</v>
      </c>
      <c r="C37">
        <v>0</v>
      </c>
      <c r="D37">
        <v>9</v>
      </c>
      <c r="F37">
        <v>9</v>
      </c>
      <c r="G37">
        <v>0</v>
      </c>
      <c r="H37">
        <v>2.384922</v>
      </c>
      <c r="I37">
        <v>0</v>
      </c>
      <c r="J37">
        <v>0</v>
      </c>
      <c r="K37">
        <v>0</v>
      </c>
      <c r="L37">
        <v>1.294975</v>
      </c>
      <c r="M37">
        <v>0</v>
      </c>
      <c r="N37">
        <v>0</v>
      </c>
      <c r="O37">
        <v>0</v>
      </c>
      <c r="P37">
        <v>0</v>
      </c>
      <c r="Q37">
        <v>0</v>
      </c>
      <c r="R37">
        <v>187.33333333333334</v>
      </c>
      <c r="S37">
        <v>8.8608666666666669E-2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76</v>
      </c>
      <c r="AA37">
        <v>0.94262000000000001</v>
      </c>
      <c r="AB37">
        <v>0</v>
      </c>
      <c r="AC37">
        <v>0</v>
      </c>
      <c r="AD37">
        <v>4</v>
      </c>
      <c r="AE37">
        <v>0.08</v>
      </c>
      <c r="AF37">
        <v>0</v>
      </c>
      <c r="AG37">
        <v>0</v>
      </c>
      <c r="AH37">
        <v>13</v>
      </c>
      <c r="AI37">
        <v>5.0050000000000004E-2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1240.8710760000001</v>
      </c>
      <c r="AQ37">
        <v>133.76486399999999</v>
      </c>
      <c r="AR37">
        <v>3679.8969999999999</v>
      </c>
      <c r="AS37">
        <v>1031.2286666666669</v>
      </c>
      <c r="AT37">
        <v>130.05000000000001</v>
      </c>
      <c r="AU37">
        <v>61.111164705882274</v>
      </c>
      <c r="AV37">
        <v>2</v>
      </c>
      <c r="AW37">
        <v>2</v>
      </c>
      <c r="AX37">
        <v>2</v>
      </c>
      <c r="AY37">
        <v>6</v>
      </c>
      <c r="AZ37">
        <v>9</v>
      </c>
      <c r="BA37">
        <v>1.0312286666666668</v>
      </c>
      <c r="BB37">
        <v>0.13005</v>
      </c>
      <c r="BC37">
        <f t="shared" si="1"/>
        <v>3.679897</v>
      </c>
    </row>
    <row r="38" spans="1:55">
      <c r="A38">
        <v>33</v>
      </c>
      <c r="B38">
        <v>2</v>
      </c>
      <c r="C38">
        <v>0</v>
      </c>
      <c r="D38">
        <v>10</v>
      </c>
      <c r="F38">
        <v>9</v>
      </c>
      <c r="G38">
        <v>0</v>
      </c>
      <c r="H38">
        <v>0</v>
      </c>
      <c r="I38">
        <v>0</v>
      </c>
      <c r="J38">
        <v>0.53111399999999998</v>
      </c>
      <c r="K38">
        <v>0</v>
      </c>
      <c r="L38">
        <v>0</v>
      </c>
      <c r="M38">
        <v>0</v>
      </c>
      <c r="N38">
        <v>0</v>
      </c>
      <c r="O38">
        <v>0</v>
      </c>
      <c r="P38">
        <v>9</v>
      </c>
      <c r="Q38">
        <v>2.2671E-2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8</v>
      </c>
      <c r="Y38">
        <v>2.6953339999999999</v>
      </c>
      <c r="Z38">
        <v>2</v>
      </c>
      <c r="AA38">
        <v>1.0286E-2</v>
      </c>
      <c r="AB38">
        <v>0</v>
      </c>
      <c r="AC38">
        <v>0</v>
      </c>
      <c r="AD38">
        <v>4</v>
      </c>
      <c r="AE38">
        <v>0.08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95.11020000000002</v>
      </c>
      <c r="AQ38">
        <v>34.631072000000003</v>
      </c>
      <c r="AR38">
        <v>531.11399999999992</v>
      </c>
      <c r="AS38">
        <v>2728.2909999999997</v>
      </c>
      <c r="AT38">
        <v>80</v>
      </c>
      <c r="AU38">
        <v>123.15478235294168</v>
      </c>
      <c r="AV38">
        <v>1</v>
      </c>
      <c r="AW38">
        <v>2</v>
      </c>
      <c r="AX38">
        <v>1</v>
      </c>
      <c r="AY38">
        <v>4</v>
      </c>
      <c r="AZ38">
        <v>9</v>
      </c>
      <c r="BA38">
        <v>2.7282909999999996</v>
      </c>
      <c r="BB38">
        <v>0.08</v>
      </c>
      <c r="BC38">
        <f t="shared" si="1"/>
        <v>0.53111399999999998</v>
      </c>
    </row>
    <row r="39" spans="1:55">
      <c r="A39">
        <v>41</v>
      </c>
      <c r="B39">
        <v>5</v>
      </c>
      <c r="C39">
        <v>1</v>
      </c>
      <c r="D39">
        <v>10</v>
      </c>
      <c r="F39">
        <v>9</v>
      </c>
      <c r="G39">
        <v>0</v>
      </c>
      <c r="H39">
        <v>0</v>
      </c>
      <c r="I39">
        <v>0</v>
      </c>
      <c r="J39">
        <v>0.137292</v>
      </c>
      <c r="K39">
        <v>0</v>
      </c>
      <c r="L39">
        <v>0</v>
      </c>
      <c r="M39">
        <v>0</v>
      </c>
      <c r="N39">
        <v>0</v>
      </c>
      <c r="O39">
        <v>0</v>
      </c>
      <c r="P39">
        <v>5</v>
      </c>
      <c r="Q39">
        <v>1.2595E-2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14</v>
      </c>
      <c r="Y39">
        <v>3.6373319999999998</v>
      </c>
      <c r="Z39">
        <v>156</v>
      </c>
      <c r="AA39">
        <v>2.3345939999999996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3.8500000000000001E-3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91.781342999999993</v>
      </c>
      <c r="AQ39">
        <v>100.19840000000001</v>
      </c>
      <c r="AR39">
        <v>137.292</v>
      </c>
      <c r="AS39">
        <v>5984.5209999999988</v>
      </c>
      <c r="AT39">
        <v>3.85</v>
      </c>
      <c r="AU39">
        <v>147.17425552941216</v>
      </c>
      <c r="AV39">
        <v>1</v>
      </c>
      <c r="AW39">
        <v>3</v>
      </c>
      <c r="AX39">
        <v>1</v>
      </c>
      <c r="AY39">
        <v>5</v>
      </c>
      <c r="AZ39">
        <v>9</v>
      </c>
      <c r="BA39">
        <v>5.9845209999999991</v>
      </c>
      <c r="BB39">
        <v>3.8500000000000001E-3</v>
      </c>
      <c r="BC39">
        <f t="shared" si="1"/>
        <v>0.137292</v>
      </c>
    </row>
    <row r="40" spans="1:55">
      <c r="A40">
        <v>74</v>
      </c>
      <c r="B40">
        <v>2</v>
      </c>
      <c r="C40">
        <v>0</v>
      </c>
      <c r="D40">
        <v>10</v>
      </c>
      <c r="F40">
        <v>9</v>
      </c>
      <c r="G40">
        <v>0</v>
      </c>
      <c r="H40">
        <v>0</v>
      </c>
      <c r="I40">
        <v>0</v>
      </c>
      <c r="J40">
        <v>1.04091</v>
      </c>
      <c r="K40">
        <v>0</v>
      </c>
      <c r="L40">
        <v>0</v>
      </c>
      <c r="M40">
        <v>0</v>
      </c>
      <c r="N40">
        <v>0</v>
      </c>
      <c r="O40">
        <v>0</v>
      </c>
      <c r="P40">
        <v>5</v>
      </c>
      <c r="Q40">
        <v>1.2595E-2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85</v>
      </c>
      <c r="Y40">
        <v>6.8469769999999999</v>
      </c>
      <c r="Z40">
        <v>80</v>
      </c>
      <c r="AA40">
        <v>1.02302</v>
      </c>
      <c r="AB40">
        <v>0</v>
      </c>
      <c r="AC40">
        <v>0</v>
      </c>
      <c r="AD40">
        <v>5</v>
      </c>
      <c r="AE40">
        <v>0.1</v>
      </c>
      <c r="AF40">
        <v>0</v>
      </c>
      <c r="AG40">
        <v>0</v>
      </c>
      <c r="AH40">
        <v>2</v>
      </c>
      <c r="AI40">
        <v>7.7000000000000002E-3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217.48532399999999</v>
      </c>
      <c r="AQ40">
        <v>30.497888</v>
      </c>
      <c r="AR40">
        <v>1040.9100000000001</v>
      </c>
      <c r="AS40">
        <v>7882.5919999999996</v>
      </c>
      <c r="AT40">
        <v>107.7</v>
      </c>
      <c r="AU40">
        <v>138.91297976470605</v>
      </c>
      <c r="AV40">
        <v>2</v>
      </c>
      <c r="AW40">
        <v>3</v>
      </c>
      <c r="AX40">
        <v>1</v>
      </c>
      <c r="AY40">
        <v>6</v>
      </c>
      <c r="AZ40">
        <v>9</v>
      </c>
      <c r="BA40">
        <v>7.8825919999999998</v>
      </c>
      <c r="BB40">
        <v>0.1077</v>
      </c>
      <c r="BC40">
        <f t="shared" si="1"/>
        <v>1.04091</v>
      </c>
    </row>
    <row r="41" spans="1:55">
      <c r="A41">
        <v>80</v>
      </c>
      <c r="B41">
        <v>5</v>
      </c>
      <c r="C41">
        <v>1</v>
      </c>
      <c r="D41">
        <v>10</v>
      </c>
      <c r="F41">
        <v>9</v>
      </c>
      <c r="G41">
        <v>0</v>
      </c>
      <c r="H41">
        <v>0</v>
      </c>
      <c r="I41">
        <v>0</v>
      </c>
      <c r="J41">
        <v>3.4476E-2</v>
      </c>
      <c r="K41">
        <v>0</v>
      </c>
      <c r="L41">
        <v>0</v>
      </c>
      <c r="M41">
        <v>0</v>
      </c>
      <c r="N41">
        <v>0</v>
      </c>
      <c r="O41">
        <v>0</v>
      </c>
      <c r="P41">
        <v>7</v>
      </c>
      <c r="Q41">
        <v>1.7632999999999999E-2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16</v>
      </c>
      <c r="Y41">
        <v>4.3573319999999995</v>
      </c>
      <c r="Z41">
        <v>131</v>
      </c>
      <c r="AA41">
        <v>2.0299369999999999</v>
      </c>
      <c r="AB41">
        <v>0</v>
      </c>
      <c r="AC41">
        <v>0</v>
      </c>
      <c r="AD41">
        <v>3</v>
      </c>
      <c r="AE41">
        <v>0.06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230.00816699999999</v>
      </c>
      <c r="AQ41">
        <v>44.713536000000005</v>
      </c>
      <c r="AR41">
        <v>34.475999999999999</v>
      </c>
      <c r="AS41">
        <v>6404.902</v>
      </c>
      <c r="AT41">
        <v>60</v>
      </c>
      <c r="AU41">
        <v>105.32679670588234</v>
      </c>
      <c r="AV41">
        <v>1</v>
      </c>
      <c r="AW41">
        <v>3</v>
      </c>
      <c r="AX41">
        <v>1</v>
      </c>
      <c r="AY41">
        <v>5</v>
      </c>
      <c r="AZ41">
        <v>9</v>
      </c>
      <c r="BA41">
        <v>6.4049019999999999</v>
      </c>
      <c r="BB41">
        <v>0.06</v>
      </c>
      <c r="BC41">
        <f t="shared" si="1"/>
        <v>3.4476E-2</v>
      </c>
    </row>
    <row r="42" spans="1:55">
      <c r="A42">
        <v>5</v>
      </c>
      <c r="B42">
        <v>5</v>
      </c>
      <c r="C42">
        <v>1</v>
      </c>
      <c r="D42">
        <v>11</v>
      </c>
      <c r="F42">
        <v>9</v>
      </c>
      <c r="G42">
        <v>0</v>
      </c>
      <c r="H42">
        <v>0.11379300000000001</v>
      </c>
      <c r="I42">
        <v>5.3930579999999999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29</v>
      </c>
      <c r="S42">
        <v>1.3717E-2</v>
      </c>
      <c r="T42">
        <v>0</v>
      </c>
      <c r="U42">
        <v>0</v>
      </c>
      <c r="V42">
        <v>0</v>
      </c>
      <c r="W42">
        <v>0</v>
      </c>
      <c r="X42">
        <v>49</v>
      </c>
      <c r="Y42">
        <v>5.5139909999999999</v>
      </c>
      <c r="Z42">
        <v>46</v>
      </c>
      <c r="AA42">
        <v>0.715202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29</v>
      </c>
      <c r="AI42">
        <v>0.11165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128.08173599999998</v>
      </c>
      <c r="AQ42">
        <v>18.599328</v>
      </c>
      <c r="AR42">
        <v>5506.8510000000006</v>
      </c>
      <c r="AS42">
        <v>6242.91</v>
      </c>
      <c r="AT42">
        <v>111.65</v>
      </c>
      <c r="AU42">
        <v>165.50550847058815</v>
      </c>
      <c r="AV42">
        <v>1</v>
      </c>
      <c r="AW42">
        <v>3</v>
      </c>
      <c r="AX42">
        <v>2</v>
      </c>
      <c r="AY42">
        <v>6</v>
      </c>
      <c r="AZ42">
        <v>9</v>
      </c>
      <c r="BA42">
        <v>6.2429099999999993</v>
      </c>
      <c r="BB42">
        <v>0.11165</v>
      </c>
      <c r="BC42">
        <f t="shared" si="1"/>
        <v>5.5068510000000002</v>
      </c>
    </row>
    <row r="43" spans="1:55">
      <c r="A43">
        <v>13</v>
      </c>
      <c r="B43">
        <v>2</v>
      </c>
      <c r="C43">
        <v>0</v>
      </c>
      <c r="D43">
        <v>11</v>
      </c>
      <c r="F43">
        <v>9</v>
      </c>
      <c r="G43">
        <v>0</v>
      </c>
      <c r="H43">
        <v>0.82842300000000002</v>
      </c>
      <c r="I43">
        <v>5.7079520000000006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209.33333333333334</v>
      </c>
      <c r="S43">
        <v>9.9014666666666667E-2</v>
      </c>
      <c r="T43">
        <v>200</v>
      </c>
      <c r="U43">
        <v>0.43880000000000002</v>
      </c>
      <c r="V43">
        <v>0</v>
      </c>
      <c r="W43">
        <v>0</v>
      </c>
      <c r="X43">
        <v>14</v>
      </c>
      <c r="Y43">
        <v>2.8250000000000002</v>
      </c>
      <c r="Z43">
        <v>25</v>
      </c>
      <c r="AA43">
        <v>0.59560000000000002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36</v>
      </c>
      <c r="AI43">
        <v>0.1386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173.10056399999999</v>
      </c>
      <c r="AQ43">
        <v>50.349695999999994</v>
      </c>
      <c r="AR43">
        <v>6536.3750000000009</v>
      </c>
      <c r="AS43">
        <v>3958.414666666667</v>
      </c>
      <c r="AT43">
        <v>138.6</v>
      </c>
      <c r="AU43">
        <v>209.44166188235263</v>
      </c>
      <c r="AV43">
        <v>1</v>
      </c>
      <c r="AW43">
        <v>4</v>
      </c>
      <c r="AX43">
        <v>2</v>
      </c>
      <c r="AY43">
        <v>7</v>
      </c>
      <c r="AZ43">
        <v>9</v>
      </c>
      <c r="BA43">
        <v>3.9584146666666671</v>
      </c>
      <c r="BB43">
        <v>0.1386</v>
      </c>
      <c r="BC43">
        <f t="shared" si="1"/>
        <v>6.5363750000000005</v>
      </c>
    </row>
    <row r="44" spans="1:55">
      <c r="A44">
        <v>56</v>
      </c>
      <c r="B44">
        <v>5</v>
      </c>
      <c r="C44">
        <v>1</v>
      </c>
      <c r="D44">
        <v>11</v>
      </c>
      <c r="F44">
        <v>9</v>
      </c>
      <c r="G44">
        <v>0</v>
      </c>
      <c r="H44">
        <v>3.5607E-2</v>
      </c>
      <c r="I44">
        <v>3.4221803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6</v>
      </c>
      <c r="S44">
        <v>2.8380000000000002E-3</v>
      </c>
      <c r="T44">
        <v>0</v>
      </c>
      <c r="U44">
        <v>0</v>
      </c>
      <c r="V44">
        <v>0</v>
      </c>
      <c r="W44">
        <v>0</v>
      </c>
      <c r="X44">
        <v>12</v>
      </c>
      <c r="Y44">
        <v>4.5046660000000003</v>
      </c>
      <c r="Z44">
        <v>23</v>
      </c>
      <c r="AA44">
        <v>0.40914400000000001</v>
      </c>
      <c r="AB44">
        <v>1</v>
      </c>
      <c r="AC44">
        <v>1.5332999999999999E-2</v>
      </c>
      <c r="AD44">
        <v>0</v>
      </c>
      <c r="AE44">
        <v>0</v>
      </c>
      <c r="AF44">
        <v>0</v>
      </c>
      <c r="AG44">
        <v>0</v>
      </c>
      <c r="AH44">
        <v>25</v>
      </c>
      <c r="AI44">
        <v>9.6250000000000002E-2</v>
      </c>
      <c r="AJ44">
        <v>0</v>
      </c>
      <c r="AK44">
        <v>0</v>
      </c>
      <c r="AL44">
        <v>1</v>
      </c>
      <c r="AM44">
        <v>6.4000000000000001E-2</v>
      </c>
      <c r="AN44">
        <v>0</v>
      </c>
      <c r="AO44">
        <v>0</v>
      </c>
      <c r="AP44">
        <v>637.87240799999995</v>
      </c>
      <c r="AQ44">
        <v>90.679552000000001</v>
      </c>
      <c r="AR44">
        <v>3457.7873</v>
      </c>
      <c r="AS44">
        <v>4916.6480000000001</v>
      </c>
      <c r="AT44">
        <v>175.583</v>
      </c>
      <c r="AU44">
        <v>292.92963882352922</v>
      </c>
      <c r="AV44">
        <v>3</v>
      </c>
      <c r="AW44">
        <v>3</v>
      </c>
      <c r="AX44">
        <v>3</v>
      </c>
      <c r="AY44">
        <v>9</v>
      </c>
      <c r="AZ44">
        <v>9</v>
      </c>
      <c r="BA44">
        <v>4.9166480000000004</v>
      </c>
      <c r="BB44">
        <v>0.17558299999999999</v>
      </c>
      <c r="BC44">
        <f t="shared" si="1"/>
        <v>3.4577873000000001</v>
      </c>
    </row>
    <row r="45" spans="1:55">
      <c r="A45">
        <v>71</v>
      </c>
      <c r="B45">
        <v>2</v>
      </c>
      <c r="C45">
        <v>0</v>
      </c>
      <c r="D45">
        <v>11</v>
      </c>
      <c r="F45">
        <v>9</v>
      </c>
      <c r="G45">
        <v>0</v>
      </c>
      <c r="H45">
        <v>0.93748500000000001</v>
      </c>
      <c r="I45">
        <v>4.2630270000000001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59</v>
      </c>
      <c r="S45">
        <v>2.7907000000000001E-2</v>
      </c>
      <c r="T45">
        <v>0</v>
      </c>
      <c r="U45">
        <v>0</v>
      </c>
      <c r="V45">
        <v>0</v>
      </c>
      <c r="W45">
        <v>0</v>
      </c>
      <c r="X45">
        <v>4</v>
      </c>
      <c r="Y45">
        <v>1.070668</v>
      </c>
      <c r="Z45">
        <v>4</v>
      </c>
      <c r="AA45">
        <v>7.8743000000000007E-2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8</v>
      </c>
      <c r="AI45">
        <v>3.0800000000000001E-2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307.20594599999993</v>
      </c>
      <c r="AQ45">
        <v>81.348576000000008</v>
      </c>
      <c r="AR45">
        <v>5200.5119999999997</v>
      </c>
      <c r="AS45">
        <v>1177.3179999999998</v>
      </c>
      <c r="AT45">
        <v>30.8</v>
      </c>
      <c r="AU45">
        <v>703.99977882352971</v>
      </c>
      <c r="AV45">
        <v>1</v>
      </c>
      <c r="AW45">
        <v>3</v>
      </c>
      <c r="AX45">
        <v>2</v>
      </c>
      <c r="AY45">
        <v>6</v>
      </c>
      <c r="AZ45">
        <v>9</v>
      </c>
      <c r="BA45">
        <v>1.1773179999999999</v>
      </c>
      <c r="BB45">
        <v>3.0800000000000001E-2</v>
      </c>
      <c r="BC45">
        <f t="shared" si="1"/>
        <v>5.2005119999999998</v>
      </c>
    </row>
    <row r="46" spans="1:55">
      <c r="A46">
        <v>2</v>
      </c>
      <c r="B46">
        <v>2</v>
      </c>
      <c r="C46">
        <v>0</v>
      </c>
      <c r="D46">
        <v>12</v>
      </c>
      <c r="F46">
        <v>9</v>
      </c>
      <c r="G46">
        <v>0</v>
      </c>
      <c r="H46">
        <v>0</v>
      </c>
      <c r="I46">
        <v>0</v>
      </c>
      <c r="J46">
        <v>0</v>
      </c>
      <c r="K46">
        <v>0</v>
      </c>
      <c r="L46">
        <v>1.5919650000000001</v>
      </c>
      <c r="M46">
        <v>0</v>
      </c>
      <c r="N46">
        <v>0</v>
      </c>
      <c r="O46">
        <v>0</v>
      </c>
      <c r="P46">
        <v>12</v>
      </c>
      <c r="Q46">
        <v>3.0227999999999998E-2</v>
      </c>
      <c r="R46">
        <v>0</v>
      </c>
      <c r="S46">
        <v>0</v>
      </c>
      <c r="T46">
        <v>0</v>
      </c>
      <c r="U46">
        <v>0</v>
      </c>
      <c r="V46">
        <v>8</v>
      </c>
      <c r="W46">
        <v>0.40870000000000001</v>
      </c>
      <c r="X46">
        <v>0</v>
      </c>
      <c r="Y46">
        <v>0</v>
      </c>
      <c r="Z46">
        <v>52</v>
      </c>
      <c r="AA46">
        <v>0.68793299999999991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8</v>
      </c>
      <c r="AI46">
        <v>3.0800000000000001E-2</v>
      </c>
      <c r="AJ46">
        <v>0</v>
      </c>
      <c r="AK46">
        <v>0</v>
      </c>
      <c r="AL46">
        <v>0</v>
      </c>
      <c r="AM46">
        <v>0</v>
      </c>
      <c r="AN46">
        <v>2</v>
      </c>
      <c r="AO46">
        <v>8.1334000000000004E-2</v>
      </c>
      <c r="AP46">
        <v>131.72762699999998</v>
      </c>
      <c r="AQ46">
        <v>100.32364800000002</v>
      </c>
      <c r="AR46">
        <v>1591.9649999999999</v>
      </c>
      <c r="AS46">
        <v>1126.8609999999999</v>
      </c>
      <c r="AT46">
        <v>112.13400000000001</v>
      </c>
      <c r="AU46">
        <v>38.471721882352981</v>
      </c>
      <c r="AV46">
        <v>2</v>
      </c>
      <c r="AW46">
        <v>3</v>
      </c>
      <c r="AX46">
        <v>1</v>
      </c>
      <c r="AY46">
        <v>6</v>
      </c>
      <c r="AZ46">
        <v>9</v>
      </c>
      <c r="BA46">
        <v>1.1268609999999999</v>
      </c>
      <c r="BB46">
        <v>0.11213400000000001</v>
      </c>
      <c r="BC46">
        <f t="shared" si="1"/>
        <v>1.5919650000000001</v>
      </c>
    </row>
    <row r="47" spans="1:55">
      <c r="A47">
        <v>17</v>
      </c>
      <c r="B47">
        <v>5</v>
      </c>
      <c r="C47">
        <v>1</v>
      </c>
      <c r="D47">
        <v>12</v>
      </c>
      <c r="F47">
        <v>9</v>
      </c>
      <c r="G47">
        <v>0</v>
      </c>
      <c r="H47">
        <v>0</v>
      </c>
      <c r="I47">
        <v>0</v>
      </c>
      <c r="J47">
        <v>0</v>
      </c>
      <c r="K47">
        <v>0</v>
      </c>
      <c r="L47">
        <v>1.19221</v>
      </c>
      <c r="M47">
        <v>0</v>
      </c>
      <c r="N47">
        <v>0</v>
      </c>
      <c r="O47">
        <v>0</v>
      </c>
      <c r="P47">
        <v>5</v>
      </c>
      <c r="Q47">
        <v>1.2595E-2</v>
      </c>
      <c r="R47">
        <v>0</v>
      </c>
      <c r="S47">
        <v>0</v>
      </c>
      <c r="T47">
        <v>0</v>
      </c>
      <c r="U47">
        <v>0</v>
      </c>
      <c r="V47">
        <v>1</v>
      </c>
      <c r="W47">
        <v>8.4621000000000002E-2</v>
      </c>
      <c r="X47">
        <v>0</v>
      </c>
      <c r="Y47">
        <v>0</v>
      </c>
      <c r="Z47">
        <v>38</v>
      </c>
      <c r="AA47">
        <v>0.91345799999999988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3.8500000000000001E-3</v>
      </c>
      <c r="AJ47">
        <v>0</v>
      </c>
      <c r="AK47">
        <v>0</v>
      </c>
      <c r="AL47">
        <v>0</v>
      </c>
      <c r="AM47">
        <v>0</v>
      </c>
      <c r="AN47">
        <v>2</v>
      </c>
      <c r="AO47">
        <v>8.1334000000000004E-2</v>
      </c>
      <c r="AP47">
        <v>62.931249000000008</v>
      </c>
      <c r="AQ47">
        <v>12.650048000000002</v>
      </c>
      <c r="AR47">
        <v>1192.21</v>
      </c>
      <c r="AS47">
        <v>1010.6739999999999</v>
      </c>
      <c r="AT47">
        <v>85.184000000000012</v>
      </c>
      <c r="AU47">
        <v>89.960486823529493</v>
      </c>
      <c r="AV47">
        <v>2</v>
      </c>
      <c r="AW47">
        <v>3</v>
      </c>
      <c r="AX47">
        <v>1</v>
      </c>
      <c r="AY47">
        <v>6</v>
      </c>
      <c r="AZ47">
        <v>9</v>
      </c>
      <c r="BA47">
        <v>1.0106739999999999</v>
      </c>
      <c r="BB47">
        <v>8.518400000000001E-2</v>
      </c>
      <c r="BC47">
        <f t="shared" si="1"/>
        <v>1.19221</v>
      </c>
    </row>
    <row r="48" spans="1:55">
      <c r="A48">
        <v>70</v>
      </c>
      <c r="B48">
        <v>5</v>
      </c>
      <c r="C48">
        <v>1</v>
      </c>
      <c r="D48">
        <v>12</v>
      </c>
      <c r="F48">
        <v>9</v>
      </c>
      <c r="G48">
        <v>0</v>
      </c>
      <c r="H48">
        <v>0</v>
      </c>
      <c r="I48">
        <v>0</v>
      </c>
      <c r="J48">
        <v>0</v>
      </c>
      <c r="K48">
        <v>0</v>
      </c>
      <c r="L48">
        <v>1.0136250000000002</v>
      </c>
      <c r="M48">
        <v>0</v>
      </c>
      <c r="N48">
        <v>0</v>
      </c>
      <c r="O48">
        <v>0</v>
      </c>
      <c r="P48">
        <v>5</v>
      </c>
      <c r="Q48">
        <v>1.2595E-2</v>
      </c>
      <c r="R48">
        <v>0</v>
      </c>
      <c r="S48">
        <v>0</v>
      </c>
      <c r="T48">
        <v>0</v>
      </c>
      <c r="U48">
        <v>0</v>
      </c>
      <c r="V48">
        <v>1</v>
      </c>
      <c r="W48">
        <v>2.5728000000000001E-2</v>
      </c>
      <c r="X48">
        <v>0</v>
      </c>
      <c r="Y48">
        <v>0</v>
      </c>
      <c r="Z48">
        <v>48</v>
      </c>
      <c r="AA48">
        <v>0.77703100000000003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13</v>
      </c>
      <c r="AI48">
        <v>5.0050000000000004E-2</v>
      </c>
      <c r="AJ48">
        <v>0</v>
      </c>
      <c r="AK48">
        <v>0</v>
      </c>
      <c r="AL48">
        <v>0</v>
      </c>
      <c r="AM48">
        <v>0</v>
      </c>
      <c r="AN48">
        <v>3</v>
      </c>
      <c r="AO48">
        <v>0.122001</v>
      </c>
      <c r="AP48">
        <v>78.782949000000002</v>
      </c>
      <c r="AQ48">
        <v>30.247392000000001</v>
      </c>
      <c r="AR48">
        <v>1013.625</v>
      </c>
      <c r="AS48">
        <v>815.35400000000004</v>
      </c>
      <c r="AT48">
        <v>172.05100000000002</v>
      </c>
      <c r="AU48">
        <v>118.21303905882314</v>
      </c>
      <c r="AV48">
        <v>2</v>
      </c>
      <c r="AW48">
        <v>3</v>
      </c>
      <c r="AX48">
        <v>1</v>
      </c>
      <c r="AY48">
        <v>6</v>
      </c>
      <c r="AZ48">
        <v>9</v>
      </c>
      <c r="BA48">
        <v>0.81535400000000002</v>
      </c>
      <c r="BB48">
        <v>0.17205100000000001</v>
      </c>
      <c r="BC48">
        <f t="shared" si="1"/>
        <v>1.0136250000000002</v>
      </c>
    </row>
    <row r="49" spans="1:55">
      <c r="A49">
        <v>79</v>
      </c>
      <c r="B49">
        <v>2</v>
      </c>
      <c r="C49">
        <v>0</v>
      </c>
      <c r="D49">
        <v>12</v>
      </c>
      <c r="F49">
        <v>9</v>
      </c>
      <c r="G49">
        <v>0</v>
      </c>
      <c r="H49">
        <v>0</v>
      </c>
      <c r="I49">
        <v>0</v>
      </c>
      <c r="J49">
        <v>0</v>
      </c>
      <c r="K49">
        <v>0</v>
      </c>
      <c r="L49">
        <v>1.435735</v>
      </c>
      <c r="M49">
        <v>0</v>
      </c>
      <c r="N49">
        <v>0</v>
      </c>
      <c r="O49">
        <v>0</v>
      </c>
      <c r="P49">
        <v>8</v>
      </c>
      <c r="Q49">
        <v>2.0152E-2</v>
      </c>
      <c r="R49">
        <v>0</v>
      </c>
      <c r="S49">
        <v>0</v>
      </c>
      <c r="T49">
        <v>0</v>
      </c>
      <c r="U49">
        <v>0</v>
      </c>
      <c r="V49">
        <v>10</v>
      </c>
      <c r="W49">
        <v>0.50183</v>
      </c>
      <c r="X49">
        <v>0</v>
      </c>
      <c r="Y49">
        <v>0</v>
      </c>
      <c r="Z49">
        <v>27</v>
      </c>
      <c r="AA49">
        <v>0.32833099999999998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10</v>
      </c>
      <c r="AI49">
        <v>3.85E-2</v>
      </c>
      <c r="AJ49">
        <v>0</v>
      </c>
      <c r="AK49">
        <v>0</v>
      </c>
      <c r="AL49">
        <v>0</v>
      </c>
      <c r="AM49">
        <v>0</v>
      </c>
      <c r="AN49">
        <v>3</v>
      </c>
      <c r="AO49">
        <v>0.122001</v>
      </c>
      <c r="AP49">
        <v>208.13282100000001</v>
      </c>
      <c r="AQ49">
        <v>130.44579200000001</v>
      </c>
      <c r="AR49">
        <v>1435.7349999999999</v>
      </c>
      <c r="AS49">
        <v>850.31299999999987</v>
      </c>
      <c r="AT49">
        <v>160.501</v>
      </c>
      <c r="AU49">
        <v>71.125451999999527</v>
      </c>
      <c r="AV49">
        <v>2</v>
      </c>
      <c r="AW49">
        <v>3</v>
      </c>
      <c r="AX49">
        <v>1</v>
      </c>
      <c r="AY49">
        <v>6</v>
      </c>
      <c r="AZ49">
        <v>9</v>
      </c>
      <c r="BA49">
        <v>0.85031299999999987</v>
      </c>
      <c r="BB49">
        <v>0.160501</v>
      </c>
      <c r="BC49">
        <f t="shared" si="1"/>
        <v>1.435735</v>
      </c>
    </row>
    <row r="50" spans="1:55">
      <c r="A50">
        <v>9</v>
      </c>
      <c r="B50">
        <v>2</v>
      </c>
      <c r="C50">
        <v>0</v>
      </c>
      <c r="D50">
        <v>13</v>
      </c>
      <c r="F50">
        <v>9</v>
      </c>
      <c r="G50">
        <v>0</v>
      </c>
      <c r="H50">
        <v>0</v>
      </c>
      <c r="I50">
        <v>3.8502766999999998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10</v>
      </c>
      <c r="Q50">
        <v>2.5190000000000001E-2</v>
      </c>
      <c r="R50">
        <v>79</v>
      </c>
      <c r="S50">
        <v>3.7366999999999997E-2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30</v>
      </c>
      <c r="AA50">
        <v>0.69945800000000002</v>
      </c>
      <c r="AB50">
        <v>0</v>
      </c>
      <c r="AC50">
        <v>0</v>
      </c>
      <c r="AD50">
        <v>3</v>
      </c>
      <c r="AE50">
        <v>0.06</v>
      </c>
      <c r="AF50">
        <v>0</v>
      </c>
      <c r="AG50">
        <v>0</v>
      </c>
      <c r="AH50">
        <v>4</v>
      </c>
      <c r="AI50">
        <v>1.54E-2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298.96306200000004</v>
      </c>
      <c r="AQ50">
        <v>99.008544000000001</v>
      </c>
      <c r="AR50">
        <v>3850.2766999999999</v>
      </c>
      <c r="AS50">
        <v>762.01499999999999</v>
      </c>
      <c r="AT50">
        <v>75.400000000000006</v>
      </c>
      <c r="AU50">
        <v>1105.2778764705886</v>
      </c>
      <c r="AV50">
        <v>2</v>
      </c>
      <c r="AW50">
        <v>3</v>
      </c>
      <c r="AX50">
        <v>1</v>
      </c>
      <c r="AY50">
        <v>6</v>
      </c>
      <c r="AZ50">
        <v>9</v>
      </c>
      <c r="BA50">
        <v>0.762015</v>
      </c>
      <c r="BB50">
        <v>7.5399999999999995E-2</v>
      </c>
      <c r="BC50">
        <f t="shared" si="1"/>
        <v>3.8502766999999998</v>
      </c>
    </row>
    <row r="51" spans="1:55">
      <c r="A51">
        <v>34</v>
      </c>
      <c r="B51">
        <v>5</v>
      </c>
      <c r="C51">
        <v>1</v>
      </c>
      <c r="D51">
        <v>13</v>
      </c>
      <c r="F51">
        <v>9</v>
      </c>
      <c r="G51">
        <v>0</v>
      </c>
      <c r="H51">
        <v>0</v>
      </c>
      <c r="I51">
        <v>2.9875069999999999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7</v>
      </c>
      <c r="Q51">
        <v>1.7632999999999999E-2</v>
      </c>
      <c r="R51">
        <v>78.666666666666671</v>
      </c>
      <c r="S51">
        <v>3.7209333333333337E-2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108</v>
      </c>
      <c r="AA51">
        <v>2.3222909999999999</v>
      </c>
      <c r="AB51">
        <v>0</v>
      </c>
      <c r="AC51">
        <v>0</v>
      </c>
      <c r="AD51">
        <v>3</v>
      </c>
      <c r="AE51">
        <v>0.06</v>
      </c>
      <c r="AF51">
        <v>0</v>
      </c>
      <c r="AG51">
        <v>0</v>
      </c>
      <c r="AH51">
        <v>5</v>
      </c>
      <c r="AI51">
        <v>1.925E-2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55.63946700000001</v>
      </c>
      <c r="AQ51">
        <v>10.708704000000001</v>
      </c>
      <c r="AR51">
        <v>2987.5070000000001</v>
      </c>
      <c r="AS51">
        <v>2377.1333333333332</v>
      </c>
      <c r="AT51">
        <v>79.25</v>
      </c>
      <c r="AU51">
        <v>119.70496376470615</v>
      </c>
      <c r="AV51">
        <v>2</v>
      </c>
      <c r="AW51">
        <v>3</v>
      </c>
      <c r="AX51">
        <v>1</v>
      </c>
      <c r="AY51">
        <v>6</v>
      </c>
      <c r="AZ51">
        <v>9</v>
      </c>
      <c r="BA51">
        <v>2.3771333333333331</v>
      </c>
      <c r="BB51">
        <v>7.9250000000000001E-2</v>
      </c>
      <c r="BC51">
        <f t="shared" si="1"/>
        <v>2.9875069999999999</v>
      </c>
    </row>
    <row r="52" spans="1:55">
      <c r="A52">
        <v>48</v>
      </c>
      <c r="B52">
        <v>5</v>
      </c>
      <c r="C52">
        <v>1</v>
      </c>
      <c r="D52">
        <v>13</v>
      </c>
      <c r="F52">
        <v>9</v>
      </c>
      <c r="G52">
        <v>0</v>
      </c>
      <c r="H52">
        <v>0</v>
      </c>
      <c r="I52">
        <v>3.2450026000000003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7</v>
      </c>
      <c r="Q52">
        <v>1.7632999999999999E-2</v>
      </c>
      <c r="R52">
        <v>60.666666666666664</v>
      </c>
      <c r="S52">
        <v>2.8695333333333333E-2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109</v>
      </c>
      <c r="AA52">
        <v>2.2691749999999997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13</v>
      </c>
      <c r="AI52">
        <v>5.0050000000000004E-2</v>
      </c>
      <c r="AJ52">
        <v>3</v>
      </c>
      <c r="AK52">
        <v>0.13500000000000001</v>
      </c>
      <c r="AL52">
        <v>0</v>
      </c>
      <c r="AM52">
        <v>0</v>
      </c>
      <c r="AN52">
        <v>0</v>
      </c>
      <c r="AO52">
        <v>0</v>
      </c>
      <c r="AP52">
        <v>72.600785999999999</v>
      </c>
      <c r="AQ52">
        <v>34.255327999999999</v>
      </c>
      <c r="AR52">
        <v>3245.0026000000003</v>
      </c>
      <c r="AS52">
        <v>2315.5033333333331</v>
      </c>
      <c r="AT52">
        <v>185.05</v>
      </c>
      <c r="AU52">
        <v>243.19542917647067</v>
      </c>
      <c r="AV52">
        <v>2</v>
      </c>
      <c r="AW52">
        <v>3</v>
      </c>
      <c r="AX52">
        <v>1</v>
      </c>
      <c r="AY52">
        <v>6</v>
      </c>
      <c r="AZ52">
        <v>9</v>
      </c>
      <c r="BA52">
        <v>2.315503333333333</v>
      </c>
      <c r="BB52">
        <v>0.18505000000000002</v>
      </c>
      <c r="BC52">
        <f t="shared" si="1"/>
        <v>3.2450026000000003</v>
      </c>
    </row>
    <row r="53" spans="1:55">
      <c r="A53">
        <v>59</v>
      </c>
      <c r="B53">
        <v>2</v>
      </c>
      <c r="C53">
        <v>0</v>
      </c>
      <c r="D53">
        <v>13</v>
      </c>
      <c r="F53">
        <v>9</v>
      </c>
      <c r="G53">
        <v>0</v>
      </c>
      <c r="H53">
        <v>0</v>
      </c>
      <c r="I53">
        <v>4.1023912000000005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4</v>
      </c>
      <c r="Q53">
        <v>1.0076E-2</v>
      </c>
      <c r="R53">
        <v>100</v>
      </c>
      <c r="S53">
        <v>4.7300000000000002E-2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25</v>
      </c>
      <c r="AA53">
        <v>0.24823099999999998</v>
      </c>
      <c r="AB53">
        <v>0</v>
      </c>
      <c r="AC53">
        <v>0</v>
      </c>
      <c r="AD53">
        <v>5</v>
      </c>
      <c r="AE53">
        <v>0.1</v>
      </c>
      <c r="AF53">
        <v>0</v>
      </c>
      <c r="AG53">
        <v>0</v>
      </c>
      <c r="AH53">
        <v>38</v>
      </c>
      <c r="AI53">
        <v>0.14630000000000001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1445.6750400000001</v>
      </c>
      <c r="AQ53">
        <v>99.133792</v>
      </c>
      <c r="AR53">
        <v>4102.3912</v>
      </c>
      <c r="AS53">
        <v>305.60699999999997</v>
      </c>
      <c r="AT53">
        <v>246.3</v>
      </c>
      <c r="AU53">
        <v>1054.7782835294115</v>
      </c>
      <c r="AV53">
        <v>2</v>
      </c>
      <c r="AW53">
        <v>3</v>
      </c>
      <c r="AX53">
        <v>1</v>
      </c>
      <c r="AY53">
        <v>6</v>
      </c>
      <c r="AZ53">
        <v>9</v>
      </c>
      <c r="BA53">
        <v>0.30560699999999996</v>
      </c>
      <c r="BB53">
        <v>0.24630000000000002</v>
      </c>
      <c r="BC53">
        <f t="shared" si="1"/>
        <v>4.1023912000000005</v>
      </c>
    </row>
    <row r="54" spans="1:55">
      <c r="A54">
        <v>7</v>
      </c>
      <c r="B54">
        <v>5</v>
      </c>
      <c r="C54">
        <v>1</v>
      </c>
      <c r="D54">
        <v>14</v>
      </c>
      <c r="F54">
        <v>9</v>
      </c>
      <c r="G54">
        <v>0</v>
      </c>
      <c r="H54">
        <v>0.33141899999999996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14</v>
      </c>
      <c r="Q54">
        <v>3.5265999999999999E-2</v>
      </c>
      <c r="R54">
        <v>0</v>
      </c>
      <c r="S54">
        <v>0</v>
      </c>
      <c r="T54">
        <v>7</v>
      </c>
      <c r="U54">
        <v>1.5358000000000002E-2</v>
      </c>
      <c r="V54">
        <v>1</v>
      </c>
      <c r="W54">
        <v>9.6547000000000008E-2</v>
      </c>
      <c r="X54">
        <v>0</v>
      </c>
      <c r="Y54">
        <v>0</v>
      </c>
      <c r="Z54">
        <v>7</v>
      </c>
      <c r="AA54">
        <v>0.14069999999999999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15</v>
      </c>
      <c r="AI54">
        <v>5.7750000000000003E-2</v>
      </c>
      <c r="AJ54">
        <v>0</v>
      </c>
      <c r="AK54">
        <v>0</v>
      </c>
      <c r="AL54">
        <v>0</v>
      </c>
      <c r="AM54">
        <v>0</v>
      </c>
      <c r="AN54">
        <v>5</v>
      </c>
      <c r="AO54">
        <v>0.20333500000000002</v>
      </c>
      <c r="AP54">
        <v>62.614214999999994</v>
      </c>
      <c r="AQ54">
        <v>111.094976</v>
      </c>
      <c r="AR54">
        <v>331.41899999999998</v>
      </c>
      <c r="AS54">
        <v>287.87099999999998</v>
      </c>
      <c r="AT54">
        <v>261.08499999999998</v>
      </c>
      <c r="AU54">
        <v>1104.5503058823535</v>
      </c>
      <c r="AV54">
        <v>2</v>
      </c>
      <c r="AW54">
        <v>4</v>
      </c>
      <c r="AX54">
        <v>1</v>
      </c>
      <c r="AY54">
        <v>7</v>
      </c>
      <c r="AZ54">
        <v>9</v>
      </c>
      <c r="BA54">
        <v>0.28787099999999999</v>
      </c>
      <c r="BB54">
        <v>0.26108500000000001</v>
      </c>
      <c r="BC54">
        <f t="shared" si="1"/>
        <v>0.33141899999999996</v>
      </c>
    </row>
    <row r="55" spans="1:55">
      <c r="A55">
        <v>19</v>
      </c>
      <c r="B55">
        <v>2</v>
      </c>
      <c r="C55">
        <v>0</v>
      </c>
      <c r="D55">
        <v>14</v>
      </c>
      <c r="F55">
        <v>9</v>
      </c>
      <c r="G55">
        <v>0</v>
      </c>
      <c r="H55">
        <v>1.0485390000000001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8</v>
      </c>
      <c r="Q55">
        <v>2.0152E-2</v>
      </c>
      <c r="R55">
        <v>0</v>
      </c>
      <c r="S55">
        <v>0</v>
      </c>
      <c r="T55">
        <v>19</v>
      </c>
      <c r="U55">
        <v>4.1686000000000001E-2</v>
      </c>
      <c r="V55">
        <v>9</v>
      </c>
      <c r="W55">
        <v>0.53050600000000003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3.0832999999999999E-2</v>
      </c>
      <c r="AH55">
        <v>24</v>
      </c>
      <c r="AI55">
        <v>9.240000000000001E-2</v>
      </c>
      <c r="AJ55">
        <v>0</v>
      </c>
      <c r="AK55">
        <v>0</v>
      </c>
      <c r="AL55">
        <v>0</v>
      </c>
      <c r="AM55">
        <v>0</v>
      </c>
      <c r="AN55">
        <v>6</v>
      </c>
      <c r="AO55">
        <v>0.244002</v>
      </c>
      <c r="AP55">
        <v>184.03823699999998</v>
      </c>
      <c r="AQ55">
        <v>32.063488</v>
      </c>
      <c r="AR55">
        <v>1048.5390000000002</v>
      </c>
      <c r="AS55">
        <v>592.34399999999994</v>
      </c>
      <c r="AT55">
        <v>367.23500000000001</v>
      </c>
      <c r="AU55">
        <v>113.25187482352956</v>
      </c>
      <c r="AV55">
        <v>3</v>
      </c>
      <c r="AW55">
        <v>3</v>
      </c>
      <c r="AX55">
        <v>1</v>
      </c>
      <c r="AY55">
        <v>7</v>
      </c>
      <c r="AZ55">
        <v>9</v>
      </c>
      <c r="BA55">
        <v>0.59234399999999998</v>
      </c>
      <c r="BB55">
        <v>0.36723499999999998</v>
      </c>
      <c r="BC55">
        <f t="shared" si="1"/>
        <v>1.0485390000000001</v>
      </c>
    </row>
    <row r="56" spans="1:55">
      <c r="A56">
        <v>53</v>
      </c>
      <c r="B56">
        <v>2</v>
      </c>
      <c r="C56">
        <v>0</v>
      </c>
      <c r="D56">
        <v>14</v>
      </c>
      <c r="F56">
        <v>9</v>
      </c>
      <c r="G56">
        <v>0</v>
      </c>
      <c r="H56">
        <v>0.66159299999999999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14</v>
      </c>
      <c r="Q56">
        <v>3.5265999999999999E-2</v>
      </c>
      <c r="R56">
        <v>0</v>
      </c>
      <c r="S56">
        <v>0</v>
      </c>
      <c r="T56">
        <v>17</v>
      </c>
      <c r="U56">
        <v>3.7298000000000005E-2</v>
      </c>
      <c r="V56">
        <v>14</v>
      </c>
      <c r="W56">
        <v>0.57673600000000003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26</v>
      </c>
      <c r="AI56">
        <v>0.10010000000000001</v>
      </c>
      <c r="AJ56">
        <v>0</v>
      </c>
      <c r="AK56">
        <v>0</v>
      </c>
      <c r="AL56">
        <v>0</v>
      </c>
      <c r="AM56">
        <v>0</v>
      </c>
      <c r="AN56">
        <v>6</v>
      </c>
      <c r="AO56">
        <v>0.244002</v>
      </c>
      <c r="AP56">
        <v>173.417598</v>
      </c>
      <c r="AQ56">
        <v>61.121023999999998</v>
      </c>
      <c r="AR56">
        <v>661.59299999999996</v>
      </c>
      <c r="AS56">
        <v>649.29999999999995</v>
      </c>
      <c r="AT56">
        <v>344.10200000000003</v>
      </c>
      <c r="AU56">
        <v>186.29843717647066</v>
      </c>
      <c r="AV56">
        <v>2</v>
      </c>
      <c r="AW56">
        <v>2</v>
      </c>
      <c r="AX56">
        <v>1</v>
      </c>
      <c r="AY56">
        <v>5</v>
      </c>
      <c r="AZ56">
        <v>9</v>
      </c>
      <c r="BA56">
        <v>0.64929999999999999</v>
      </c>
      <c r="BB56">
        <v>0.34410200000000002</v>
      </c>
      <c r="BC56">
        <f t="shared" si="1"/>
        <v>0.66159299999999999</v>
      </c>
    </row>
    <row r="57" spans="1:55">
      <c r="A57">
        <v>73</v>
      </c>
      <c r="B57">
        <v>5</v>
      </c>
      <c r="C57">
        <v>1</v>
      </c>
      <c r="D57">
        <v>14</v>
      </c>
      <c r="F57">
        <v>9</v>
      </c>
      <c r="G57">
        <v>3.4193000000000001E-2</v>
      </c>
      <c r="H57">
        <v>0.29381999999999997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9</v>
      </c>
      <c r="Q57">
        <v>2.2671E-2</v>
      </c>
      <c r="R57">
        <v>0</v>
      </c>
      <c r="S57">
        <v>0</v>
      </c>
      <c r="T57">
        <v>25</v>
      </c>
      <c r="U57">
        <v>5.4850000000000003E-2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42</v>
      </c>
      <c r="AI57">
        <v>0.16170000000000001</v>
      </c>
      <c r="AJ57">
        <v>0</v>
      </c>
      <c r="AK57">
        <v>0</v>
      </c>
      <c r="AL57">
        <v>1</v>
      </c>
      <c r="AM57">
        <v>6.4000000000000001E-2</v>
      </c>
      <c r="AN57">
        <v>2</v>
      </c>
      <c r="AO57">
        <v>8.1334000000000004E-2</v>
      </c>
      <c r="AP57">
        <v>67.211207999999999</v>
      </c>
      <c r="AQ57">
        <v>110.781856</v>
      </c>
      <c r="AR57">
        <v>328.01299999999998</v>
      </c>
      <c r="AS57">
        <v>77.521000000000001</v>
      </c>
      <c r="AT57">
        <v>307.03400000000005</v>
      </c>
      <c r="AU57">
        <v>174.66193905882375</v>
      </c>
      <c r="AV57">
        <v>3</v>
      </c>
      <c r="AW57">
        <v>2</v>
      </c>
      <c r="AX57">
        <v>1</v>
      </c>
      <c r="AY57">
        <v>6</v>
      </c>
      <c r="AZ57">
        <v>9</v>
      </c>
      <c r="BA57">
        <v>7.7521000000000007E-2</v>
      </c>
      <c r="BB57">
        <v>0.30703400000000003</v>
      </c>
      <c r="BC57">
        <f t="shared" si="1"/>
        <v>0.328013</v>
      </c>
    </row>
    <row r="58" spans="1:55">
      <c r="A58">
        <v>4</v>
      </c>
      <c r="B58">
        <v>3</v>
      </c>
      <c r="C58">
        <v>0</v>
      </c>
      <c r="D58">
        <v>15</v>
      </c>
      <c r="F58">
        <v>15</v>
      </c>
      <c r="G58">
        <v>0</v>
      </c>
      <c r="H58">
        <v>1.89489</v>
      </c>
      <c r="I58">
        <v>4.7748293999999998</v>
      </c>
      <c r="J58">
        <v>0.46838399999999991</v>
      </c>
      <c r="K58">
        <v>0</v>
      </c>
      <c r="L58">
        <v>0.59355500000000005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8.8172000000000014E-2</v>
      </c>
      <c r="X58">
        <v>8</v>
      </c>
      <c r="Y58">
        <v>1.8830020000000001</v>
      </c>
      <c r="Z58">
        <v>26</v>
      </c>
      <c r="AA58">
        <v>0.45945800000000003</v>
      </c>
      <c r="AB58">
        <v>0</v>
      </c>
      <c r="AC58">
        <v>0</v>
      </c>
      <c r="AD58">
        <v>2</v>
      </c>
      <c r="AE58">
        <v>0.04</v>
      </c>
      <c r="AF58">
        <v>0</v>
      </c>
      <c r="AG58">
        <v>0</v>
      </c>
      <c r="AH58">
        <v>0</v>
      </c>
      <c r="AI58">
        <v>0</v>
      </c>
      <c r="AJ58">
        <v>2</v>
      </c>
      <c r="AK58">
        <v>0.09</v>
      </c>
      <c r="AL58">
        <v>0</v>
      </c>
      <c r="AM58">
        <v>0</v>
      </c>
      <c r="AN58">
        <v>1</v>
      </c>
      <c r="AO58">
        <v>4.0667000000000002E-2</v>
      </c>
      <c r="AP58">
        <v>118.25368199999998</v>
      </c>
      <c r="AQ58">
        <v>53.856639999999999</v>
      </c>
      <c r="AR58">
        <v>7731.6584000000003</v>
      </c>
      <c r="AS58">
        <v>2430.6320000000001</v>
      </c>
      <c r="AT58">
        <v>170.667</v>
      </c>
      <c r="AU58">
        <v>247.8193665882352</v>
      </c>
      <c r="AV58">
        <v>3</v>
      </c>
      <c r="AW58">
        <v>3</v>
      </c>
      <c r="AX58">
        <v>4</v>
      </c>
      <c r="AY58">
        <v>10</v>
      </c>
      <c r="AZ58">
        <v>15</v>
      </c>
      <c r="BA58">
        <v>2.4306320000000001</v>
      </c>
      <c r="BB58">
        <v>0.17066700000000001</v>
      </c>
      <c r="BC58">
        <f t="shared" si="1"/>
        <v>7.7316584000000006</v>
      </c>
    </row>
    <row r="59" spans="1:55">
      <c r="A59">
        <v>10</v>
      </c>
      <c r="B59">
        <v>6</v>
      </c>
      <c r="C59">
        <v>1</v>
      </c>
      <c r="D59">
        <v>15</v>
      </c>
      <c r="F59">
        <v>15</v>
      </c>
      <c r="G59">
        <v>0</v>
      </c>
      <c r="H59">
        <v>8.4659999999999999E-2</v>
      </c>
      <c r="I59">
        <v>3.5411624000000002</v>
      </c>
      <c r="J59">
        <v>1.6931999999999999E-2</v>
      </c>
      <c r="K59">
        <v>0</v>
      </c>
      <c r="L59">
        <v>1.099135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11</v>
      </c>
      <c r="U59">
        <v>2.4134000000000003E-2</v>
      </c>
      <c r="V59">
        <v>0</v>
      </c>
      <c r="W59">
        <v>0</v>
      </c>
      <c r="X59">
        <v>7</v>
      </c>
      <c r="Y59">
        <v>1.800001</v>
      </c>
      <c r="Z59">
        <v>27</v>
      </c>
      <c r="AA59">
        <v>0.16877500000000001</v>
      </c>
      <c r="AB59">
        <v>0</v>
      </c>
      <c r="AC59">
        <v>0</v>
      </c>
      <c r="AD59">
        <v>1</v>
      </c>
      <c r="AE59">
        <v>0.02</v>
      </c>
      <c r="AF59">
        <v>0</v>
      </c>
      <c r="AG59">
        <v>0</v>
      </c>
      <c r="AH59">
        <v>4</v>
      </c>
      <c r="AI59">
        <v>1.54E-2</v>
      </c>
      <c r="AJ59">
        <v>0</v>
      </c>
      <c r="AK59">
        <v>0</v>
      </c>
      <c r="AL59">
        <v>1</v>
      </c>
      <c r="AM59">
        <v>6.4000000000000001E-2</v>
      </c>
      <c r="AN59">
        <v>2</v>
      </c>
      <c r="AO59">
        <v>8.1334000000000004E-2</v>
      </c>
      <c r="AP59">
        <v>2997.2394359999994</v>
      </c>
      <c r="AQ59">
        <v>54.796000000000006</v>
      </c>
      <c r="AR59">
        <v>4741.8894</v>
      </c>
      <c r="AS59">
        <v>1992.91</v>
      </c>
      <c r="AT59">
        <v>180.73400000000001</v>
      </c>
      <c r="AU59">
        <v>1092.4652011764708</v>
      </c>
      <c r="AV59">
        <v>4</v>
      </c>
      <c r="AW59">
        <v>3</v>
      </c>
      <c r="AX59">
        <v>3</v>
      </c>
      <c r="AY59">
        <v>10</v>
      </c>
      <c r="AZ59">
        <v>15</v>
      </c>
      <c r="BA59">
        <v>1.9929099999999997</v>
      </c>
      <c r="BB59">
        <v>0.18073400000000001</v>
      </c>
      <c r="BC59">
        <f t="shared" si="1"/>
        <v>4.7418893999999998</v>
      </c>
    </row>
    <row r="60" spans="1:55">
      <c r="A60">
        <v>72</v>
      </c>
      <c r="B60">
        <v>6</v>
      </c>
      <c r="C60">
        <v>1</v>
      </c>
      <c r="D60">
        <v>15</v>
      </c>
      <c r="F60">
        <v>15</v>
      </c>
      <c r="G60">
        <v>0</v>
      </c>
      <c r="H60">
        <v>1.6434000000000001E-2</v>
      </c>
      <c r="I60">
        <v>2.1687826000000001</v>
      </c>
      <c r="J60">
        <v>9.8633999999999986E-2</v>
      </c>
      <c r="K60">
        <v>0</v>
      </c>
      <c r="L60">
        <v>0.35207000000000005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8</v>
      </c>
      <c r="Y60">
        <v>2.6953339999999999</v>
      </c>
      <c r="Z60">
        <v>7</v>
      </c>
      <c r="AA60">
        <v>6.5915000000000001E-2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7.7000000000000002E-3</v>
      </c>
      <c r="AJ60">
        <v>2</v>
      </c>
      <c r="AK60">
        <v>0.09</v>
      </c>
      <c r="AL60">
        <v>1</v>
      </c>
      <c r="AM60">
        <v>6.4000000000000001E-2</v>
      </c>
      <c r="AN60">
        <v>1</v>
      </c>
      <c r="AO60">
        <v>4.0667000000000002E-2</v>
      </c>
      <c r="AP60">
        <v>213.68091599999997</v>
      </c>
      <c r="AQ60">
        <v>31.812992000000001</v>
      </c>
      <c r="AR60">
        <v>2635.9205999999999</v>
      </c>
      <c r="AS60">
        <v>2761.2489999999998</v>
      </c>
      <c r="AT60">
        <v>202.36700000000002</v>
      </c>
      <c r="AU60">
        <v>263.22400376470586</v>
      </c>
      <c r="AV60">
        <v>4</v>
      </c>
      <c r="AW60">
        <v>2</v>
      </c>
      <c r="AX60">
        <v>4</v>
      </c>
      <c r="AY60">
        <v>10</v>
      </c>
      <c r="AZ60">
        <v>15</v>
      </c>
      <c r="BA60">
        <v>2.7612489999999998</v>
      </c>
      <c r="BB60">
        <v>0.20236700000000002</v>
      </c>
      <c r="BC60">
        <f t="shared" si="1"/>
        <v>2.6359205999999999</v>
      </c>
    </row>
    <row r="61" spans="1:55">
      <c r="A61">
        <v>75</v>
      </c>
      <c r="B61">
        <v>3</v>
      </c>
      <c r="C61">
        <v>0</v>
      </c>
      <c r="D61">
        <v>15</v>
      </c>
      <c r="F61">
        <v>15</v>
      </c>
      <c r="G61">
        <v>0</v>
      </c>
      <c r="H61">
        <v>0.75247799999999998</v>
      </c>
      <c r="I61">
        <v>3.8799724000000002</v>
      </c>
      <c r="J61">
        <v>0.253776</v>
      </c>
      <c r="K61">
        <v>0</v>
      </c>
      <c r="L61">
        <v>0.76857000000000009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4</v>
      </c>
      <c r="U61">
        <v>8.7760000000000008E-3</v>
      </c>
      <c r="V61">
        <v>0</v>
      </c>
      <c r="W61">
        <v>0</v>
      </c>
      <c r="X61">
        <v>18</v>
      </c>
      <c r="Y61">
        <v>5.0036639999999997</v>
      </c>
      <c r="Z61">
        <v>33</v>
      </c>
      <c r="AA61">
        <v>0.259461</v>
      </c>
      <c r="AB61">
        <v>0</v>
      </c>
      <c r="AC61">
        <v>0</v>
      </c>
      <c r="AD61">
        <v>1</v>
      </c>
      <c r="AE61">
        <v>0.02</v>
      </c>
      <c r="AF61">
        <v>0</v>
      </c>
      <c r="AG61">
        <v>0</v>
      </c>
      <c r="AH61">
        <v>1</v>
      </c>
      <c r="AI61">
        <v>3.8500000000000001E-3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4.0667000000000002E-2</v>
      </c>
      <c r="AP61">
        <v>70.540064999999998</v>
      </c>
      <c r="AQ61">
        <v>55.860608000000006</v>
      </c>
      <c r="AR61">
        <v>5654.7964000000002</v>
      </c>
      <c r="AS61">
        <v>5271.9009999999998</v>
      </c>
      <c r="AT61">
        <v>64.51700000000001</v>
      </c>
      <c r="AU61">
        <v>141.33735741176483</v>
      </c>
      <c r="AV61">
        <v>3</v>
      </c>
      <c r="AW61">
        <v>3</v>
      </c>
      <c r="AX61">
        <v>4</v>
      </c>
      <c r="AY61">
        <v>10</v>
      </c>
      <c r="AZ61">
        <v>15</v>
      </c>
      <c r="BA61">
        <v>5.2719009999999997</v>
      </c>
      <c r="BB61">
        <v>6.4517000000000005E-2</v>
      </c>
      <c r="BC61">
        <f t="shared" si="1"/>
        <v>5.6547964000000004</v>
      </c>
    </row>
    <row r="62" spans="1:55">
      <c r="A62">
        <v>32</v>
      </c>
      <c r="B62">
        <v>6</v>
      </c>
      <c r="C62">
        <v>1</v>
      </c>
      <c r="D62">
        <v>16</v>
      </c>
      <c r="F62">
        <v>15</v>
      </c>
      <c r="G62">
        <v>0</v>
      </c>
      <c r="H62">
        <v>0</v>
      </c>
      <c r="I62">
        <v>0</v>
      </c>
      <c r="J62">
        <v>0</v>
      </c>
      <c r="K62">
        <v>0</v>
      </c>
      <c r="L62">
        <v>0.70898499999999998</v>
      </c>
      <c r="M62">
        <v>0</v>
      </c>
      <c r="N62">
        <v>0</v>
      </c>
      <c r="O62">
        <v>0</v>
      </c>
      <c r="P62">
        <v>6</v>
      </c>
      <c r="Q62">
        <v>1.5113999999999999E-2</v>
      </c>
      <c r="R62">
        <v>65</v>
      </c>
      <c r="S62">
        <v>3.0745000000000001E-2</v>
      </c>
      <c r="T62">
        <v>12</v>
      </c>
      <c r="U62">
        <v>2.6328000000000004E-2</v>
      </c>
      <c r="V62">
        <v>0</v>
      </c>
      <c r="W62">
        <v>0</v>
      </c>
      <c r="X62">
        <v>41</v>
      </c>
      <c r="Y62">
        <v>4.5169889999999997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4</v>
      </c>
      <c r="AI62">
        <v>1.54E-2</v>
      </c>
      <c r="AJ62">
        <v>3</v>
      </c>
      <c r="AK62">
        <v>0.13500000000000001</v>
      </c>
      <c r="AL62">
        <v>2</v>
      </c>
      <c r="AM62">
        <v>0.128</v>
      </c>
      <c r="AN62">
        <v>0</v>
      </c>
      <c r="AO62">
        <v>0</v>
      </c>
      <c r="AP62">
        <v>116.827029</v>
      </c>
      <c r="AQ62">
        <v>52.60416</v>
      </c>
      <c r="AR62">
        <v>708.98500000000001</v>
      </c>
      <c r="AS62">
        <v>4589.1760000000004</v>
      </c>
      <c r="AT62">
        <v>278.39999999999998</v>
      </c>
      <c r="AU62">
        <v>456.96264352941199</v>
      </c>
      <c r="AV62">
        <v>3</v>
      </c>
      <c r="AW62">
        <v>4</v>
      </c>
      <c r="AX62">
        <v>1</v>
      </c>
      <c r="AY62">
        <v>8</v>
      </c>
      <c r="AZ62">
        <v>15</v>
      </c>
      <c r="BA62">
        <v>4.5891760000000001</v>
      </c>
      <c r="BB62">
        <v>0.27839999999999998</v>
      </c>
      <c r="BC62">
        <f t="shared" si="1"/>
        <v>0.70898499999999998</v>
      </c>
    </row>
    <row r="63" spans="1:55">
      <c r="A63">
        <v>35</v>
      </c>
      <c r="B63">
        <v>3</v>
      </c>
      <c r="C63">
        <v>0</v>
      </c>
      <c r="D63">
        <v>16</v>
      </c>
      <c r="F63">
        <v>15</v>
      </c>
      <c r="G63">
        <v>0</v>
      </c>
      <c r="H63">
        <v>0.70516799999999991</v>
      </c>
      <c r="I63">
        <v>0</v>
      </c>
      <c r="J63">
        <v>0.52223999999999993</v>
      </c>
      <c r="K63">
        <v>0</v>
      </c>
      <c r="L63">
        <v>1.794605</v>
      </c>
      <c r="M63">
        <v>0</v>
      </c>
      <c r="N63">
        <v>0</v>
      </c>
      <c r="O63">
        <v>0</v>
      </c>
      <c r="P63">
        <v>3</v>
      </c>
      <c r="Q63">
        <v>7.5569999999999995E-3</v>
      </c>
      <c r="R63">
        <v>146.66666666666666</v>
      </c>
      <c r="S63">
        <v>6.9373333333333329E-2</v>
      </c>
      <c r="T63">
        <v>1</v>
      </c>
      <c r="U63">
        <v>2.1940000000000002E-3</v>
      </c>
      <c r="V63">
        <v>0</v>
      </c>
      <c r="W63">
        <v>0</v>
      </c>
      <c r="X63">
        <v>40</v>
      </c>
      <c r="Y63">
        <v>5.3563259999999993</v>
      </c>
      <c r="Z63">
        <v>1</v>
      </c>
      <c r="AA63">
        <v>2.01E-2</v>
      </c>
      <c r="AB63">
        <v>1</v>
      </c>
      <c r="AC63">
        <v>1.5332999999999999E-2</v>
      </c>
      <c r="AD63">
        <v>5</v>
      </c>
      <c r="AE63">
        <v>0.1</v>
      </c>
      <c r="AF63">
        <v>0</v>
      </c>
      <c r="AG63">
        <v>0</v>
      </c>
      <c r="AH63">
        <v>5</v>
      </c>
      <c r="AI63">
        <v>1.925E-2</v>
      </c>
      <c r="AJ63">
        <v>1</v>
      </c>
      <c r="AK63">
        <v>4.4999999999999998E-2</v>
      </c>
      <c r="AL63">
        <v>1</v>
      </c>
      <c r="AM63">
        <v>6.4000000000000001E-2</v>
      </c>
      <c r="AN63">
        <v>0</v>
      </c>
      <c r="AO63">
        <v>0</v>
      </c>
      <c r="AP63">
        <v>1730.371572</v>
      </c>
      <c r="AQ63">
        <v>115.102912</v>
      </c>
      <c r="AR63">
        <v>3022.0129999999999</v>
      </c>
      <c r="AS63">
        <v>5455.5503333333336</v>
      </c>
      <c r="AT63">
        <v>243.583</v>
      </c>
      <c r="AU63">
        <v>241.40306117647023</v>
      </c>
      <c r="AV63">
        <v>5</v>
      </c>
      <c r="AW63">
        <v>5</v>
      </c>
      <c r="AX63">
        <v>3</v>
      </c>
      <c r="AY63">
        <v>13</v>
      </c>
      <c r="AZ63">
        <v>15</v>
      </c>
      <c r="BA63">
        <v>5.4555503333333339</v>
      </c>
      <c r="BB63">
        <v>0.24358299999999999</v>
      </c>
      <c r="BC63">
        <f t="shared" si="1"/>
        <v>3.0220129999999998</v>
      </c>
    </row>
    <row r="64" spans="1:55">
      <c r="A64">
        <v>46</v>
      </c>
      <c r="B64">
        <v>3</v>
      </c>
      <c r="C64">
        <v>0</v>
      </c>
      <c r="D64">
        <v>16</v>
      </c>
      <c r="F64">
        <v>15</v>
      </c>
      <c r="G64">
        <v>0</v>
      </c>
      <c r="H64">
        <v>0.71338500000000005</v>
      </c>
      <c r="I64">
        <v>0</v>
      </c>
      <c r="J64">
        <v>0.113832</v>
      </c>
      <c r="K64">
        <v>0</v>
      </c>
      <c r="L64">
        <v>0.56465500000000002</v>
      </c>
      <c r="M64">
        <v>0</v>
      </c>
      <c r="N64">
        <v>0</v>
      </c>
      <c r="O64">
        <v>0</v>
      </c>
      <c r="P64">
        <v>10</v>
      </c>
      <c r="Q64">
        <v>2.5190000000000001E-2</v>
      </c>
      <c r="R64">
        <v>38</v>
      </c>
      <c r="S64">
        <v>1.7974E-2</v>
      </c>
      <c r="T64">
        <v>68</v>
      </c>
      <c r="U64">
        <v>0.14919200000000002</v>
      </c>
      <c r="V64">
        <v>0</v>
      </c>
      <c r="W64">
        <v>0</v>
      </c>
      <c r="X64">
        <v>37</v>
      </c>
      <c r="Y64">
        <v>7.9863270000000002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4.4999999999999998E-2</v>
      </c>
      <c r="AL64">
        <v>1</v>
      </c>
      <c r="AM64">
        <v>6.4000000000000001E-2</v>
      </c>
      <c r="AN64">
        <v>0</v>
      </c>
      <c r="AO64">
        <v>0</v>
      </c>
      <c r="AP64">
        <v>170.24725800000002</v>
      </c>
      <c r="AQ64">
        <v>61.496767999999996</v>
      </c>
      <c r="AR64">
        <v>1391.8720000000003</v>
      </c>
      <c r="AS64">
        <v>8178.6829999999991</v>
      </c>
      <c r="AT64">
        <v>109</v>
      </c>
      <c r="AU64">
        <v>116.90760494117671</v>
      </c>
      <c r="AV64">
        <v>1</v>
      </c>
      <c r="AW64">
        <v>4</v>
      </c>
      <c r="AX64">
        <v>3</v>
      </c>
      <c r="AY64">
        <v>8</v>
      </c>
      <c r="AZ64">
        <v>15</v>
      </c>
      <c r="BA64">
        <v>8.1786829999999995</v>
      </c>
      <c r="BB64">
        <v>0.109</v>
      </c>
      <c r="BC64">
        <f t="shared" si="1"/>
        <v>1.3918720000000002</v>
      </c>
    </row>
    <row r="65" spans="1:55">
      <c r="A65">
        <v>47</v>
      </c>
      <c r="B65">
        <v>6</v>
      </c>
      <c r="C65">
        <v>1</v>
      </c>
      <c r="D65">
        <v>16</v>
      </c>
      <c r="F65">
        <v>15</v>
      </c>
      <c r="G65">
        <v>2.43763E-2</v>
      </c>
      <c r="H65">
        <v>6.7229999999999998E-2</v>
      </c>
      <c r="I65">
        <v>0</v>
      </c>
      <c r="J65">
        <v>0.18288599999999999</v>
      </c>
      <c r="K65">
        <v>0</v>
      </c>
      <c r="L65">
        <v>0.42636000000000002</v>
      </c>
      <c r="M65">
        <v>0</v>
      </c>
      <c r="N65">
        <v>0</v>
      </c>
      <c r="O65">
        <v>0</v>
      </c>
      <c r="P65">
        <v>4</v>
      </c>
      <c r="Q65">
        <v>1.0076E-2</v>
      </c>
      <c r="R65">
        <v>93.333333333333329</v>
      </c>
      <c r="S65">
        <v>4.4146666666666667E-2</v>
      </c>
      <c r="T65">
        <v>24</v>
      </c>
      <c r="U65">
        <v>5.2656000000000008E-2</v>
      </c>
      <c r="V65">
        <v>0</v>
      </c>
      <c r="W65">
        <v>0</v>
      </c>
      <c r="X65">
        <v>18</v>
      </c>
      <c r="Y65">
        <v>4.8189979999999997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3</v>
      </c>
      <c r="AI65">
        <v>1.1550000000000001E-2</v>
      </c>
      <c r="AJ65">
        <v>2</v>
      </c>
      <c r="AK65">
        <v>0.09</v>
      </c>
      <c r="AL65">
        <v>2</v>
      </c>
      <c r="AM65">
        <v>0.128</v>
      </c>
      <c r="AN65">
        <v>0</v>
      </c>
      <c r="AO65">
        <v>0</v>
      </c>
      <c r="AP65">
        <v>87.501384000000002</v>
      </c>
      <c r="AQ65">
        <v>12.775296000000001</v>
      </c>
      <c r="AR65">
        <v>700.85230000000001</v>
      </c>
      <c r="AS65">
        <v>4925.8766666666661</v>
      </c>
      <c r="AT65">
        <v>229.55</v>
      </c>
      <c r="AU65">
        <v>232.45408588235318</v>
      </c>
      <c r="AV65">
        <v>2</v>
      </c>
      <c r="AW65">
        <v>4</v>
      </c>
      <c r="AX65">
        <v>3</v>
      </c>
      <c r="AY65">
        <v>9</v>
      </c>
      <c r="AZ65">
        <v>15</v>
      </c>
      <c r="BA65">
        <v>4.9258766666666665</v>
      </c>
      <c r="BB65">
        <v>0.22955</v>
      </c>
      <c r="BC65">
        <f t="shared" si="1"/>
        <v>0.70085229999999998</v>
      </c>
    </row>
    <row r="66" spans="1:55">
      <c r="A66">
        <v>22</v>
      </c>
      <c r="B66">
        <v>3</v>
      </c>
      <c r="C66">
        <v>0</v>
      </c>
      <c r="D66">
        <v>17</v>
      </c>
      <c r="F66">
        <v>15</v>
      </c>
      <c r="G66">
        <v>5.0296800000000003E-2</v>
      </c>
      <c r="H66">
        <v>1.1043149999999999</v>
      </c>
      <c r="I66">
        <v>3.2256704999999997</v>
      </c>
      <c r="J66">
        <v>0</v>
      </c>
      <c r="K66">
        <v>0</v>
      </c>
      <c r="L66">
        <v>0.63767000000000007</v>
      </c>
      <c r="M66">
        <v>0</v>
      </c>
      <c r="N66">
        <v>1</v>
      </c>
      <c r="O66">
        <v>4.1540000000000001E-2</v>
      </c>
      <c r="P66">
        <v>6</v>
      </c>
      <c r="Q66">
        <v>1.5113999999999999E-2</v>
      </c>
      <c r="R66">
        <v>0</v>
      </c>
      <c r="S66">
        <v>0</v>
      </c>
      <c r="T66">
        <v>1</v>
      </c>
      <c r="U66">
        <v>2.1940000000000002E-3</v>
      </c>
      <c r="V66">
        <v>0</v>
      </c>
      <c r="W66">
        <v>0</v>
      </c>
      <c r="X66">
        <v>16</v>
      </c>
      <c r="Y66">
        <v>2.3269979999999997</v>
      </c>
      <c r="Z66">
        <v>187</v>
      </c>
      <c r="AA66">
        <v>2.5971570000000002</v>
      </c>
      <c r="AB66">
        <v>0</v>
      </c>
      <c r="AC66">
        <v>0</v>
      </c>
      <c r="AD66">
        <v>3</v>
      </c>
      <c r="AE66">
        <v>0.06</v>
      </c>
      <c r="AF66">
        <v>2</v>
      </c>
      <c r="AG66">
        <v>6.1665999999999999E-2</v>
      </c>
      <c r="AH66">
        <v>2</v>
      </c>
      <c r="AI66">
        <v>7.7000000000000002E-3</v>
      </c>
      <c r="AJ66">
        <v>2</v>
      </c>
      <c r="AK66">
        <v>0.09</v>
      </c>
      <c r="AL66">
        <v>0</v>
      </c>
      <c r="AM66">
        <v>0</v>
      </c>
      <c r="AN66">
        <v>0</v>
      </c>
      <c r="AO66">
        <v>0</v>
      </c>
      <c r="AP66">
        <v>150.11559899999997</v>
      </c>
      <c r="AQ66">
        <v>21.229536</v>
      </c>
      <c r="AR66">
        <v>5017.952299999999</v>
      </c>
      <c r="AS66">
        <v>4983.0029999999997</v>
      </c>
      <c r="AT66">
        <v>219.36600000000001</v>
      </c>
      <c r="AU66">
        <v>149.93431623529389</v>
      </c>
      <c r="AV66">
        <v>4</v>
      </c>
      <c r="AW66">
        <v>5</v>
      </c>
      <c r="AX66">
        <v>3</v>
      </c>
      <c r="AY66">
        <v>12</v>
      </c>
      <c r="AZ66">
        <v>15</v>
      </c>
      <c r="BA66">
        <v>4.9830030000000001</v>
      </c>
      <c r="BB66">
        <v>0.21936600000000001</v>
      </c>
      <c r="BC66">
        <f t="shared" ref="BC66:BC85" si="2">SUM(G66:M66)</f>
        <v>5.0179522999999993</v>
      </c>
    </row>
    <row r="67" spans="1:55">
      <c r="A67">
        <v>39</v>
      </c>
      <c r="B67">
        <v>6</v>
      </c>
      <c r="C67">
        <v>1</v>
      </c>
      <c r="D67">
        <v>17</v>
      </c>
      <c r="F67">
        <v>15</v>
      </c>
      <c r="G67">
        <v>1.3125699999999999E-2</v>
      </c>
      <c r="H67">
        <v>3.8843999999999997E-2</v>
      </c>
      <c r="I67">
        <v>2.8362383000000002</v>
      </c>
      <c r="J67">
        <v>0</v>
      </c>
      <c r="K67">
        <v>0</v>
      </c>
      <c r="L67">
        <v>0.8559500000000001</v>
      </c>
      <c r="M67">
        <v>0</v>
      </c>
      <c r="N67">
        <v>0</v>
      </c>
      <c r="O67">
        <v>0</v>
      </c>
      <c r="P67">
        <v>6</v>
      </c>
      <c r="Q67">
        <v>1.5113999999999999E-2</v>
      </c>
      <c r="R67">
        <v>0</v>
      </c>
      <c r="S67">
        <v>0</v>
      </c>
      <c r="T67">
        <v>1</v>
      </c>
      <c r="U67">
        <v>2.1940000000000002E-3</v>
      </c>
      <c r="V67">
        <v>0</v>
      </c>
      <c r="W67">
        <v>0</v>
      </c>
      <c r="X67">
        <v>20</v>
      </c>
      <c r="Y67">
        <v>3.0656639999999999</v>
      </c>
      <c r="Z67">
        <v>82</v>
      </c>
      <c r="AA67">
        <v>1.8777020000000002</v>
      </c>
      <c r="AB67">
        <v>0</v>
      </c>
      <c r="AC67">
        <v>0</v>
      </c>
      <c r="AD67">
        <v>1</v>
      </c>
      <c r="AE67">
        <v>0.02</v>
      </c>
      <c r="AF67">
        <v>0</v>
      </c>
      <c r="AG67">
        <v>0</v>
      </c>
      <c r="AH67">
        <v>1</v>
      </c>
      <c r="AI67">
        <v>3.8500000000000001E-3</v>
      </c>
      <c r="AJ67">
        <v>1</v>
      </c>
      <c r="AK67">
        <v>4.4999999999999998E-2</v>
      </c>
      <c r="AL67">
        <v>0</v>
      </c>
      <c r="AM67">
        <v>0</v>
      </c>
      <c r="AN67">
        <v>0</v>
      </c>
      <c r="AO67">
        <v>0</v>
      </c>
      <c r="AP67">
        <v>113.815206</v>
      </c>
      <c r="AQ67">
        <v>17.847840000000001</v>
      </c>
      <c r="AR67">
        <v>3744.1579999999999</v>
      </c>
      <c r="AS67">
        <v>4960.674</v>
      </c>
      <c r="AT67">
        <v>68.849999999999994</v>
      </c>
      <c r="AU67">
        <v>168.32177364705848</v>
      </c>
      <c r="AV67">
        <v>3</v>
      </c>
      <c r="AW67">
        <v>4</v>
      </c>
      <c r="AX67">
        <v>3</v>
      </c>
      <c r="AY67">
        <v>10</v>
      </c>
      <c r="AZ67">
        <v>15</v>
      </c>
      <c r="BA67">
        <v>4.960674</v>
      </c>
      <c r="BB67">
        <v>6.8849999999999995E-2</v>
      </c>
      <c r="BC67">
        <f t="shared" si="2"/>
        <v>3.7441580000000001</v>
      </c>
    </row>
    <row r="68" spans="1:55">
      <c r="A68">
        <v>57</v>
      </c>
      <c r="B68">
        <v>6</v>
      </c>
      <c r="C68">
        <v>1</v>
      </c>
      <c r="D68">
        <v>17</v>
      </c>
      <c r="F68">
        <v>15</v>
      </c>
      <c r="G68">
        <v>9.7394899999999993E-2</v>
      </c>
      <c r="H68">
        <v>2.7140999999999998E-2</v>
      </c>
      <c r="I68">
        <v>2.3140723000000003</v>
      </c>
      <c r="J68">
        <v>0</v>
      </c>
      <c r="K68">
        <v>0</v>
      </c>
      <c r="L68">
        <v>0.10523</v>
      </c>
      <c r="M68">
        <v>0</v>
      </c>
      <c r="N68">
        <v>0</v>
      </c>
      <c r="O68">
        <v>0</v>
      </c>
      <c r="P68">
        <v>4</v>
      </c>
      <c r="Q68">
        <v>1.0076E-2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10</v>
      </c>
      <c r="Y68">
        <v>2.2709999999999999</v>
      </c>
      <c r="Z68">
        <v>27</v>
      </c>
      <c r="AA68">
        <v>0.53777300000000006</v>
      </c>
      <c r="AB68">
        <v>0</v>
      </c>
      <c r="AC68">
        <v>0</v>
      </c>
      <c r="AD68">
        <v>1</v>
      </c>
      <c r="AE68">
        <v>0.02</v>
      </c>
      <c r="AF68">
        <v>0</v>
      </c>
      <c r="AG68">
        <v>0</v>
      </c>
      <c r="AH68">
        <v>4</v>
      </c>
      <c r="AI68">
        <v>1.54E-2</v>
      </c>
      <c r="AJ68">
        <v>2</v>
      </c>
      <c r="AK68">
        <v>0.09</v>
      </c>
      <c r="AL68">
        <v>0</v>
      </c>
      <c r="AM68">
        <v>0</v>
      </c>
      <c r="AN68">
        <v>0</v>
      </c>
      <c r="AO68">
        <v>0</v>
      </c>
      <c r="AP68">
        <v>397.08508499999999</v>
      </c>
      <c r="AQ68">
        <v>39.515743999999998</v>
      </c>
      <c r="AR68">
        <v>2543.8382000000006</v>
      </c>
      <c r="AS68">
        <v>2818.8489999999997</v>
      </c>
      <c r="AT68">
        <v>125.4</v>
      </c>
      <c r="AU68">
        <v>1350.9727941176475</v>
      </c>
      <c r="AV68">
        <v>3</v>
      </c>
      <c r="AW68">
        <v>3</v>
      </c>
      <c r="AX68">
        <v>4</v>
      </c>
      <c r="AY68">
        <v>10</v>
      </c>
      <c r="AZ68">
        <v>15</v>
      </c>
      <c r="BA68">
        <v>2.8188489999999997</v>
      </c>
      <c r="BB68">
        <v>0.12540000000000001</v>
      </c>
      <c r="BC68">
        <f t="shared" si="2"/>
        <v>2.5438382000000006</v>
      </c>
    </row>
    <row r="69" spans="1:55">
      <c r="A69">
        <v>67</v>
      </c>
      <c r="B69">
        <v>3</v>
      </c>
      <c r="C69">
        <v>0</v>
      </c>
      <c r="D69">
        <v>17</v>
      </c>
      <c r="F69">
        <v>15</v>
      </c>
      <c r="G69">
        <v>3.8604999999999993E-2</v>
      </c>
      <c r="H69">
        <v>0.89739599999999997</v>
      </c>
      <c r="I69">
        <v>2.8693221000000002</v>
      </c>
      <c r="J69">
        <v>0</v>
      </c>
      <c r="K69">
        <v>0</v>
      </c>
      <c r="L69">
        <v>0.76330000000000009</v>
      </c>
      <c r="M69">
        <v>0</v>
      </c>
      <c r="N69">
        <v>0</v>
      </c>
      <c r="O69">
        <v>0</v>
      </c>
      <c r="P69">
        <v>1</v>
      </c>
      <c r="Q69">
        <v>2.519E-3</v>
      </c>
      <c r="R69">
        <v>0</v>
      </c>
      <c r="S69">
        <v>0</v>
      </c>
      <c r="T69">
        <v>1</v>
      </c>
      <c r="U69">
        <v>2.1940000000000002E-3</v>
      </c>
      <c r="V69">
        <v>0</v>
      </c>
      <c r="W69">
        <v>0</v>
      </c>
      <c r="X69">
        <v>33</v>
      </c>
      <c r="Y69">
        <v>3.8883269999999999</v>
      </c>
      <c r="Z69">
        <v>27</v>
      </c>
      <c r="AA69">
        <v>0.49451500000000004</v>
      </c>
      <c r="AB69">
        <v>0</v>
      </c>
      <c r="AC69">
        <v>0</v>
      </c>
      <c r="AD69">
        <v>2</v>
      </c>
      <c r="AE69">
        <v>0.04</v>
      </c>
      <c r="AF69">
        <v>2</v>
      </c>
      <c r="AG69">
        <v>6.1665999999999999E-2</v>
      </c>
      <c r="AH69">
        <v>5</v>
      </c>
      <c r="AI69">
        <v>1.925E-2</v>
      </c>
      <c r="AJ69">
        <v>1</v>
      </c>
      <c r="AK69">
        <v>4.4999999999999998E-2</v>
      </c>
      <c r="AL69">
        <v>0</v>
      </c>
      <c r="AM69">
        <v>0</v>
      </c>
      <c r="AN69">
        <v>0</v>
      </c>
      <c r="AO69">
        <v>0</v>
      </c>
      <c r="AP69">
        <v>252.35906400000002</v>
      </c>
      <c r="AQ69">
        <v>21.542656000000001</v>
      </c>
      <c r="AR69">
        <v>4568.6230999999998</v>
      </c>
      <c r="AS69">
        <v>4387.5550000000003</v>
      </c>
      <c r="AT69">
        <v>165.916</v>
      </c>
      <c r="AU69">
        <v>102.660238588235</v>
      </c>
      <c r="AV69">
        <v>4</v>
      </c>
      <c r="AW69">
        <v>4</v>
      </c>
      <c r="AX69">
        <v>5</v>
      </c>
      <c r="AY69">
        <v>13</v>
      </c>
      <c r="AZ69">
        <v>15</v>
      </c>
      <c r="BA69">
        <v>4.3875549999999999</v>
      </c>
      <c r="BB69">
        <v>0.16591600000000001</v>
      </c>
      <c r="BC69">
        <f t="shared" si="2"/>
        <v>4.5686230999999999</v>
      </c>
    </row>
    <row r="70" spans="1:55">
      <c r="A70">
        <v>15</v>
      </c>
      <c r="B70">
        <v>6</v>
      </c>
      <c r="C70">
        <v>1</v>
      </c>
      <c r="D70">
        <v>18</v>
      </c>
      <c r="F70">
        <v>15</v>
      </c>
      <c r="G70">
        <v>4.4450900000000002E-2</v>
      </c>
      <c r="H70">
        <v>0.13944000000000001</v>
      </c>
      <c r="I70">
        <v>3.7428540000000003</v>
      </c>
      <c r="J70">
        <v>0</v>
      </c>
      <c r="K70">
        <v>0</v>
      </c>
      <c r="L70">
        <v>0.21479500000000001</v>
      </c>
      <c r="M70">
        <v>0</v>
      </c>
      <c r="N70">
        <v>0</v>
      </c>
      <c r="O70">
        <v>0</v>
      </c>
      <c r="P70">
        <v>6</v>
      </c>
      <c r="Q70">
        <v>1.5113999999999999E-2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6</v>
      </c>
      <c r="Y70">
        <v>2.5293319999999997</v>
      </c>
      <c r="Z70">
        <v>9</v>
      </c>
      <c r="AA70">
        <v>0.14932899999999999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17</v>
      </c>
      <c r="AI70">
        <v>6.5450000000000008E-2</v>
      </c>
      <c r="AJ70">
        <v>2</v>
      </c>
      <c r="AK70">
        <v>0.09</v>
      </c>
      <c r="AL70">
        <v>2</v>
      </c>
      <c r="AM70">
        <v>0.128</v>
      </c>
      <c r="AN70">
        <v>2</v>
      </c>
      <c r="AO70">
        <v>8.1334000000000004E-2</v>
      </c>
      <c r="AP70">
        <v>229.84965000000003</v>
      </c>
      <c r="AQ70">
        <v>29.182784000000002</v>
      </c>
      <c r="AR70">
        <v>4141.5399000000007</v>
      </c>
      <c r="AS70">
        <v>2693.7749999999996</v>
      </c>
      <c r="AT70">
        <v>364.78399999999999</v>
      </c>
      <c r="AU70">
        <v>137.45835317647072</v>
      </c>
      <c r="AV70">
        <v>4</v>
      </c>
      <c r="AW70">
        <v>3</v>
      </c>
      <c r="AX70">
        <v>4</v>
      </c>
      <c r="AY70">
        <v>11</v>
      </c>
      <c r="AZ70">
        <v>15</v>
      </c>
      <c r="BA70">
        <v>2.6937749999999996</v>
      </c>
      <c r="BB70">
        <v>0.364784</v>
      </c>
      <c r="BC70">
        <f t="shared" si="2"/>
        <v>4.1415399000000006</v>
      </c>
    </row>
    <row r="71" spans="1:55">
      <c r="A71">
        <v>26</v>
      </c>
      <c r="B71">
        <v>3</v>
      </c>
      <c r="C71">
        <v>0</v>
      </c>
      <c r="D71">
        <v>18</v>
      </c>
      <c r="F71">
        <v>15</v>
      </c>
      <c r="G71">
        <v>0</v>
      </c>
      <c r="H71">
        <v>1.4534129999999998</v>
      </c>
      <c r="I71">
        <v>3.5561099</v>
      </c>
      <c r="J71">
        <v>0</v>
      </c>
      <c r="K71">
        <v>0</v>
      </c>
      <c r="L71">
        <v>0.89080000000000015</v>
      </c>
      <c r="M71">
        <v>0</v>
      </c>
      <c r="N71">
        <v>0</v>
      </c>
      <c r="O71">
        <v>0</v>
      </c>
      <c r="P71">
        <v>9</v>
      </c>
      <c r="Q71">
        <v>2.2671E-2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6</v>
      </c>
      <c r="Y71">
        <v>2.3446660000000001</v>
      </c>
      <c r="Z71">
        <v>10</v>
      </c>
      <c r="AA71">
        <v>5.1430000000000003E-2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10</v>
      </c>
      <c r="AI71">
        <v>3.85E-2</v>
      </c>
      <c r="AJ71">
        <v>2</v>
      </c>
      <c r="AK71">
        <v>0.09</v>
      </c>
      <c r="AL71">
        <v>2</v>
      </c>
      <c r="AM71">
        <v>0.128</v>
      </c>
      <c r="AN71">
        <v>1</v>
      </c>
      <c r="AO71">
        <v>4.0667000000000002E-2</v>
      </c>
      <c r="AP71">
        <v>3798.0673199999997</v>
      </c>
      <c r="AQ71">
        <v>165.577856</v>
      </c>
      <c r="AR71">
        <v>5900.322900000001</v>
      </c>
      <c r="AS71">
        <v>2418.7669999999998</v>
      </c>
      <c r="AT71">
        <v>297.16700000000003</v>
      </c>
      <c r="AU71">
        <v>836.01157764705908</v>
      </c>
      <c r="AV71">
        <v>4</v>
      </c>
      <c r="AW71">
        <v>2</v>
      </c>
      <c r="AX71">
        <v>3</v>
      </c>
      <c r="AY71">
        <v>9</v>
      </c>
      <c r="AZ71">
        <v>15</v>
      </c>
      <c r="BA71">
        <v>2.4187669999999999</v>
      </c>
      <c r="BB71">
        <v>0.29716700000000001</v>
      </c>
      <c r="BC71">
        <f t="shared" si="2"/>
        <v>5.9003229000000008</v>
      </c>
    </row>
    <row r="72" spans="1:55">
      <c r="A72">
        <v>55</v>
      </c>
      <c r="B72">
        <v>3</v>
      </c>
      <c r="C72">
        <v>0</v>
      </c>
      <c r="D72">
        <v>18</v>
      </c>
      <c r="F72">
        <v>15</v>
      </c>
      <c r="G72">
        <v>4.3789099999999997E-2</v>
      </c>
      <c r="H72">
        <v>0.50721300000000002</v>
      </c>
      <c r="I72">
        <v>2.8910458000000001</v>
      </c>
      <c r="J72">
        <v>0</v>
      </c>
      <c r="K72">
        <v>0</v>
      </c>
      <c r="L72">
        <v>0.51663000000000003</v>
      </c>
      <c r="M72">
        <v>0</v>
      </c>
      <c r="N72">
        <v>0</v>
      </c>
      <c r="O72">
        <v>0</v>
      </c>
      <c r="P72">
        <v>8</v>
      </c>
      <c r="Q72">
        <v>2.0152E-2</v>
      </c>
      <c r="R72">
        <v>0</v>
      </c>
      <c r="S72">
        <v>0</v>
      </c>
      <c r="T72">
        <v>5</v>
      </c>
      <c r="U72">
        <v>1.0970000000000001E-2</v>
      </c>
      <c r="V72">
        <v>0</v>
      </c>
      <c r="W72">
        <v>0</v>
      </c>
      <c r="X72">
        <v>20</v>
      </c>
      <c r="Y72">
        <v>5.6499959999999998</v>
      </c>
      <c r="Z72">
        <v>27</v>
      </c>
      <c r="AA72">
        <v>0.31834499999999999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12</v>
      </c>
      <c r="AI72">
        <v>4.6200000000000005E-2</v>
      </c>
      <c r="AJ72">
        <v>2</v>
      </c>
      <c r="AK72">
        <v>0.09</v>
      </c>
      <c r="AL72">
        <v>1</v>
      </c>
      <c r="AM72">
        <v>6.4000000000000001E-2</v>
      </c>
      <c r="AN72">
        <v>2</v>
      </c>
      <c r="AO72">
        <v>8.1334000000000004E-2</v>
      </c>
      <c r="AP72">
        <v>4276.7886600000002</v>
      </c>
      <c r="AQ72">
        <v>230.20582400000001</v>
      </c>
      <c r="AR72">
        <v>3958.6779000000006</v>
      </c>
      <c r="AS72">
        <v>5999.4629999999997</v>
      </c>
      <c r="AT72">
        <v>281.53399999999999</v>
      </c>
      <c r="AU72">
        <v>2902.5123564705891</v>
      </c>
      <c r="AV72">
        <v>4</v>
      </c>
      <c r="AW72">
        <v>4</v>
      </c>
      <c r="AX72">
        <v>3</v>
      </c>
      <c r="AY72">
        <v>11</v>
      </c>
      <c r="AZ72">
        <v>15</v>
      </c>
      <c r="BA72">
        <v>5.9994629999999995</v>
      </c>
      <c r="BB72">
        <v>0.28153400000000001</v>
      </c>
      <c r="BC72">
        <f t="shared" si="2"/>
        <v>3.9586779000000005</v>
      </c>
    </row>
    <row r="73" spans="1:55">
      <c r="A73">
        <v>64</v>
      </c>
      <c r="B73">
        <v>6</v>
      </c>
      <c r="C73">
        <v>1</v>
      </c>
      <c r="D73">
        <v>18</v>
      </c>
      <c r="F73">
        <v>15</v>
      </c>
      <c r="G73">
        <v>6.3312199999999999E-2</v>
      </c>
      <c r="H73">
        <v>5.0298000000000002E-2</v>
      </c>
      <c r="I73">
        <v>2.1645973000000001</v>
      </c>
      <c r="J73">
        <v>0</v>
      </c>
      <c r="K73">
        <v>0</v>
      </c>
      <c r="L73">
        <v>0.40944500000000006</v>
      </c>
      <c r="M73">
        <v>0</v>
      </c>
      <c r="N73">
        <v>0</v>
      </c>
      <c r="O73">
        <v>0</v>
      </c>
      <c r="P73">
        <v>7</v>
      </c>
      <c r="Q73">
        <v>1.7632999999999999E-2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5</v>
      </c>
      <c r="Y73">
        <v>1.892333</v>
      </c>
      <c r="Z73">
        <v>8</v>
      </c>
      <c r="AA73">
        <v>0.115929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17</v>
      </c>
      <c r="AI73">
        <v>6.5450000000000008E-2</v>
      </c>
      <c r="AJ73">
        <v>0</v>
      </c>
      <c r="AK73">
        <v>0</v>
      </c>
      <c r="AL73">
        <v>1</v>
      </c>
      <c r="AM73">
        <v>6.4000000000000001E-2</v>
      </c>
      <c r="AN73">
        <v>1</v>
      </c>
      <c r="AO73">
        <v>4.0667000000000002E-2</v>
      </c>
      <c r="AP73">
        <v>157.88293199999998</v>
      </c>
      <c r="AQ73">
        <v>28.118176000000005</v>
      </c>
      <c r="AR73">
        <v>2687.6525000000006</v>
      </c>
      <c r="AS73">
        <v>2025.895</v>
      </c>
      <c r="AT73">
        <v>170.11700000000002</v>
      </c>
      <c r="AU73">
        <v>203.77234800000036</v>
      </c>
      <c r="AV73">
        <v>3</v>
      </c>
      <c r="AW73">
        <v>3</v>
      </c>
      <c r="AX73">
        <v>4</v>
      </c>
      <c r="AY73">
        <v>10</v>
      </c>
      <c r="AZ73">
        <v>15</v>
      </c>
      <c r="BA73">
        <v>2.0258950000000002</v>
      </c>
      <c r="BB73">
        <v>0.17011700000000002</v>
      </c>
      <c r="BC73">
        <f t="shared" si="2"/>
        <v>2.6876525000000004</v>
      </c>
    </row>
    <row r="74" spans="1:55">
      <c r="A74">
        <v>14</v>
      </c>
      <c r="B74">
        <v>3</v>
      </c>
      <c r="C74">
        <v>0</v>
      </c>
      <c r="D74">
        <v>19</v>
      </c>
      <c r="F74">
        <v>15</v>
      </c>
      <c r="G74">
        <v>0</v>
      </c>
      <c r="H74">
        <v>1.0141770000000001</v>
      </c>
      <c r="I74">
        <v>3.1178492000000002</v>
      </c>
      <c r="J74">
        <v>0.36362999999999995</v>
      </c>
      <c r="K74">
        <v>0</v>
      </c>
      <c r="L74">
        <v>0</v>
      </c>
      <c r="M74">
        <v>0</v>
      </c>
      <c r="N74">
        <v>0</v>
      </c>
      <c r="O74">
        <v>0</v>
      </c>
      <c r="P74">
        <v>6</v>
      </c>
      <c r="Q74">
        <v>1.5113999999999999E-2</v>
      </c>
      <c r="R74">
        <v>0</v>
      </c>
      <c r="S74">
        <v>0</v>
      </c>
      <c r="T74">
        <v>0</v>
      </c>
      <c r="U74">
        <v>0</v>
      </c>
      <c r="V74">
        <v>12</v>
      </c>
      <c r="W74">
        <v>0.56079000000000001</v>
      </c>
      <c r="X74">
        <v>19</v>
      </c>
      <c r="Y74">
        <v>3.3146650000000002</v>
      </c>
      <c r="Z74">
        <v>0</v>
      </c>
      <c r="AA74">
        <v>0</v>
      </c>
      <c r="AB74">
        <v>0</v>
      </c>
      <c r="AC74">
        <v>0</v>
      </c>
      <c r="AD74">
        <v>2</v>
      </c>
      <c r="AE74">
        <v>0.04</v>
      </c>
      <c r="AF74">
        <v>0</v>
      </c>
      <c r="AG74">
        <v>0</v>
      </c>
      <c r="AH74">
        <v>8</v>
      </c>
      <c r="AI74">
        <v>3.0800000000000001E-2</v>
      </c>
      <c r="AJ74">
        <v>0</v>
      </c>
      <c r="AK74">
        <v>0</v>
      </c>
      <c r="AL74">
        <v>2</v>
      </c>
      <c r="AM74">
        <v>0.128</v>
      </c>
      <c r="AN74">
        <v>2</v>
      </c>
      <c r="AO74">
        <v>8.1334000000000004E-2</v>
      </c>
      <c r="AP74">
        <v>109.21821299999999</v>
      </c>
      <c r="AQ74">
        <v>30.936256</v>
      </c>
      <c r="AR74">
        <v>4495.6562000000004</v>
      </c>
      <c r="AS74">
        <v>3890.569</v>
      </c>
      <c r="AT74">
        <v>280.13400000000001</v>
      </c>
      <c r="AU74">
        <v>106.70682705882352</v>
      </c>
      <c r="AV74">
        <v>4</v>
      </c>
      <c r="AW74">
        <v>3</v>
      </c>
      <c r="AX74">
        <v>3</v>
      </c>
      <c r="AY74">
        <v>10</v>
      </c>
      <c r="AZ74">
        <v>15</v>
      </c>
      <c r="BA74">
        <v>3.8905690000000002</v>
      </c>
      <c r="BB74">
        <v>0.28013399999999999</v>
      </c>
      <c r="BC74">
        <f t="shared" si="2"/>
        <v>4.4956562</v>
      </c>
    </row>
    <row r="75" spans="1:55">
      <c r="A75">
        <v>30</v>
      </c>
      <c r="B75">
        <v>6</v>
      </c>
      <c r="C75">
        <v>1</v>
      </c>
      <c r="D75">
        <v>19</v>
      </c>
      <c r="F75">
        <v>15</v>
      </c>
      <c r="G75">
        <v>0</v>
      </c>
      <c r="H75">
        <v>0</v>
      </c>
      <c r="I75">
        <v>1.8624585000000002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6</v>
      </c>
      <c r="Q75">
        <v>1.5113999999999999E-2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8</v>
      </c>
      <c r="Y75">
        <v>3.2493319999999999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0.02</v>
      </c>
      <c r="AF75">
        <v>0</v>
      </c>
      <c r="AG75">
        <v>0</v>
      </c>
      <c r="AH75">
        <v>10</v>
      </c>
      <c r="AI75">
        <v>3.85E-2</v>
      </c>
      <c r="AJ75">
        <v>0</v>
      </c>
      <c r="AK75">
        <v>0</v>
      </c>
      <c r="AL75">
        <v>2</v>
      </c>
      <c r="AM75">
        <v>0.128</v>
      </c>
      <c r="AN75">
        <v>0</v>
      </c>
      <c r="AO75">
        <v>0</v>
      </c>
      <c r="AP75">
        <v>322.42357800000002</v>
      </c>
      <c r="AQ75">
        <v>26.990943999999999</v>
      </c>
      <c r="AR75">
        <v>1862.4585000000002</v>
      </c>
      <c r="AS75">
        <v>3264.4459999999999</v>
      </c>
      <c r="AT75">
        <v>186.5</v>
      </c>
      <c r="AU75">
        <v>1335.2524094117648</v>
      </c>
      <c r="AV75">
        <v>3</v>
      </c>
      <c r="AW75">
        <v>2</v>
      </c>
      <c r="AX75">
        <v>1</v>
      </c>
      <c r="AY75">
        <v>6</v>
      </c>
      <c r="AZ75">
        <v>15</v>
      </c>
      <c r="BA75">
        <v>3.264446</v>
      </c>
      <c r="BB75">
        <v>0.1865</v>
      </c>
      <c r="BC75">
        <f t="shared" si="2"/>
        <v>1.8624585000000002</v>
      </c>
    </row>
    <row r="76" spans="1:55">
      <c r="A76">
        <v>49</v>
      </c>
      <c r="B76">
        <v>3</v>
      </c>
      <c r="C76">
        <v>0</v>
      </c>
      <c r="D76">
        <v>19</v>
      </c>
      <c r="F76">
        <v>15</v>
      </c>
      <c r="G76">
        <v>1.103E-2</v>
      </c>
      <c r="H76">
        <v>0.62424299999999999</v>
      </c>
      <c r="I76">
        <v>1.7849307999999999</v>
      </c>
      <c r="J76">
        <v>0.15911999999999998</v>
      </c>
      <c r="K76">
        <v>0</v>
      </c>
      <c r="L76">
        <v>0</v>
      </c>
      <c r="M76">
        <v>0</v>
      </c>
      <c r="N76">
        <v>0</v>
      </c>
      <c r="O76">
        <v>0</v>
      </c>
      <c r="P76">
        <v>8</v>
      </c>
      <c r="Q76">
        <v>2.0152E-2</v>
      </c>
      <c r="R76">
        <v>0</v>
      </c>
      <c r="S76">
        <v>0</v>
      </c>
      <c r="T76">
        <v>0</v>
      </c>
      <c r="U76">
        <v>0</v>
      </c>
      <c r="V76">
        <v>7</v>
      </c>
      <c r="W76">
        <v>0.35844999999999999</v>
      </c>
      <c r="X76">
        <v>23</v>
      </c>
      <c r="Y76">
        <v>4.4963309999999996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0.02</v>
      </c>
      <c r="AF76">
        <v>0</v>
      </c>
      <c r="AG76">
        <v>0</v>
      </c>
      <c r="AH76">
        <v>7</v>
      </c>
      <c r="AI76">
        <v>2.6950000000000002E-2</v>
      </c>
      <c r="AJ76">
        <v>0</v>
      </c>
      <c r="AK76">
        <v>0</v>
      </c>
      <c r="AL76">
        <v>1</v>
      </c>
      <c r="AM76">
        <v>6.4000000000000001E-2</v>
      </c>
      <c r="AN76">
        <v>2</v>
      </c>
      <c r="AO76">
        <v>8.1334000000000004E-2</v>
      </c>
      <c r="AP76">
        <v>196.71959699999996</v>
      </c>
      <c r="AQ76">
        <v>31.249376000000002</v>
      </c>
      <c r="AR76">
        <v>2579.3238000000001</v>
      </c>
      <c r="AS76">
        <v>4874.9329999999991</v>
      </c>
      <c r="AT76">
        <v>192.28400000000002</v>
      </c>
      <c r="AU76">
        <v>145.08556094117688</v>
      </c>
      <c r="AV76">
        <v>4</v>
      </c>
      <c r="AW76">
        <v>3</v>
      </c>
      <c r="AX76">
        <v>4</v>
      </c>
      <c r="AY76">
        <v>11</v>
      </c>
      <c r="AZ76">
        <v>15</v>
      </c>
      <c r="BA76">
        <v>4.8749329999999995</v>
      </c>
      <c r="BB76">
        <v>0.19228400000000001</v>
      </c>
      <c r="BC76">
        <f t="shared" si="2"/>
        <v>2.5793238000000001</v>
      </c>
    </row>
    <row r="77" spans="1:55">
      <c r="A77">
        <v>52</v>
      </c>
      <c r="B77">
        <v>6</v>
      </c>
      <c r="C77">
        <v>1</v>
      </c>
      <c r="D77">
        <v>19</v>
      </c>
      <c r="F77">
        <v>15</v>
      </c>
      <c r="G77">
        <v>3.9928599999999995E-2</v>
      </c>
      <c r="H77">
        <v>5.5029000000000002E-2</v>
      </c>
      <c r="I77">
        <v>2.2168139</v>
      </c>
      <c r="J77">
        <v>1.3668E-2</v>
      </c>
      <c r="K77">
        <v>0</v>
      </c>
      <c r="L77">
        <v>0</v>
      </c>
      <c r="M77">
        <v>0</v>
      </c>
      <c r="N77">
        <v>0</v>
      </c>
      <c r="O77">
        <v>0</v>
      </c>
      <c r="P77">
        <v>5</v>
      </c>
      <c r="Q77">
        <v>1.2595E-2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6</v>
      </c>
      <c r="Y77">
        <v>1.9016660000000001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0.02</v>
      </c>
      <c r="AF77">
        <v>0</v>
      </c>
      <c r="AG77">
        <v>0</v>
      </c>
      <c r="AH77">
        <v>4</v>
      </c>
      <c r="AI77">
        <v>1.54E-2</v>
      </c>
      <c r="AJ77">
        <v>0</v>
      </c>
      <c r="AK77">
        <v>0</v>
      </c>
      <c r="AL77">
        <v>1</v>
      </c>
      <c r="AM77">
        <v>6.4000000000000001E-2</v>
      </c>
      <c r="AN77">
        <v>3</v>
      </c>
      <c r="AO77">
        <v>0.122001</v>
      </c>
      <c r="AP77">
        <v>58.175739</v>
      </c>
      <c r="AQ77">
        <v>24.924351999999999</v>
      </c>
      <c r="AR77">
        <v>2325.4395</v>
      </c>
      <c r="AS77">
        <v>1914.261</v>
      </c>
      <c r="AT77">
        <v>221.40100000000001</v>
      </c>
      <c r="AU77">
        <v>608.68726941176533</v>
      </c>
      <c r="AV77">
        <v>4</v>
      </c>
      <c r="AW77">
        <v>2</v>
      </c>
      <c r="AX77">
        <v>4</v>
      </c>
      <c r="AY77">
        <v>10</v>
      </c>
      <c r="AZ77">
        <v>15</v>
      </c>
      <c r="BA77">
        <v>1.914261</v>
      </c>
      <c r="BB77">
        <v>0.22140100000000001</v>
      </c>
      <c r="BC77">
        <f t="shared" si="2"/>
        <v>2.3254394999999999</v>
      </c>
    </row>
    <row r="78" spans="1:55">
      <c r="A78">
        <v>11</v>
      </c>
      <c r="B78">
        <v>3</v>
      </c>
      <c r="C78">
        <v>0</v>
      </c>
      <c r="D78">
        <v>20</v>
      </c>
      <c r="F78">
        <v>15</v>
      </c>
      <c r="G78">
        <v>0</v>
      </c>
      <c r="H78">
        <v>0.64988999999999997</v>
      </c>
      <c r="I78">
        <v>1.5662986999999999</v>
      </c>
      <c r="J78">
        <v>0.127194</v>
      </c>
      <c r="K78">
        <v>0</v>
      </c>
      <c r="L78">
        <v>0</v>
      </c>
      <c r="M78">
        <v>0</v>
      </c>
      <c r="N78">
        <v>0</v>
      </c>
      <c r="O78">
        <v>0</v>
      </c>
      <c r="P78">
        <v>7</v>
      </c>
      <c r="Q78">
        <v>1.7632999999999999E-2</v>
      </c>
      <c r="R78">
        <v>211.33333333333334</v>
      </c>
      <c r="S78">
        <v>9.996066666666667E-2</v>
      </c>
      <c r="T78">
        <v>10</v>
      </c>
      <c r="U78">
        <v>2.1940000000000001E-2</v>
      </c>
      <c r="V78">
        <v>4</v>
      </c>
      <c r="W78">
        <v>0.56259900000000007</v>
      </c>
      <c r="X78">
        <v>0</v>
      </c>
      <c r="Y78">
        <v>0</v>
      </c>
      <c r="Z78">
        <v>27</v>
      </c>
      <c r="AA78">
        <v>0.54269999999999996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4.4999999999999998E-2</v>
      </c>
      <c r="AL78">
        <v>2</v>
      </c>
      <c r="AM78">
        <v>0.128</v>
      </c>
      <c r="AN78">
        <v>1</v>
      </c>
      <c r="AO78">
        <v>4.0667000000000002E-2</v>
      </c>
      <c r="AP78">
        <v>345.25002599999999</v>
      </c>
      <c r="AQ78">
        <v>72.956960000000009</v>
      </c>
      <c r="AR78">
        <v>2343.3826999999997</v>
      </c>
      <c r="AS78">
        <v>1244.8326666666667</v>
      </c>
      <c r="AT78">
        <v>213.667</v>
      </c>
      <c r="AU78">
        <v>306.05754705882316</v>
      </c>
      <c r="AV78">
        <v>3</v>
      </c>
      <c r="AW78">
        <v>5</v>
      </c>
      <c r="AX78">
        <v>2</v>
      </c>
      <c r="AY78">
        <v>10</v>
      </c>
      <c r="AZ78">
        <v>15</v>
      </c>
      <c r="BA78">
        <v>1.2448326666666667</v>
      </c>
      <c r="BB78">
        <v>0.213667</v>
      </c>
      <c r="BC78">
        <f t="shared" si="2"/>
        <v>2.3433826999999998</v>
      </c>
    </row>
    <row r="79" spans="1:55">
      <c r="A79">
        <v>24</v>
      </c>
      <c r="B79">
        <v>6</v>
      </c>
      <c r="C79">
        <v>1</v>
      </c>
      <c r="D79">
        <v>20</v>
      </c>
      <c r="F79">
        <v>15</v>
      </c>
      <c r="G79">
        <v>0</v>
      </c>
      <c r="H79">
        <v>8.4411E-2</v>
      </c>
      <c r="I79">
        <v>1.6779067000000001</v>
      </c>
      <c r="J79">
        <v>0.21440399999999998</v>
      </c>
      <c r="K79">
        <v>0</v>
      </c>
      <c r="L79">
        <v>0</v>
      </c>
      <c r="M79">
        <v>0</v>
      </c>
      <c r="N79">
        <v>0</v>
      </c>
      <c r="O79">
        <v>0</v>
      </c>
      <c r="P79">
        <v>8</v>
      </c>
      <c r="Q79">
        <v>2.0152E-2</v>
      </c>
      <c r="R79">
        <v>45.333333333333336</v>
      </c>
      <c r="S79">
        <v>2.1442666666666669E-2</v>
      </c>
      <c r="T79">
        <v>1</v>
      </c>
      <c r="U79">
        <v>2.1940000000000002E-3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</v>
      </c>
      <c r="AE79">
        <v>0.04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2</v>
      </c>
      <c r="AO79">
        <v>8.1334000000000004E-2</v>
      </c>
      <c r="AP79">
        <v>29.801196000000001</v>
      </c>
      <c r="AQ79">
        <v>15.155007999999999</v>
      </c>
      <c r="AR79">
        <v>1976.7217000000001</v>
      </c>
      <c r="AS79">
        <v>43.788666666666671</v>
      </c>
      <c r="AT79">
        <v>121.334</v>
      </c>
      <c r="AU79">
        <v>403.4608094117645</v>
      </c>
      <c r="AV79">
        <v>2</v>
      </c>
      <c r="AW79">
        <v>3</v>
      </c>
      <c r="AX79">
        <v>3</v>
      </c>
      <c r="AY79">
        <v>8</v>
      </c>
      <c r="AZ79">
        <v>15</v>
      </c>
      <c r="BA79">
        <v>4.378866666666667E-2</v>
      </c>
      <c r="BB79">
        <v>0.121334</v>
      </c>
      <c r="BC79">
        <f t="shared" si="2"/>
        <v>1.9767217000000001</v>
      </c>
    </row>
    <row r="80" spans="1:55">
      <c r="A80">
        <v>63</v>
      </c>
      <c r="B80">
        <v>3</v>
      </c>
      <c r="C80">
        <v>0</v>
      </c>
      <c r="D80">
        <v>20</v>
      </c>
      <c r="F80">
        <v>15</v>
      </c>
      <c r="G80">
        <v>0</v>
      </c>
      <c r="H80">
        <v>0.52563900000000008</v>
      </c>
      <c r="I80">
        <v>1.1567372</v>
      </c>
      <c r="J80">
        <v>0.27550199999999997</v>
      </c>
      <c r="K80">
        <v>0</v>
      </c>
      <c r="L80">
        <v>0</v>
      </c>
      <c r="M80">
        <v>0</v>
      </c>
      <c r="N80">
        <v>0</v>
      </c>
      <c r="O80">
        <v>0</v>
      </c>
      <c r="P80">
        <v>6</v>
      </c>
      <c r="Q80">
        <v>1.5113999999999999E-2</v>
      </c>
      <c r="R80">
        <v>127</v>
      </c>
      <c r="S80">
        <v>6.0070999999999999E-2</v>
      </c>
      <c r="T80">
        <v>3</v>
      </c>
      <c r="U80">
        <v>6.582000000000001E-3</v>
      </c>
      <c r="V80">
        <v>10</v>
      </c>
      <c r="W80">
        <v>0.63402099999999995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</v>
      </c>
      <c r="AE80">
        <v>0.04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6.4000000000000001E-2</v>
      </c>
      <c r="AN80">
        <v>1</v>
      </c>
      <c r="AO80">
        <v>4.0667000000000002E-2</v>
      </c>
      <c r="AP80">
        <v>582.07442400000002</v>
      </c>
      <c r="AQ80">
        <v>157.123616</v>
      </c>
      <c r="AR80">
        <v>1957.8782000000001</v>
      </c>
      <c r="AS80">
        <v>715.78800000000001</v>
      </c>
      <c r="AT80">
        <v>144.66700000000003</v>
      </c>
      <c r="AU80">
        <v>83.041943294117473</v>
      </c>
      <c r="AV80">
        <v>3</v>
      </c>
      <c r="AW80">
        <v>4</v>
      </c>
      <c r="AX80">
        <v>3</v>
      </c>
      <c r="AY80">
        <v>10</v>
      </c>
      <c r="AZ80">
        <v>15</v>
      </c>
      <c r="BA80">
        <v>0.71578799999999998</v>
      </c>
      <c r="BB80">
        <v>0.14466700000000002</v>
      </c>
      <c r="BC80">
        <f t="shared" si="2"/>
        <v>1.9578782000000001</v>
      </c>
    </row>
    <row r="81" spans="1:55">
      <c r="A81">
        <v>81</v>
      </c>
      <c r="B81">
        <v>6</v>
      </c>
      <c r="C81">
        <v>1</v>
      </c>
      <c r="D81">
        <v>20</v>
      </c>
      <c r="F81">
        <v>15</v>
      </c>
      <c r="G81">
        <v>0</v>
      </c>
      <c r="H81">
        <v>0.25647000000000003</v>
      </c>
      <c r="I81">
        <v>0.60248390000000007</v>
      </c>
      <c r="J81">
        <v>0.127194</v>
      </c>
      <c r="K81">
        <v>0</v>
      </c>
      <c r="L81">
        <v>0</v>
      </c>
      <c r="M81">
        <v>0</v>
      </c>
      <c r="N81">
        <v>6</v>
      </c>
      <c r="O81">
        <v>0.40200000000000002</v>
      </c>
      <c r="P81">
        <v>5</v>
      </c>
      <c r="Q81">
        <v>1.2595E-2</v>
      </c>
      <c r="R81">
        <v>74.666666666666671</v>
      </c>
      <c r="S81">
        <v>3.5317333333333333E-2</v>
      </c>
      <c r="T81">
        <v>65</v>
      </c>
      <c r="U81">
        <v>0.14261000000000001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1.5332999999999999E-2</v>
      </c>
      <c r="AD81">
        <v>1</v>
      </c>
      <c r="AE81">
        <v>0.02</v>
      </c>
      <c r="AF81">
        <v>0</v>
      </c>
      <c r="AG81">
        <v>0</v>
      </c>
      <c r="AH81">
        <v>0</v>
      </c>
      <c r="AI81">
        <v>0</v>
      </c>
      <c r="AJ81">
        <v>3</v>
      </c>
      <c r="AK81">
        <v>0.13500000000000001</v>
      </c>
      <c r="AL81">
        <v>1</v>
      </c>
      <c r="AM81">
        <v>6.4000000000000001E-2</v>
      </c>
      <c r="AN81">
        <v>0</v>
      </c>
      <c r="AO81">
        <v>0</v>
      </c>
      <c r="AP81">
        <v>99.70719299999999</v>
      </c>
      <c r="AQ81">
        <v>88.675584000000001</v>
      </c>
      <c r="AR81">
        <v>986.14790000000016</v>
      </c>
      <c r="AS81">
        <v>592.52233333333334</v>
      </c>
      <c r="AT81">
        <v>234.33300000000003</v>
      </c>
      <c r="AU81">
        <v>169.83157552941157</v>
      </c>
      <c r="AV81">
        <v>4</v>
      </c>
      <c r="AW81">
        <v>3</v>
      </c>
      <c r="AX81">
        <v>3</v>
      </c>
      <c r="AY81">
        <v>10</v>
      </c>
      <c r="AZ81">
        <v>15</v>
      </c>
      <c r="BA81">
        <v>0.59252233333333337</v>
      </c>
      <c r="BB81">
        <v>0.23433300000000001</v>
      </c>
      <c r="BC81">
        <f t="shared" si="2"/>
        <v>0.98614790000000019</v>
      </c>
    </row>
    <row r="82" spans="1:55">
      <c r="A82">
        <v>3</v>
      </c>
      <c r="B82">
        <v>6</v>
      </c>
      <c r="C82">
        <v>1</v>
      </c>
      <c r="D82">
        <v>21</v>
      </c>
      <c r="F82">
        <v>15</v>
      </c>
      <c r="G82">
        <v>0</v>
      </c>
      <c r="H82">
        <v>0.103584</v>
      </c>
      <c r="I82">
        <v>1.4782081</v>
      </c>
      <c r="J82">
        <v>3.6617999999999998E-2</v>
      </c>
      <c r="K82">
        <v>0</v>
      </c>
      <c r="L82">
        <v>0.5471450000000001</v>
      </c>
      <c r="M82">
        <v>0</v>
      </c>
      <c r="N82">
        <v>0</v>
      </c>
      <c r="O82">
        <v>0</v>
      </c>
      <c r="P82">
        <v>0</v>
      </c>
      <c r="Q82">
        <v>0</v>
      </c>
      <c r="R82">
        <v>30</v>
      </c>
      <c r="S82">
        <v>1.4189999999999999E-2</v>
      </c>
      <c r="T82">
        <v>3</v>
      </c>
      <c r="U82">
        <v>6.582000000000001E-3</v>
      </c>
      <c r="V82">
        <v>0</v>
      </c>
      <c r="W82">
        <v>0</v>
      </c>
      <c r="X82">
        <v>7</v>
      </c>
      <c r="Y82">
        <v>2.427667</v>
      </c>
      <c r="Z82">
        <v>10</v>
      </c>
      <c r="AA82">
        <v>0.15612899999999999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3.0832999999999999E-2</v>
      </c>
      <c r="AH82">
        <v>15</v>
      </c>
      <c r="AI82">
        <v>5.7750000000000003E-2</v>
      </c>
      <c r="AJ82">
        <v>0</v>
      </c>
      <c r="AK82">
        <v>0</v>
      </c>
      <c r="AL82">
        <v>2</v>
      </c>
      <c r="AM82">
        <v>0.128</v>
      </c>
      <c r="AN82">
        <v>1</v>
      </c>
      <c r="AO82">
        <v>4.0667000000000002E-2</v>
      </c>
      <c r="AP82">
        <v>63.248282999999994</v>
      </c>
      <c r="AQ82">
        <v>36.635039999999996</v>
      </c>
      <c r="AR82">
        <v>2165.5551</v>
      </c>
      <c r="AS82">
        <v>2604.5680000000002</v>
      </c>
      <c r="AT82">
        <v>257.25</v>
      </c>
      <c r="AU82">
        <v>126.1759298823528</v>
      </c>
      <c r="AV82">
        <v>4</v>
      </c>
      <c r="AW82">
        <v>4</v>
      </c>
      <c r="AX82">
        <v>4</v>
      </c>
      <c r="AY82">
        <v>12</v>
      </c>
      <c r="AZ82">
        <v>15</v>
      </c>
      <c r="BA82">
        <v>2.604568</v>
      </c>
      <c r="BB82">
        <v>0.25724999999999998</v>
      </c>
      <c r="BC82">
        <f t="shared" si="2"/>
        <v>2.1655551000000002</v>
      </c>
    </row>
    <row r="83" spans="1:55">
      <c r="A83">
        <v>38</v>
      </c>
      <c r="B83">
        <v>3</v>
      </c>
      <c r="C83">
        <v>0</v>
      </c>
      <c r="D83">
        <v>21</v>
      </c>
      <c r="F83">
        <v>15</v>
      </c>
      <c r="G83">
        <v>0</v>
      </c>
      <c r="H83">
        <v>0.63619500000000007</v>
      </c>
      <c r="I83">
        <v>1.5104947</v>
      </c>
      <c r="J83">
        <v>0.29579999999999995</v>
      </c>
      <c r="K83">
        <v>0</v>
      </c>
      <c r="L83">
        <v>0.69955000000000012</v>
      </c>
      <c r="M83">
        <v>0</v>
      </c>
      <c r="N83">
        <v>0</v>
      </c>
      <c r="O83">
        <v>0</v>
      </c>
      <c r="P83">
        <v>0</v>
      </c>
      <c r="Q83">
        <v>0</v>
      </c>
      <c r="R83">
        <v>56</v>
      </c>
      <c r="S83">
        <v>2.6488000000000001E-2</v>
      </c>
      <c r="T83">
        <v>31</v>
      </c>
      <c r="U83">
        <v>6.8014000000000005E-2</v>
      </c>
      <c r="V83">
        <v>0</v>
      </c>
      <c r="W83">
        <v>0</v>
      </c>
      <c r="X83">
        <v>9</v>
      </c>
      <c r="Y83">
        <v>3.5169990000000002</v>
      </c>
      <c r="Z83">
        <v>25</v>
      </c>
      <c r="AA83">
        <v>0.27814500000000003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3.0832999999999999E-2</v>
      </c>
      <c r="AH83">
        <v>19</v>
      </c>
      <c r="AI83">
        <v>7.3150000000000007E-2</v>
      </c>
      <c r="AJ83">
        <v>0</v>
      </c>
      <c r="AK83">
        <v>0</v>
      </c>
      <c r="AL83">
        <v>2</v>
      </c>
      <c r="AM83">
        <v>0.128</v>
      </c>
      <c r="AN83">
        <v>1</v>
      </c>
      <c r="AO83">
        <v>4.0667000000000002E-2</v>
      </c>
      <c r="AP83">
        <v>169.45467300000001</v>
      </c>
      <c r="AQ83">
        <v>23.734496</v>
      </c>
      <c r="AR83">
        <v>3142.0396999999998</v>
      </c>
      <c r="AS83">
        <v>3889.6459999999997</v>
      </c>
      <c r="AT83">
        <v>272.64999999999998</v>
      </c>
      <c r="AU83">
        <v>98.557445647058529</v>
      </c>
      <c r="AV83">
        <v>4</v>
      </c>
      <c r="AW83">
        <v>4</v>
      </c>
      <c r="AX83">
        <v>4</v>
      </c>
      <c r="AY83">
        <v>12</v>
      </c>
      <c r="AZ83">
        <v>15</v>
      </c>
      <c r="BA83">
        <v>3.8896459999999999</v>
      </c>
      <c r="BB83">
        <v>0.27265</v>
      </c>
      <c r="BC83">
        <f t="shared" si="2"/>
        <v>3.1420396999999998</v>
      </c>
    </row>
    <row r="84" spans="1:55">
      <c r="A84">
        <v>78</v>
      </c>
      <c r="B84">
        <v>6</v>
      </c>
      <c r="C84">
        <v>1</v>
      </c>
      <c r="D84">
        <v>21</v>
      </c>
      <c r="F84">
        <v>15</v>
      </c>
      <c r="G84">
        <v>0</v>
      </c>
      <c r="H84">
        <v>0.19048500000000002</v>
      </c>
      <c r="I84">
        <v>0.90741289999999997</v>
      </c>
      <c r="J84">
        <v>0.11893199999999998</v>
      </c>
      <c r="K84">
        <v>0</v>
      </c>
      <c r="L84">
        <v>0.52241000000000004</v>
      </c>
      <c r="M84">
        <v>0</v>
      </c>
      <c r="N84">
        <v>0</v>
      </c>
      <c r="O84">
        <v>0</v>
      </c>
      <c r="P84">
        <v>0</v>
      </c>
      <c r="Q84">
        <v>0</v>
      </c>
      <c r="R84">
        <v>76.333333333333329</v>
      </c>
      <c r="S84">
        <v>3.6105666666666668E-2</v>
      </c>
      <c r="T84">
        <v>13</v>
      </c>
      <c r="U84">
        <v>2.8522000000000002E-2</v>
      </c>
      <c r="V84">
        <v>0</v>
      </c>
      <c r="W84">
        <v>0</v>
      </c>
      <c r="X84">
        <v>11</v>
      </c>
      <c r="Y84">
        <v>2.3913310000000001</v>
      </c>
      <c r="Z84">
        <v>214</v>
      </c>
      <c r="AA84">
        <v>1.968108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16</v>
      </c>
      <c r="AI84">
        <v>6.1600000000000002E-2</v>
      </c>
      <c r="AJ84">
        <v>0</v>
      </c>
      <c r="AK84">
        <v>0</v>
      </c>
      <c r="AL84">
        <v>1</v>
      </c>
      <c r="AM84">
        <v>6.4000000000000001E-2</v>
      </c>
      <c r="AN84">
        <v>2</v>
      </c>
      <c r="AO84">
        <v>8.1334000000000004E-2</v>
      </c>
      <c r="AP84">
        <v>83.538459000000003</v>
      </c>
      <c r="AQ84">
        <v>26.928319999999999</v>
      </c>
      <c r="AR84">
        <v>1739.2399</v>
      </c>
      <c r="AS84">
        <v>4424.0666666666666</v>
      </c>
      <c r="AT84">
        <v>206.934</v>
      </c>
      <c r="AU84">
        <v>110.39934070588234</v>
      </c>
      <c r="AV84">
        <v>3</v>
      </c>
      <c r="AW84">
        <v>4</v>
      </c>
      <c r="AX84">
        <v>4</v>
      </c>
      <c r="AY84">
        <v>11</v>
      </c>
      <c r="AZ84">
        <v>15</v>
      </c>
      <c r="BA84">
        <v>4.4240666666666666</v>
      </c>
      <c r="BB84">
        <v>0.20693400000000001</v>
      </c>
      <c r="BC84">
        <f t="shared" si="2"/>
        <v>1.7392399000000001</v>
      </c>
    </row>
    <row r="85" spans="1:55">
      <c r="A85">
        <v>83</v>
      </c>
      <c r="B85">
        <v>3</v>
      </c>
      <c r="C85">
        <v>0</v>
      </c>
      <c r="D85">
        <v>21</v>
      </c>
      <c r="F85">
        <v>15</v>
      </c>
      <c r="G85">
        <v>0</v>
      </c>
      <c r="H85">
        <v>0.58191300000000001</v>
      </c>
      <c r="I85">
        <v>1.6858787</v>
      </c>
      <c r="J85">
        <v>0.39504600000000001</v>
      </c>
      <c r="K85">
        <v>0</v>
      </c>
      <c r="L85">
        <v>0.67847000000000002</v>
      </c>
      <c r="M85">
        <v>0</v>
      </c>
      <c r="N85">
        <v>0</v>
      </c>
      <c r="O85">
        <v>0</v>
      </c>
      <c r="P85">
        <v>0</v>
      </c>
      <c r="Q85">
        <v>0</v>
      </c>
      <c r="R85">
        <v>73.333333333333329</v>
      </c>
      <c r="S85">
        <v>3.4686666666666664E-2</v>
      </c>
      <c r="T85">
        <v>15</v>
      </c>
      <c r="U85">
        <v>3.2910000000000002E-2</v>
      </c>
      <c r="V85">
        <v>0</v>
      </c>
      <c r="W85">
        <v>0</v>
      </c>
      <c r="X85">
        <v>10</v>
      </c>
      <c r="Y85">
        <v>3.63733</v>
      </c>
      <c r="Z85">
        <v>79</v>
      </c>
      <c r="AA85">
        <v>0.585781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51</v>
      </c>
      <c r="AI85">
        <v>0.19635</v>
      </c>
      <c r="AJ85">
        <v>0</v>
      </c>
      <c r="AK85">
        <v>0</v>
      </c>
      <c r="AL85">
        <v>2</v>
      </c>
      <c r="AM85">
        <v>0.128</v>
      </c>
      <c r="AN85">
        <v>0</v>
      </c>
      <c r="AO85">
        <v>0</v>
      </c>
      <c r="AP85">
        <v>1446.3091079999999</v>
      </c>
      <c r="AQ85">
        <v>142.53222400000001</v>
      </c>
      <c r="AR85">
        <v>3341.3076999999998</v>
      </c>
      <c r="AS85">
        <v>4290.7076666666671</v>
      </c>
      <c r="AT85">
        <v>324.35000000000002</v>
      </c>
      <c r="AU85">
        <v>495.32195647058836</v>
      </c>
      <c r="AV85">
        <v>2</v>
      </c>
      <c r="AW85">
        <v>4</v>
      </c>
      <c r="AX85">
        <v>4</v>
      </c>
      <c r="AY85">
        <v>10</v>
      </c>
      <c r="AZ85">
        <v>15</v>
      </c>
      <c r="BA85">
        <v>4.290707666666667</v>
      </c>
      <c r="BB85">
        <v>0.32435000000000003</v>
      </c>
      <c r="BC85">
        <f t="shared" si="2"/>
        <v>3.3413076999999998</v>
      </c>
    </row>
  </sheetData>
  <sortState ref="A2:BB85">
    <sortCondition ref="D2:D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3" workbookViewId="0">
      <selection activeCell="G58" sqref="G58"/>
    </sheetView>
  </sheetViews>
  <sheetFormatPr baseColWidth="10" defaultRowHeight="15" x14ac:dyDescent="0"/>
  <sheetData>
    <row r="1" spans="1:6">
      <c r="A1" t="s">
        <v>58</v>
      </c>
    </row>
    <row r="2" spans="1:6">
      <c r="A2" t="s">
        <v>77</v>
      </c>
    </row>
    <row r="3" spans="1:6">
      <c r="A3" s="10" t="s">
        <v>59</v>
      </c>
      <c r="B3" t="s">
        <v>60</v>
      </c>
      <c r="E3" s="4" t="s">
        <v>37</v>
      </c>
      <c r="F3" t="s">
        <v>78</v>
      </c>
    </row>
    <row r="4" spans="1:6">
      <c r="A4" s="10" t="s">
        <v>53</v>
      </c>
      <c r="B4" t="s">
        <v>61</v>
      </c>
      <c r="E4" s="10" t="s">
        <v>47</v>
      </c>
      <c r="F4" t="s">
        <v>161</v>
      </c>
    </row>
    <row r="5" spans="1:6">
      <c r="A5" s="10" t="s">
        <v>48</v>
      </c>
      <c r="B5" t="s">
        <v>62</v>
      </c>
      <c r="E5" s="10" t="s">
        <v>51</v>
      </c>
      <c r="F5" t="s">
        <v>162</v>
      </c>
    </row>
    <row r="6" spans="1:6">
      <c r="A6" s="10" t="s">
        <v>63</v>
      </c>
      <c r="B6" t="s">
        <v>64</v>
      </c>
    </row>
    <row r="7" spans="1:6">
      <c r="A7" s="10" t="s">
        <v>65</v>
      </c>
      <c r="B7" t="s">
        <v>66</v>
      </c>
    </row>
    <row r="8" spans="1:6">
      <c r="A8" s="10" t="s">
        <v>55</v>
      </c>
      <c r="B8" t="s">
        <v>67</v>
      </c>
    </row>
    <row r="9" spans="1:6">
      <c r="A9" s="10" t="s">
        <v>57</v>
      </c>
      <c r="B9" t="s">
        <v>68</v>
      </c>
    </row>
    <row r="10" spans="1:6">
      <c r="A10" s="10" t="s">
        <v>69</v>
      </c>
      <c r="B10" t="s">
        <v>70</v>
      </c>
    </row>
    <row r="11" spans="1:6">
      <c r="A11" s="10" t="s">
        <v>71</v>
      </c>
      <c r="B11" t="s">
        <v>72</v>
      </c>
    </row>
    <row r="12" spans="1:6">
      <c r="A12" s="10" t="s">
        <v>73</v>
      </c>
      <c r="B12" t="s">
        <v>74</v>
      </c>
    </row>
    <row r="13" spans="1:6">
      <c r="A13" s="10" t="s">
        <v>75</v>
      </c>
      <c r="B13" t="s">
        <v>76</v>
      </c>
    </row>
    <row r="17" spans="1:2">
      <c r="A17" s="10" t="s">
        <v>80</v>
      </c>
      <c r="B17" t="s">
        <v>129</v>
      </c>
    </row>
    <row r="18" spans="1:2">
      <c r="A18" s="10" t="s">
        <v>81</v>
      </c>
      <c r="B18" t="s">
        <v>130</v>
      </c>
    </row>
    <row r="19" spans="1:2">
      <c r="A19" s="10" t="s">
        <v>82</v>
      </c>
      <c r="B19" t="s">
        <v>131</v>
      </c>
    </row>
    <row r="20" spans="1:2">
      <c r="A20" s="10" t="s">
        <v>83</v>
      </c>
      <c r="B20" t="s">
        <v>132</v>
      </c>
    </row>
    <row r="21" spans="1:2">
      <c r="A21" s="10" t="s">
        <v>84</v>
      </c>
      <c r="B21" t="s">
        <v>133</v>
      </c>
    </row>
    <row r="22" spans="1:2">
      <c r="A22" s="10" t="s">
        <v>85</v>
      </c>
      <c r="B22" t="s">
        <v>134</v>
      </c>
    </row>
    <row r="23" spans="1:2">
      <c r="A23" s="10" t="s">
        <v>86</v>
      </c>
      <c r="B23" t="s">
        <v>135</v>
      </c>
    </row>
    <row r="24" spans="1:2">
      <c r="A24" s="10" t="s">
        <v>87</v>
      </c>
      <c r="B24" t="s">
        <v>136</v>
      </c>
    </row>
    <row r="25" spans="1:2">
      <c r="A25" s="10" t="s">
        <v>88</v>
      </c>
      <c r="B25" t="s">
        <v>137</v>
      </c>
    </row>
    <row r="26" spans="1:2">
      <c r="A26" s="10" t="s">
        <v>89</v>
      </c>
      <c r="B26" t="s">
        <v>138</v>
      </c>
    </row>
    <row r="27" spans="1:2">
      <c r="A27" s="10" t="s">
        <v>90</v>
      </c>
    </row>
    <row r="28" spans="1:2">
      <c r="A28" s="10" t="s">
        <v>91</v>
      </c>
      <c r="B28" t="s">
        <v>139</v>
      </c>
    </row>
    <row r="29" spans="1:2">
      <c r="A29" s="10" t="s">
        <v>92</v>
      </c>
    </row>
    <row r="30" spans="1:2">
      <c r="A30" s="10" t="s">
        <v>93</v>
      </c>
      <c r="B30" t="s">
        <v>140</v>
      </c>
    </row>
    <row r="31" spans="1:2">
      <c r="A31" s="10" t="s">
        <v>94</v>
      </c>
    </row>
    <row r="32" spans="1:2">
      <c r="A32" s="10" t="s">
        <v>95</v>
      </c>
      <c r="B32" t="s">
        <v>141</v>
      </c>
    </row>
    <row r="33" spans="1:2">
      <c r="A33" s="10" t="s">
        <v>96</v>
      </c>
    </row>
    <row r="34" spans="1:2">
      <c r="A34" s="10" t="s">
        <v>97</v>
      </c>
      <c r="B34" t="s">
        <v>142</v>
      </c>
    </row>
    <row r="35" spans="1:2">
      <c r="A35" s="10" t="s">
        <v>98</v>
      </c>
    </row>
    <row r="36" spans="1:2">
      <c r="A36" s="10" t="s">
        <v>99</v>
      </c>
      <c r="B36" t="s">
        <v>143</v>
      </c>
    </row>
    <row r="37" spans="1:2">
      <c r="A37" s="10" t="s">
        <v>100</v>
      </c>
    </row>
    <row r="38" spans="1:2">
      <c r="A38" s="10" t="s">
        <v>101</v>
      </c>
      <c r="B38" t="s">
        <v>144</v>
      </c>
    </row>
    <row r="39" spans="1:2">
      <c r="A39" s="10" t="s">
        <v>102</v>
      </c>
    </row>
    <row r="40" spans="1:2">
      <c r="A40" s="10" t="s">
        <v>103</v>
      </c>
      <c r="B40" t="s">
        <v>145</v>
      </c>
    </row>
    <row r="41" spans="1:2">
      <c r="A41" s="10" t="s">
        <v>104</v>
      </c>
    </row>
    <row r="42" spans="1:2">
      <c r="A42" s="10" t="s">
        <v>105</v>
      </c>
      <c r="B42" t="s">
        <v>146</v>
      </c>
    </row>
    <row r="43" spans="1:2">
      <c r="A43" s="10" t="s">
        <v>106</v>
      </c>
    </row>
    <row r="44" spans="1:2">
      <c r="A44" s="10" t="s">
        <v>107</v>
      </c>
      <c r="B44" t="s">
        <v>147</v>
      </c>
    </row>
    <row r="45" spans="1:2">
      <c r="A45" s="10" t="s">
        <v>108</v>
      </c>
    </row>
    <row r="46" spans="1:2">
      <c r="A46" s="10" t="s">
        <v>109</v>
      </c>
      <c r="B46" t="s">
        <v>148</v>
      </c>
    </row>
    <row r="47" spans="1:2">
      <c r="A47" s="10" t="s">
        <v>110</v>
      </c>
    </row>
    <row r="48" spans="1:2">
      <c r="A48" s="10" t="s">
        <v>111</v>
      </c>
      <c r="B48" t="s">
        <v>149</v>
      </c>
    </row>
    <row r="49" spans="1:2">
      <c r="A49" s="10" t="s">
        <v>112</v>
      </c>
    </row>
    <row r="50" spans="1:2">
      <c r="A50" s="10" t="s">
        <v>113</v>
      </c>
      <c r="B50" t="s">
        <v>150</v>
      </c>
    </row>
    <row r="51" spans="1:2">
      <c r="A51" s="10" t="s">
        <v>114</v>
      </c>
    </row>
    <row r="52" spans="1:2">
      <c r="A52" s="10" t="s">
        <v>115</v>
      </c>
      <c r="B52" t="s">
        <v>151</v>
      </c>
    </row>
    <row r="53" spans="1:2">
      <c r="A53" s="10" t="s">
        <v>116</v>
      </c>
      <c r="B53" t="s">
        <v>152</v>
      </c>
    </row>
    <row r="54" spans="1:2">
      <c r="A54" s="10" t="s">
        <v>117</v>
      </c>
      <c r="B54" t="s">
        <v>153</v>
      </c>
    </row>
    <row r="55" spans="1:2">
      <c r="A55" s="10" t="s">
        <v>118</v>
      </c>
      <c r="B55" t="s">
        <v>154</v>
      </c>
    </row>
    <row r="56" spans="1:2">
      <c r="A56" s="10" t="s">
        <v>119</v>
      </c>
      <c r="B56" t="s">
        <v>155</v>
      </c>
    </row>
    <row r="57" spans="1:2">
      <c r="A57" s="10" t="s">
        <v>120</v>
      </c>
      <c r="B57" t="s">
        <v>156</v>
      </c>
    </row>
    <row r="58" spans="1:2">
      <c r="A58" s="10" t="s">
        <v>121</v>
      </c>
      <c r="B58" t="s">
        <v>157</v>
      </c>
    </row>
    <row r="59" spans="1:2">
      <c r="A59" s="10" t="s">
        <v>122</v>
      </c>
      <c r="B59" t="s">
        <v>159</v>
      </c>
    </row>
    <row r="60" spans="1:2">
      <c r="A60" s="10" t="s">
        <v>123</v>
      </c>
      <c r="B60" t="s">
        <v>160</v>
      </c>
    </row>
    <row r="61" spans="1:2">
      <c r="A61" s="10" t="s">
        <v>124</v>
      </c>
      <c r="B61" t="s">
        <v>158</v>
      </c>
    </row>
    <row r="62" spans="1:2">
      <c r="A62" s="10" t="s">
        <v>126</v>
      </c>
      <c r="B62" t="s">
        <v>163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ecosystem functioning T98 wide</vt:lpstr>
      <vt:lpstr>ecosystem functioning T98 long</vt:lpstr>
      <vt:lpstr>species biomass T98</vt:lpstr>
      <vt:lpstr>codes in spreadsheets</vt:lpstr>
    </vt:vector>
  </TitlesOfParts>
  <Company>Ohio Wesleyan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Downing</dc:creator>
  <cp:lastModifiedBy>Diogo Provete</cp:lastModifiedBy>
  <dcterms:created xsi:type="dcterms:W3CDTF">2013-03-15T15:29:44Z</dcterms:created>
  <dcterms:modified xsi:type="dcterms:W3CDTF">2013-05-02T04:50:40Z</dcterms:modified>
</cp:coreProperties>
</file>