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drawings/drawing1.xml" ContentType="application/vnd.openxmlformats-officedocument.drawing+xml"/>
  <Override PartName="/xl/tables/table1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G:\University Documents\Notes\PPE\Shared Notes\Economics\Dissertation\Relevant Data\"/>
    </mc:Choice>
  </mc:AlternateContent>
  <xr:revisionPtr revIDLastSave="0" documentId="13_ncr:1_{E52A539E-1B47-4055-AF09-A73AE9B8C2D0}" xr6:coauthVersionLast="47" xr6:coauthVersionMax="47" xr10:uidLastSave="{00000000-0000-0000-0000-000000000000}"/>
  <bookViews>
    <workbookView xWindow="28680" yWindow="-120" windowWidth="29040" windowHeight="15840" firstSheet="2" activeTab="12" xr2:uid="{00000000-000D-0000-FFFF-FFFF00000000}"/>
  </bookViews>
  <sheets>
    <sheet name="Cover_sheet" sheetId="1" r:id="rId1"/>
    <sheet name="Table_of_contents" sheetId="2" r:id="rId2"/>
    <sheet name="Guidance" sheetId="3" r:id="rId3"/>
    <sheet name="Industries" sheetId="4" r:id="rId4"/>
    <sheet name="Table_1" sheetId="5" r:id="rId5"/>
    <sheet name="Table_2" sheetId="6" r:id="rId6"/>
    <sheet name="Table_3" sheetId="7" r:id="rId7"/>
    <sheet name="Table_4" sheetId="8" r:id="rId8"/>
    <sheet name="Table_5" sheetId="9" r:id="rId9"/>
    <sheet name="Table_6" sheetId="10" r:id="rId10"/>
    <sheet name="Table_7" sheetId="11" r:id="rId11"/>
    <sheet name="Table_8" sheetId="12" r:id="rId12"/>
    <sheet name="Table_9" sheetId="13" r:id="rId13"/>
    <sheet name="Table_10" sheetId="14" r:id="rId14"/>
    <sheet name="Table_11" sheetId="15" r:id="rId15"/>
    <sheet name="Table_12" sheetId="16" r:id="rId16"/>
    <sheet name="Table_13" sheetId="17" r:id="rId17"/>
    <sheet name="Table_14" sheetId="18" r:id="rId18"/>
    <sheet name="Table_15" sheetId="19" r:id="rId19"/>
    <sheet name="Table_16" sheetId="20" r:id="rId20"/>
    <sheet name="Table_17" sheetId="21" r:id="rId21"/>
    <sheet name="Table_18" sheetId="22" r:id="rId22"/>
    <sheet name="Table_19" sheetId="23" r:id="rId23"/>
    <sheet name="Table_20" sheetId="24" r:id="rId24"/>
  </sheet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22" l="1"/>
  <c r="C18" i="22"/>
  <c r="C22" i="22"/>
  <c r="C26" i="22"/>
  <c r="C30" i="22"/>
  <c r="C34" i="22"/>
  <c r="C38" i="22"/>
  <c r="C42" i="22"/>
  <c r="C46" i="22"/>
  <c r="C50" i="22"/>
  <c r="C54" i="22"/>
  <c r="C58" i="22"/>
  <c r="C62" i="22"/>
  <c r="C66" i="22"/>
  <c r="C70" i="22"/>
  <c r="C74" i="22"/>
  <c r="C78" i="22"/>
  <c r="C82" i="22"/>
  <c r="C86" i="22"/>
  <c r="C90" i="22"/>
  <c r="C94" i="22"/>
  <c r="C98" i="22"/>
  <c r="C102" i="22"/>
  <c r="C106" i="22"/>
  <c r="C110" i="22"/>
  <c r="C114" i="22"/>
  <c r="C118" i="22"/>
  <c r="C122" i="22"/>
  <c r="C126" i="22"/>
  <c r="C130" i="22"/>
  <c r="C134" i="22"/>
  <c r="C138" i="22"/>
  <c r="C142" i="22"/>
  <c r="C146" i="22"/>
  <c r="C150" i="22"/>
  <c r="C154" i="22"/>
  <c r="C158" i="22"/>
  <c r="C162" i="22"/>
  <c r="C166" i="22"/>
  <c r="C170" i="22"/>
  <c r="C174" i="22"/>
  <c r="C178" i="22"/>
  <c r="C182" i="22"/>
  <c r="C186" i="22"/>
  <c r="C190" i="22"/>
  <c r="C194" i="22"/>
  <c r="C198" i="22"/>
  <c r="C202" i="22"/>
  <c r="C206" i="22"/>
  <c r="C210" i="22"/>
  <c r="C214" i="22"/>
  <c r="C218" i="22"/>
  <c r="C10" i="22"/>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alcChain>
</file>

<file path=xl/sharedStrings.xml><?xml version="1.0" encoding="utf-8"?>
<sst xmlns="http://schemas.openxmlformats.org/spreadsheetml/2006/main" count="3387" uniqueCount="487">
  <si>
    <t>Labour costs and labour income, UK</t>
  </si>
  <si>
    <t>This dataset is published as part of the Office for National Statistics' 'Labour costs and labour income' series. These data are official statistics.</t>
  </si>
  <si>
    <t>Publication date</t>
  </si>
  <si>
    <t>18th February 2025</t>
  </si>
  <si>
    <t>Next release</t>
  </si>
  <si>
    <t>15th May 2025</t>
  </si>
  <si>
    <t>Contact details</t>
  </si>
  <si>
    <t>productivity@ons.gov.uk</t>
  </si>
  <si>
    <t>Telephone: +44 1633 582563</t>
  </si>
  <si>
    <t>Changes and notes</t>
  </si>
  <si>
    <t>The quarterly path of gross operating surplus during the period after 2019 is now given by whole economy GOS (CDID: ABNG). It was given by GOS of corporations (CDID: CGBZ). See the Guidance tab,  row 9.</t>
  </si>
  <si>
    <t>The method for allocating the Self-Employment Income Support Scheme subsidies during the coronavirus pandemic to each sector now uses new patterns from HMRC, instead of Mixed Income patterns, to prorate whole economy subsidies across sectors.</t>
  </si>
  <si>
    <t>Government services' (SIC 2007 code 'OPQ') has been split into its constituent sectors, 'Public administration and defence; compulsory social security' ('O'), 'Education' ('P'), and 'Human health and social work activities' ('Q').</t>
  </si>
  <si>
    <t>Other services' (SIC 2007 code 'ST') has been split into its constituent sectors, 'Other service activities' ('S') and 'Activities of households as employers' ('T').</t>
  </si>
  <si>
    <t>References to industry U (Activities of extraterritorial organisations and bodies) have been removed from this edition of the 'Labour costs and labour income' dataset. The economic activity of this industry is not included in the gross domestic product, and by extension the National Accounts variables used in this release, of countries.</t>
  </si>
  <si>
    <t>Indexed values of quarterly variables are now calculated not by indexing to the unweighted average of the four quarters in 2022, but by indexing to the annual value of that variable in 2022.</t>
  </si>
  <si>
    <t>Table of contents</t>
  </si>
  <si>
    <t>This worksheet contains three tables, stacked vertically.</t>
  </si>
  <si>
    <t>Some cells in the Estimate, Units and Sources columns below have been left empty where there are no estimates or references.</t>
  </si>
  <si>
    <t>Guidance sheets</t>
  </si>
  <si>
    <t>Estimate</t>
  </si>
  <si>
    <t>Units</t>
  </si>
  <si>
    <t>Table description and information</t>
  </si>
  <si>
    <t>Sources</t>
  </si>
  <si>
    <t>Guidance</t>
  </si>
  <si>
    <t>This sheet contains notes on dataset structure and methodology, and additional notes.</t>
  </si>
  <si>
    <t>Industries</t>
  </si>
  <si>
    <t>Each industry has a short code (the Standard Industrial Classification) associated with it. This table contains the codes for each industry used in this dataset and a description of that industry.</t>
  </si>
  <si>
    <t>UK SIC 2007</t>
  </si>
  <si>
    <t>Annual estimates</t>
  </si>
  <si>
    <t>Table_1</t>
  </si>
  <si>
    <t>Nominal unit labour costs</t>
  </si>
  <si>
    <t>Index 2022 = 100</t>
  </si>
  <si>
    <t>This table indexes unit labour costs (ULCs) for industries to the 2022 values.</t>
  </si>
  <si>
    <t>Office for National Statistics</t>
  </si>
  <si>
    <t>Table_2</t>
  </si>
  <si>
    <t>Ratio</t>
  </si>
  <si>
    <t>ULCs for an industry are the ratio of total employment costs (not including the costs covered by subsidies) to real gross value added (GVA) for that industry.</t>
  </si>
  <si>
    <t>Table_3</t>
  </si>
  <si>
    <t>Average labour compensation per hour worked</t>
  </si>
  <si>
    <t>This table indexes average labour compensation per hour worked (ALCH) for industries to the 2022 values.</t>
  </si>
  <si>
    <t>Table_4</t>
  </si>
  <si>
    <t>GBP per hour worked</t>
  </si>
  <si>
    <t>ALCH for an industry is the total employment costs (not including the costs covered by subsidies) divided by the total number of hours worked in that industry.</t>
  </si>
  <si>
    <t>Table_5</t>
  </si>
  <si>
    <t>Labour share of income</t>
  </si>
  <si>
    <t>This table indexes labour share for industries to the 2022 values.</t>
  </si>
  <si>
    <t>Table_6</t>
  </si>
  <si>
    <t>Percentage (%)</t>
  </si>
  <si>
    <t>Labour share for an industry is defined as being the percentage of that industry's factor costs (sum of the compensation of employees and the gross operating surplus) for which compensation of employees is responsible.</t>
  </si>
  <si>
    <t>Table_7</t>
  </si>
  <si>
    <t>Nominal unit labour costs back series, whole economy</t>
  </si>
  <si>
    <t>This table gives unit labour costs for the whole economy annually from 1955 onwards, indexed to the 2022 value.</t>
  </si>
  <si>
    <t>Table_8</t>
  </si>
  <si>
    <t>Average labour compensation per hour worked back series, whole economy</t>
  </si>
  <si>
    <t>This table gives ALCH for the whole economy annually from 1971 onwards, indexed to the 2022 value.</t>
  </si>
  <si>
    <t>Table_9</t>
  </si>
  <si>
    <t>Labour share of income back series, whole economy</t>
  </si>
  <si>
    <t>This table gives labour share of income for the whole economy annually from 1955 onwards, as a percentage.</t>
  </si>
  <si>
    <t>Table_10</t>
  </si>
  <si>
    <t>Nominal unit wage costs back series, whole economy and manufacturing</t>
  </si>
  <si>
    <t>Unit wage costs are defined as wages and salaries for employees in an industry, less employment subsidies, divided by real GVA. This table gives unit wage costs for the whole economy and manufacturing industry annually from 1955 onwards, indexed to the 2022 values.</t>
  </si>
  <si>
    <t>Quarterly estimates</t>
  </si>
  <si>
    <t>Table_11</t>
  </si>
  <si>
    <t>This table indexes ULCs for industries to the 2022 annual ULCs.</t>
  </si>
  <si>
    <t>Table_12</t>
  </si>
  <si>
    <t>This table expresses ULCs as the ratio of total employment costs to real GVA for each industry.</t>
  </si>
  <si>
    <t>Table_13</t>
  </si>
  <si>
    <t>This table indexes ALCH for industries to 2022 annual ALCH.</t>
  </si>
  <si>
    <t>Table_14</t>
  </si>
  <si>
    <t>This table expresses ALCH as the total employment costs per hour worked for each industry.</t>
  </si>
  <si>
    <t>Table_15</t>
  </si>
  <si>
    <t>This table indexes labour share to the 2022 annual labour share.</t>
  </si>
  <si>
    <t>Table_16</t>
  </si>
  <si>
    <t>Table_17</t>
  </si>
  <si>
    <t>This table gives unit labour costs for the whole economy quarterly from 1955 quarter 1 onwards, indexed to 2022.</t>
  </si>
  <si>
    <t>Table_18</t>
  </si>
  <si>
    <t>This table gives ALCH for the whole economy quarterly from 1971 quarter 1 onwards, indexed to 2022.</t>
  </si>
  <si>
    <t>Table_19</t>
  </si>
  <si>
    <t>This table gives labour share of income for the whole economy quarterly from 1955 quarter 1 onwards, as a percentage.</t>
  </si>
  <si>
    <t>Table_20</t>
  </si>
  <si>
    <t>This table gives unit wage costs for the whole economy quarterly from 1955 quarter 1 onwards, indexed to 2022.</t>
  </si>
  <si>
    <t>Sources and methodology</t>
  </si>
  <si>
    <t>This worksheet contains one table.</t>
  </si>
  <si>
    <t>Some cells in the 'Sources and references' columns have been left blank because there were no relevant sources.</t>
  </si>
  <si>
    <t>Notes</t>
  </si>
  <si>
    <t>Sources and references</t>
  </si>
  <si>
    <t>Structure</t>
  </si>
  <si>
    <t>This dataset contains 20 tables. Tables 1 to 10 contain annual data. Tables 11 to 20 contain quarterly data. Tables 1 to 6, and tables 11 to 16, have 24 columns and four header rows each. The header rows contain industry identifiers from the standard industry classification (SIC), descriptions for each industry, and a statistical badging stating whether a statistic is national or experimental. National statistics have been badged by the Office for Statistics Regulation, while experimental statistics are new statistics that have not yet been badged. All data in this release is experimental except unit labour costs for the whole economy and unit wage costs for the whole economy and for manufacturing. The first column identifies the time period for each row, starting in 1997, the second column contains data for the whole economy, the third and fourth columns contain data for production and services respectively, and subsequent columns contain data for 20 industry categories. Tables 7 to 10 and tables 17 to 20 are back series for the whole economy, and Tables 10 and 20 have an extra column for the manufacturing industry. All data used are seasonally adjusted.</t>
  </si>
  <si>
    <t>Gross value added (GVA)</t>
  </si>
  <si>
    <t>In this release, calculations involving gross value added (GVA) used GVA estimated with the balanced approach for GVA of the whole economy, and GVA estimated with the output approach elsewhere. GVA estimated with the output approach is estimated using data based on the output measure of GVA (see the link in this row), while GVA estimated with the balanced approach is estimated using a balancing process that confronts data based on the output approach with other data based on the income and/or expenditure approaches.</t>
  </si>
  <si>
    <t>A guide to the UK National Accounts</t>
  </si>
  <si>
    <t>Methodology - unit labour costs</t>
  </si>
  <si>
    <t>Nominal unit labour costs (ULCs) are calculated as total employment costs divided by real gross value added (GVA), where total employment costs, or labour costs to employers, are the sum of compensation of employees (COE) and the mixed income (MI) included in employment costs, less employment subsidies. This release produces quarterly data for ULCs at the section level.</t>
  </si>
  <si>
    <t>National Archives</t>
  </si>
  <si>
    <t>Methodology - note on calculation of mixed income included in employment costs</t>
  </si>
  <si>
    <t xml:space="preserve">The mixed income included in employment costs for each industry is defined as the portion of mixed income that is labour cost. It is assumed that this portion is equal to the labour share for each industry, meaning MI included in employment costs is equal to labour share multiplied by MI. MI included in employment costs for the whole economy is calculated by summing the values for all lowest-level industries; the result is slightly different to what it would be if it was calculated by multiplying the whole economy labour share by whole economy MI. The same is true for calculating the aggregations of production and services industries. </t>
  </si>
  <si>
    <t>Methodology - labour share of income</t>
  </si>
  <si>
    <t>The labour share of income is calculated as COE divided by the sum of COE and gross operating surplus (GOS). GOS data are also only available annually at the division level, and quarterly at the whole economy level (the ABNG time series). The quarterly data are benchmarked to the annual data and aggregated to the section level. After 2019, when annual data by industry from the supply-use tables are not available, quarterly data by industry are nowcasted using an estimate of capital income and constrained to the ABNG time series.</t>
  </si>
  <si>
    <t>ABNG time series</t>
  </si>
  <si>
    <t>Methodology - employment subsidies</t>
  </si>
  <si>
    <t xml:space="preserve">Employment subsidies estimates for the whole economy are allocated pro-rata to each industry according to the COE for that industry in that quarter. Employment subsidies relating to the coronavirus pandemic are assigned differently. The HMRC Coronavirus Job Retention Scheme (CJRS) subsidies are allocated pro-rata to each section according to HMRC records of which businesses the CJRS subsidy was paid to, and the Self Employment Income Support Scheme (SEISS) subsidies are allocated pro-rata to HMRC records of which businesses the SEISS subsidy was paid to. </t>
  </si>
  <si>
    <t>Note on rounding</t>
  </si>
  <si>
    <t>Data points are given to a higher degree of precision than what is displayed so that users are able to carry out their own calculations without a loss of accuracy. Users should be cautious quoting unrounded values beyond the displayed precision.</t>
  </si>
  <si>
    <t>Blank cells</t>
  </si>
  <si>
    <r>
      <t xml:space="preserve">We report annual estimates for all division-level industries. However, quarterly time series estimates are only reported for some industries. Where we do not have the time series estimates, industry columns are left blank. We are working to develop quarterly time series for these industries soon. </t>
    </r>
    <r>
      <rPr>
        <sz val="12"/>
        <color rgb="FFFF0000"/>
        <rFont val="Calibri"/>
        <family val="2"/>
        <scheme val="minor"/>
      </rPr>
      <t>In bespoke-industry tables, market sector GVA is available only as CVM (not current price), so tables that require current price GVA contain a blank column for the market sector.</t>
    </r>
  </si>
  <si>
    <t>Standard Industrial Classification (SIC 2007) industry codes and descriptions</t>
  </si>
  <si>
    <t>Industry description</t>
  </si>
  <si>
    <t>SIC 2007 section code</t>
  </si>
  <si>
    <t>SIC 2007 division code</t>
  </si>
  <si>
    <t>Whole economy</t>
  </si>
  <si>
    <t>A to T</t>
  </si>
  <si>
    <t>01 to 98</t>
  </si>
  <si>
    <t>Production</t>
  </si>
  <si>
    <t>B to E</t>
  </si>
  <si>
    <t>05 to 39</t>
  </si>
  <si>
    <t>Services</t>
  </si>
  <si>
    <t>G to T</t>
  </si>
  <si>
    <t>45 to 98</t>
  </si>
  <si>
    <t>Agriculture, forestry and fishing</t>
  </si>
  <si>
    <t>A</t>
  </si>
  <si>
    <t>01 to 03</t>
  </si>
  <si>
    <t>Mining and quarrying</t>
  </si>
  <si>
    <t>B</t>
  </si>
  <si>
    <t>05 to 09</t>
  </si>
  <si>
    <t>Manufacturing</t>
  </si>
  <si>
    <t>C</t>
  </si>
  <si>
    <t>10 to 33</t>
  </si>
  <si>
    <t>Electricity, gas, steam and air conditioning supply</t>
  </si>
  <si>
    <t>D</t>
  </si>
  <si>
    <t>35</t>
  </si>
  <si>
    <t>Water supply; sewerage, waste management and remediation activities</t>
  </si>
  <si>
    <t>E</t>
  </si>
  <si>
    <t>36 to 39</t>
  </si>
  <si>
    <t>Construction</t>
  </si>
  <si>
    <t>F</t>
  </si>
  <si>
    <t>41 to 43</t>
  </si>
  <si>
    <t>Wholesale and retail trade; repair of motor vehicles and motorcycles</t>
  </si>
  <si>
    <t>G</t>
  </si>
  <si>
    <t>45 to 47</t>
  </si>
  <si>
    <t>Transportation and storage</t>
  </si>
  <si>
    <t>H</t>
  </si>
  <si>
    <t>49 to 53</t>
  </si>
  <si>
    <t>Accommodation and food service activities</t>
  </si>
  <si>
    <t>I</t>
  </si>
  <si>
    <t>54 to 56</t>
  </si>
  <si>
    <t>Information and communication</t>
  </si>
  <si>
    <t>J</t>
  </si>
  <si>
    <t>58 to 63</t>
  </si>
  <si>
    <t>Financial and insurance activities</t>
  </si>
  <si>
    <t>K</t>
  </si>
  <si>
    <t>64 to 66</t>
  </si>
  <si>
    <t>Real estate activities</t>
  </si>
  <si>
    <t>L</t>
  </si>
  <si>
    <t>68</t>
  </si>
  <si>
    <t>Professional, scientific and technical activities</t>
  </si>
  <si>
    <t>M</t>
  </si>
  <si>
    <t>69 to 75</t>
  </si>
  <si>
    <t>Administrative and support service activities</t>
  </si>
  <si>
    <t>N</t>
  </si>
  <si>
    <t>77 to 82</t>
  </si>
  <si>
    <t>Public administration and defence; compulsory social security</t>
  </si>
  <si>
    <t>O</t>
  </si>
  <si>
    <t>Education</t>
  </si>
  <si>
    <t>P</t>
  </si>
  <si>
    <t>Human health and social work activities</t>
  </si>
  <si>
    <t>Q</t>
  </si>
  <si>
    <t>86 to 88</t>
  </si>
  <si>
    <t>Arts, entertainment and recreation</t>
  </si>
  <si>
    <t>R</t>
  </si>
  <si>
    <t>90 to 93</t>
  </si>
  <si>
    <t>Other service activities</t>
  </si>
  <si>
    <t>S</t>
  </si>
  <si>
    <t>94 to 96</t>
  </si>
  <si>
    <t>Activities of households as employers</t>
  </si>
  <si>
    <t>T</t>
  </si>
  <si>
    <t>97 to 98</t>
  </si>
  <si>
    <t>Worksheet: Annual nominal unit labour costs (ULCs) index (2022 = 100)</t>
  </si>
  <si>
    <t>Year</t>
  </si>
  <si>
    <t>84</t>
  </si>
  <si>
    <t>85</t>
  </si>
  <si>
    <t>Statistical badging</t>
  </si>
  <si>
    <t>Official Statistic in development</t>
  </si>
  <si>
    <t>Worksheet: Annual nominal unit labour costs (ULCs)</t>
  </si>
  <si>
    <t>Worksheet: Annual average labour compensation per hour worked (ALCH) index (2022 = 100)</t>
  </si>
  <si>
    <t>Worksheet: Annual average labour compensation per hour worked (ALCH) in GBP per hour worked</t>
  </si>
  <si>
    <t>Worksheet: Annual labour share of income index (2022 = 100)</t>
  </si>
  <si>
    <t>Worksheet: Annual labour share of income, percentage (%)</t>
  </si>
  <si>
    <t>Worksheet: Annual nominal unit labour costs (ULCs) back series index (2022 = 100)</t>
  </si>
  <si>
    <t>Worksheet: Annual average labour compensation per hour worked (ALCH) back series index (2022 = 100)</t>
  </si>
  <si>
    <t>Worksheet: Annual labour share of income back series for the whole economy, percentage (%)</t>
  </si>
  <si>
    <t>Worksheet: Annual unit wage costs (UWCs) back series index (2022 = 100)</t>
  </si>
  <si>
    <t>Some cells in the Manufacturing column are missing data, as data were not available before 1982.</t>
  </si>
  <si>
    <t>Worksheet: Quarterly nominal unit labour costs (ULCs) index (2022 = 100)</t>
  </si>
  <si>
    <t>Quarter</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</si>
  <si>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</si>
  <si>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</si>
  <si>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</si>
  <si>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</si>
  <si>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</si>
  <si>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</si>
  <si>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</si>
  <si>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</si>
  <si>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</si>
  <si>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</si>
  <si>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</si>
  <si>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</si>
  <si>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</si>
  <si>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</si>
  <si>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</si>
  <si>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</si>
  <si>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</si>
  <si>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</si>
  <si>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</si>
  <si>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</si>
  <si>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</si>
  <si>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</si>
  <si>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</si>
  <si>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</si>
  <si>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</si>
  <si>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</si>
  <si>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</si>
  <si>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</si>
  <si>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</si>
  <si>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</si>
  <si>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</si>
  <si>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</si>
  <si>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</si>
  <si>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</si>
  <si>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</si>
  <si>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</si>
  <si>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</si>
  <si>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</si>
  <si>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</si>
  <si>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</si>
  <si>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</si>
  <si>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</si>
  <si>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</si>
  <si>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</si>
  <si>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</si>
  <si>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</si>
  <si>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</si>
  <si>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</si>
  <si>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</si>
  <si>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</si>
  <si>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</si>
  <si>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</si>
  <si>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</si>
  <si>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</si>
  <si>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</si>
  <si>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</si>
  <si>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</si>
  <si>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</si>
  <si>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</si>
  <si>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</si>
  <si>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</si>
  <si>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</si>
  <si>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</si>
  <si>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</si>
  <si>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</si>
  <si>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</si>
  <si>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</si>
  <si>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</si>
  <si>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</si>
  <si>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</si>
  <si>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</si>
  <si>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</si>
  <si>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</si>
  <si>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</si>
  <si>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</si>
  <si>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</si>
  <si>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</si>
  <si>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</si>
  <si>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</si>
  <si>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</si>
  <si>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</si>
  <si>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</si>
  <si>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</si>
  <si>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</si>
  <si>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</si>
  <si>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</si>
  <si>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</si>
  <si>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</si>
  <si>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</si>
  <si>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</si>
  <si>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</si>
  <si>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</si>
  <si>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</si>
  <si>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</si>
  <si>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</si>
  <si>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</si>
  <si>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</si>
  <si>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</si>
  <si>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</si>
  <si>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</si>
  <si>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</si>
  <si>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</si>
  <si>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</si>
  <si>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</si>
  <si>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</si>
  <si>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</si>
  <si>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</si>
  <si>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</si>
  <si>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</si>
  <si>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</si>
  <si>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</si>
  <si>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Worksheet: Quarterly nominal unit labour costs (ULCs)</t>
  </si>
  <si>
    <t>Worksheet: Quarterly average labour compensation per hour worked (ALCH) index (2022 = 100)</t>
  </si>
  <si>
    <t>Worksheet: Quarterly average labour compensation per hour worked (ALCH) in GBP per hour worked</t>
  </si>
  <si>
    <t>Worksheet: Quarterly labour share of income index (2022 = 100)</t>
  </si>
  <si>
    <t>Worksheet: Quarterly labour share of income, percentage (%)</t>
  </si>
  <si>
    <t>Worksheet: Quarterly nominal unit labour costs (ULCs) back series index (2022 = 100)</t>
  </si>
  <si>
    <t>1955 Q1</t>
  </si>
  <si>
    <t>1955 Q2</t>
  </si>
  <si>
    <t>1955 Q3</t>
  </si>
  <si>
    <t>1955 Q4</t>
  </si>
  <si>
    <t>1956 Q1</t>
  </si>
  <si>
    <t>1956 Q2</t>
  </si>
  <si>
    <t>1956 Q3</t>
  </si>
  <si>
    <t>1956 Q4</t>
  </si>
  <si>
    <t>1957 Q1</t>
  </si>
  <si>
    <t>1957 Q2</t>
  </si>
  <si>
    <t>1957 Q3</t>
  </si>
  <si>
    <t>1957 Q4</t>
  </si>
  <si>
    <t>1958 Q1</t>
  </si>
  <si>
    <t>1958 Q2</t>
  </si>
  <si>
    <t>1958 Q3</t>
  </si>
  <si>
    <t>1958 Q4</t>
  </si>
  <si>
    <t>1959 Q1</t>
  </si>
  <si>
    <t>1959 Q2</t>
  </si>
  <si>
    <t>1959 Q3</t>
  </si>
  <si>
    <t>1959 Q4</t>
  </si>
  <si>
    <t>1960 Q1</t>
  </si>
  <si>
    <t>1960 Q2</t>
  </si>
  <si>
    <t>1960 Q3</t>
  </si>
  <si>
    <t>1960 Q4</t>
  </si>
  <si>
    <t>1961 Q1</t>
  </si>
  <si>
    <t>1961 Q2</t>
  </si>
  <si>
    <t>1961 Q3</t>
  </si>
  <si>
    <t>1961 Q4</t>
  </si>
  <si>
    <t>1962 Q1</t>
  </si>
  <si>
    <t>1962 Q2</t>
  </si>
  <si>
    <t>1962 Q3</t>
  </si>
  <si>
    <t>1962 Q4</t>
  </si>
  <si>
    <t>1963 Q1</t>
  </si>
  <si>
    <t>1963 Q2</t>
  </si>
  <si>
    <t>1963 Q3</t>
  </si>
  <si>
    <t>1963 Q4</t>
  </si>
  <si>
    <t>1964 Q1</t>
  </si>
  <si>
    <t>1964 Q2</t>
  </si>
  <si>
    <t>1964 Q3</t>
  </si>
  <si>
    <t>1964 Q4</t>
  </si>
  <si>
    <t>1965 Q1</t>
  </si>
  <si>
    <t>1965 Q2</t>
  </si>
  <si>
    <t>1965 Q3</t>
  </si>
  <si>
    <t>1965 Q4</t>
  </si>
  <si>
    <t>1966 Q1</t>
  </si>
  <si>
    <t>1966 Q2</t>
  </si>
  <si>
    <t>1966 Q3</t>
  </si>
  <si>
    <t>1966 Q4</t>
  </si>
  <si>
    <t>1967 Q1</t>
  </si>
  <si>
    <t>1967 Q2</t>
  </si>
  <si>
    <t>1967 Q3</t>
  </si>
  <si>
    <t>1967 Q4</t>
  </si>
  <si>
    <t>1968 Q1</t>
  </si>
  <si>
    <t>1968 Q2</t>
  </si>
  <si>
    <t>1968 Q3</t>
  </si>
  <si>
    <t>1968 Q4</t>
  </si>
  <si>
    <t>1969 Q1</t>
  </si>
  <si>
    <t>1969 Q2</t>
  </si>
  <si>
    <t>1969 Q3</t>
  </si>
  <si>
    <t>1969 Q4</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</si>
  <si>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</si>
  <si>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</si>
  <si>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</si>
  <si>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</si>
  <si>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</si>
  <si>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</si>
  <si>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</si>
  <si>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</si>
  <si>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</si>
  <si>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</si>
  <si>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</si>
  <si>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</si>
  <si>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</si>
  <si>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</si>
  <si>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</si>
  <si>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</si>
  <si>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</si>
  <si>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</si>
  <si>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</si>
  <si>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</si>
  <si>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</si>
  <si>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</si>
  <si>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</si>
  <si>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</si>
  <si>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</si>
  <si>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</si>
  <si>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</si>
  <si>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</si>
  <si>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</si>
  <si>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</si>
  <si>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</si>
  <si>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</si>
  <si>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</si>
  <si>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</si>
  <si>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</si>
  <si>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</si>
  <si>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</si>
  <si>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</si>
  <si>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</si>
  <si>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</si>
  <si>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</si>
  <si>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</si>
  <si>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</si>
  <si>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</si>
  <si>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</si>
  <si>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</si>
  <si>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</si>
  <si>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</si>
  <si>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</si>
  <si>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</si>
  <si>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</si>
  <si>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</si>
  <si>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</si>
  <si>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</si>
  <si>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</si>
  <si>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</si>
  <si>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</si>
  <si>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</si>
  <si>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</si>
  <si>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</si>
  <si>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</si>
  <si>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</si>
  <si>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</si>
  <si>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</si>
  <si>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</si>
  <si>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</si>
  <si>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</si>
  <si>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</si>
  <si>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</si>
  <si>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</si>
  <si>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</si>
  <si>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</si>
  <si>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</si>
  <si>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</si>
  <si>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</si>
  <si>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</si>
  <si>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</si>
  <si>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</si>
  <si>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</si>
  <si>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</si>
  <si>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</si>
  <si>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</si>
  <si>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</si>
  <si>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</si>
  <si>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</si>
  <si>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</si>
  <si>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</si>
  <si>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</si>
  <si>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</si>
  <si>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</si>
  <si>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</si>
  <si>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</si>
  <si>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</si>
  <si>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</si>
  <si>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</si>
  <si>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</si>
  <si>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</si>
  <si>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</si>
  <si>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</si>
  <si>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</si>
  <si>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</si>
  <si>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</si>
  <si>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</si>
  <si>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</si>
  <si>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</si>
  <si>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</si>
  <si>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</si>
  <si>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</si>
  <si>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Worksheet: Quarterly average labour compensation per hour worked (ALCH) back series index (2022 = 100)</t>
  </si>
  <si>
    <t>Worksheet: Quarterly labour share of income back series, percentage (%)</t>
  </si>
  <si>
    <t>Worksheet: Quarterly nominal unit wage costs (UWCs) back series index (2022 = 100)</t>
  </si>
  <si>
    <t>YoY change</t>
  </si>
  <si>
    <t>-</t>
  </si>
  <si>
    <t>Column1</t>
  </si>
  <si>
    <t>Yearly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</si>
</sst>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12"/>
      <color theme="1"/>
      <name val="Calibri"/>
      <family val="2"/>
      <scheme val="minor"/>
    </font>
    <font>
      <u/>
      <sz val="12"/>
      <color theme="10"/>
      <name val="Calibri"/>
      <family val="2"/>
    </font>
    <font>
      <b/>
      <sz val="13"/>
      <color theme="1"/>
      <name val="Calibri"/>
      <family val="2"/>
      <scheme val="minor"/>
    </font>
    <font>
      <b/>
      <sz val="11"/>
      <color theme="1"/>
      <name val="Calibri"/>
      <family val="2"/>
      <scheme val="minor"/>
    </font>
    <font>
      <b/>
      <sz val="16"/>
      <name val="Calibri"/>
      <family val="2"/>
    </font>
    <font>
      <sz val="12"/>
      <name val="Calibri"/>
      <family val="2"/>
    </font>
    <font>
      <b/>
      <sz val="13"/>
      <name val="Calibri"/>
      <family val="2"/>
    </font>
    <font>
      <b/>
      <sz val="15"/>
      <color theme="3"/>
      <name val="Calibri"/>
      <family val="2"/>
      <scheme val="minor"/>
    </font>
    <font>
      <b/>
      <sz val="11"/>
      <name val="Calibri"/>
      <family val="2"/>
    </font>
    <font>
      <b/>
      <sz val="10"/>
      <name val="Calibri"/>
      <family val="2"/>
    </font>
    <font>
      <sz val="10"/>
      <name val="Calibri"/>
      <family val="2"/>
    </font>
    <font>
      <b/>
      <sz val="13"/>
      <color theme="3"/>
      <name val="Calibri"/>
      <family val="2"/>
      <scheme val="minor"/>
    </font>
    <font>
      <sz val="12"/>
      <color rgb="FFFF0000"/>
      <name val="Calibri"/>
      <family val="2"/>
      <scheme val="minor"/>
    </font>
  </fonts>
  <fills count="2">
    <fill>
      <patternFill patternType="none"/>
    </fill>
    <fill>
      <patternFill patternType="gray125"/>
    </fill>
  </fills>
  <borders count="4">
    <border>
      <left/>
      <right/>
      <top/>
      <bottom/>
      <diagonal/>
    </border>
    <border>
      <left/>
      <right/>
      <top/>
      <bottom style="thick">
        <color theme="4"/>
      </bottom>
      <diagonal/>
    </border>
    <border>
      <left/>
      <right/>
      <top/>
      <bottom/>
      <diagonal/>
    </border>
    <border>
      <left/>
      <right/>
      <top/>
      <bottom style="thick">
        <color theme="4" tint="0.499984740745262"/>
      </bottom>
      <diagonal/>
    </border>
  </borders>
  <cellStyleXfs count="4">
    <xf numFmtId="0" fontId="0" fillId="0" borderId="0"/>
    <xf numFmtId="0" fontId="2" fillId="0" borderId="0">
      <alignment vertical="top"/>
      <protection locked="0"/>
    </xf>
    <xf numFmtId="0" fontId="8" fillId="0" borderId="1"/>
    <xf numFmtId="0" fontId="12" fillId="0" borderId="3"/>
  </cellStyleXfs>
  <cellXfs count="20">
    <xf numFmtId="0" fontId="0" fillId="0" borderId="0" xfId="0"/>
    <xf numFmtId="0" fontId="2" fillId="0" borderId="0" xfId="1" applyAlignment="1" applyProtection="1">
      <alignmen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0" borderId="2" xfId="2" applyFont="1" applyBorder="1"/>
    <xf numFmtId="0" fontId="6" fillId="0" borderId="0" xfId="0" applyFont="1" applyAlignment="1">
      <alignment horizontal="left" vertical="center" wrapText="1"/>
    </xf>
    <xf numFmtId="0" fontId="7" fillId="0" borderId="2" xfId="3" applyFont="1" applyBorder="1"/>
    <xf numFmtId="0" fontId="6" fillId="0" borderId="0" xfId="0" applyFont="1" applyAlignment="1">
      <alignment vertical="center"/>
    </xf>
    <xf numFmtId="0" fontId="6" fillId="0" borderId="0" xfId="0" applyFont="1"/>
    <xf numFmtId="0" fontId="7" fillId="0" borderId="2" xfId="3" applyFont="1" applyBorder="1" applyAlignment="1">
      <alignment horizontal="left" vertical="center" wrapText="1"/>
    </xf>
    <xf numFmtId="0" fontId="7" fillId="0" borderId="0" xfId="0" applyFont="1" applyAlignment="1">
      <alignment horizontal="center" vertical="center" wrapText="1"/>
    </xf>
    <xf numFmtId="0" fontId="9" fillId="0" borderId="0" xfId="0" applyFont="1" applyAlignment="1">
      <alignment horizontal="left" vertical="center"/>
    </xf>
    <xf numFmtId="0" fontId="9" fillId="0" borderId="0" xfId="0" applyFont="1" applyAlignment="1">
      <alignment horizontal="center" vertical="center" wrapText="1"/>
    </xf>
    <xf numFmtId="0" fontId="10" fillId="0" borderId="0" xfId="0" applyFont="1" applyAlignment="1">
      <alignment horizontal="left" vertical="center"/>
    </xf>
    <xf numFmtId="0" fontId="10" fillId="0" borderId="0" xfId="0" applyFont="1" applyAlignment="1">
      <alignment horizontal="center" vertical="center"/>
    </xf>
    <xf numFmtId="164" fontId="11" fillId="0" borderId="0" xfId="0" applyNumberFormat="1" applyFont="1" applyAlignment="1">
      <alignment horizontal="center" vertical="center"/>
    </xf>
    <xf numFmtId="4" fontId="11" fillId="0" borderId="0" xfId="0" applyNumberFormat="1" applyFont="1" applyAlignment="1">
      <alignment horizontal="center" vertical="center"/>
    </xf>
    <xf numFmtId="0" fontId="1" fillId="0" borderId="0" xfId="0" applyFont="1" applyAlignment="1">
      <alignment vertical="center" wrapText="1"/>
    </xf>
    <xf numFmtId="164" fontId="0" fillId="0" borderId="0" xfId="0" applyNumberFormat="1"/>
    <xf numFmtId="2" fontId="0" fillId="0" borderId="0" xfId="0" applyNumberFormat="1"/>
  </cellXfs>
  <cellStyles count="4">
    <cellStyle name="Heading 1" xfId="2" builtinId="16"/>
    <cellStyle name="Heading 2" xfId="3" builtinId="17"/>
    <cellStyle name="Hyperlink" xfId="1" builtinId="8"/>
    <cellStyle name="Normal" xfId="0" builtinId="0"/>
  </cellStyles>
  <dxfs count="1">
    <dxf>
      <numFmt numFmtId="164"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Labour share</a:t>
            </a:r>
            <a:r>
              <a:rPr lang="en-GB" baseline="0"/>
              <a:t> of income, 1955-2019</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5"/>
              </a:solidFill>
              <a:round/>
            </a:ln>
            <a:effectLst/>
          </c:spPr>
          <c:marker>
            <c:symbol val="none"/>
          </c:marker>
          <c:cat>
            <c:numRef>
              <c:f>Table_9!$A$7:$A$75</c:f>
              <c:numCache>
                <c:formatCode>General</c:formatCode>
                <c:ptCount val="69"/>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pt idx="66">
                  <c:v>2021</c:v>
                </c:pt>
                <c:pt idx="67">
                  <c:v>2022</c:v>
                </c:pt>
                <c:pt idx="68">
                  <c:v>2023</c:v>
                </c:pt>
              </c:numCache>
            </c:numRef>
          </c:cat>
          <c:val>
            <c:numRef>
              <c:f>Table_9!$B$7:$B$75</c:f>
              <c:numCache>
                <c:formatCode>#,##0.0</c:formatCode>
                <c:ptCount val="69"/>
                <c:pt idx="0">
                  <c:v>71.679000000000002</c:v>
                </c:pt>
                <c:pt idx="1">
                  <c:v>71.863200000000006</c:v>
                </c:pt>
                <c:pt idx="2">
                  <c:v>71.655900000000003</c:v>
                </c:pt>
                <c:pt idx="3">
                  <c:v>70.486000000000004</c:v>
                </c:pt>
                <c:pt idx="4">
                  <c:v>70.081000000000003</c:v>
                </c:pt>
                <c:pt idx="5">
                  <c:v>68.321600000000004</c:v>
                </c:pt>
                <c:pt idx="6">
                  <c:v>69.402500000000003</c:v>
                </c:pt>
                <c:pt idx="7">
                  <c:v>69.619900000000001</c:v>
                </c:pt>
                <c:pt idx="8">
                  <c:v>70.322599999999994</c:v>
                </c:pt>
                <c:pt idx="9">
                  <c:v>69.898799999999994</c:v>
                </c:pt>
                <c:pt idx="10">
                  <c:v>69.990399999999994</c:v>
                </c:pt>
                <c:pt idx="11">
                  <c:v>70.738200000000006</c:v>
                </c:pt>
                <c:pt idx="12">
                  <c:v>70.349500000000006</c:v>
                </c:pt>
                <c:pt idx="13">
                  <c:v>69.014300000000006</c:v>
                </c:pt>
                <c:pt idx="14">
                  <c:v>67.799899999999994</c:v>
                </c:pt>
                <c:pt idx="15">
                  <c:v>67.153199999999998</c:v>
                </c:pt>
                <c:pt idx="16">
                  <c:v>65.849900000000005</c:v>
                </c:pt>
                <c:pt idx="17">
                  <c:v>65.203400000000002</c:v>
                </c:pt>
                <c:pt idx="18">
                  <c:v>64.776499999999999</c:v>
                </c:pt>
                <c:pt idx="19">
                  <c:v>67.9071</c:v>
                </c:pt>
                <c:pt idx="20">
                  <c:v>70.850700000000003</c:v>
                </c:pt>
                <c:pt idx="21">
                  <c:v>68.980900000000005</c:v>
                </c:pt>
                <c:pt idx="22">
                  <c:v>64.961699999999993</c:v>
                </c:pt>
                <c:pt idx="23">
                  <c:v>63.662100000000002</c:v>
                </c:pt>
                <c:pt idx="24">
                  <c:v>63.1509</c:v>
                </c:pt>
                <c:pt idx="25">
                  <c:v>63.966299999999997</c:v>
                </c:pt>
                <c:pt idx="26">
                  <c:v>62.873899999999999</c:v>
                </c:pt>
                <c:pt idx="27">
                  <c:v>60.782200000000003</c:v>
                </c:pt>
                <c:pt idx="28">
                  <c:v>58.665599999999998</c:v>
                </c:pt>
                <c:pt idx="29">
                  <c:v>58.4574</c:v>
                </c:pt>
                <c:pt idx="30">
                  <c:v>57.136899999999997</c:v>
                </c:pt>
                <c:pt idx="31">
                  <c:v>57.719900000000003</c:v>
                </c:pt>
                <c:pt idx="32">
                  <c:v>55.664299999999997</c:v>
                </c:pt>
                <c:pt idx="33">
                  <c:v>55.290500000000002</c:v>
                </c:pt>
                <c:pt idx="34">
                  <c:v>55.429099999999998</c:v>
                </c:pt>
                <c:pt idx="35">
                  <c:v>56.068399999999997</c:v>
                </c:pt>
                <c:pt idx="36">
                  <c:v>57.137900000000002</c:v>
                </c:pt>
                <c:pt idx="37">
                  <c:v>57.339100000000002</c:v>
                </c:pt>
                <c:pt idx="38">
                  <c:v>55.999000000000002</c:v>
                </c:pt>
                <c:pt idx="39">
                  <c:v>55.066800000000001</c:v>
                </c:pt>
                <c:pt idx="40">
                  <c:v>55.063400000000001</c:v>
                </c:pt>
                <c:pt idx="41">
                  <c:v>53.933700000000002</c:v>
                </c:pt>
                <c:pt idx="42">
                  <c:v>55.340800000000002</c:v>
                </c:pt>
                <c:pt idx="43">
                  <c:v>55.701900000000002</c:v>
                </c:pt>
                <c:pt idx="44">
                  <c:v>57.957999999999998</c:v>
                </c:pt>
                <c:pt idx="45">
                  <c:v>59.000399999999999</c:v>
                </c:pt>
                <c:pt idx="46">
                  <c:v>60.1113</c:v>
                </c:pt>
                <c:pt idx="47">
                  <c:v>59.295699999999997</c:v>
                </c:pt>
                <c:pt idx="48">
                  <c:v>58.8142</c:v>
                </c:pt>
                <c:pt idx="49">
                  <c:v>59.697499999999998</c:v>
                </c:pt>
                <c:pt idx="50">
                  <c:v>59.451999999999998</c:v>
                </c:pt>
                <c:pt idx="51">
                  <c:v>59.834600000000002</c:v>
                </c:pt>
                <c:pt idx="52">
                  <c:v>60.578299999999999</c:v>
                </c:pt>
                <c:pt idx="53">
                  <c:v>59.360599999999998</c:v>
                </c:pt>
                <c:pt idx="54">
                  <c:v>60.418700000000001</c:v>
                </c:pt>
                <c:pt idx="55">
                  <c:v>60.492100000000001</c:v>
                </c:pt>
                <c:pt idx="56">
                  <c:v>60.046100000000003</c:v>
                </c:pt>
                <c:pt idx="57">
                  <c:v>59.3185</c:v>
                </c:pt>
                <c:pt idx="58">
                  <c:v>59.4114</c:v>
                </c:pt>
                <c:pt idx="59">
                  <c:v>58.281199999999998</c:v>
                </c:pt>
                <c:pt idx="60">
                  <c:v>58.608400000000003</c:v>
                </c:pt>
                <c:pt idx="61">
                  <c:v>58.577100000000002</c:v>
                </c:pt>
                <c:pt idx="62">
                  <c:v>58.433999999999997</c:v>
                </c:pt>
                <c:pt idx="63">
                  <c:v>58.886400000000002</c:v>
                </c:pt>
                <c:pt idx="64">
                  <c:v>59.148800000000001</c:v>
                </c:pt>
                <c:pt idx="65">
                  <c:v>59.486499999999999</c:v>
                </c:pt>
                <c:pt idx="66">
                  <c:v>59.819099999999999</c:v>
                </c:pt>
                <c:pt idx="67">
                  <c:v>59.530900000000003</c:v>
                </c:pt>
                <c:pt idx="68">
                  <c:v>59.040500000000002</c:v>
                </c:pt>
              </c:numCache>
            </c:numRef>
          </c:val>
          <c:smooth val="0"/>
          <c:extLst>
            <c:ext xmlns:c16="http://schemas.microsoft.com/office/drawing/2014/chart" uri="{C3380CC4-5D6E-409C-BE32-E72D297353CC}">
              <c16:uniqueId val="{00000000-2782-4A99-8F84-FE1366308CDC}"/>
            </c:ext>
          </c:extLst>
        </c:ser>
        <c:dLbls>
          <c:showLegendKey val="0"/>
          <c:showVal val="0"/>
          <c:showCatName val="0"/>
          <c:showSerName val="0"/>
          <c:showPercent val="0"/>
          <c:showBubbleSize val="0"/>
        </c:dLbls>
        <c:smooth val="0"/>
        <c:axId val="669759792"/>
        <c:axId val="669760752"/>
      </c:lineChart>
      <c:catAx>
        <c:axId val="66975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760752"/>
        <c:crosses val="autoZero"/>
        <c:auto val="1"/>
        <c:lblAlgn val="ctr"/>
        <c:lblOffset val="100"/>
        <c:noMultiLvlLbl val="0"/>
      </c:catAx>
      <c:valAx>
        <c:axId val="669760752"/>
        <c:scaling>
          <c:orientation val="minMax"/>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Percentage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75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9524</xdr:colOff>
      <xdr:row>37</xdr:row>
      <xdr:rowOff>138112</xdr:rowOff>
    </xdr:from>
    <xdr:to>
      <xdr:col>14</xdr:col>
      <xdr:colOff>223837</xdr:colOff>
      <xdr:row>57</xdr:row>
      <xdr:rowOff>114300</xdr:rowOff>
    </xdr:to>
    <xdr:graphicFrame macro="">
      <xdr:nvGraphicFramePr>
        <xdr:cNvPr id="2" name="Chart 1">
          <a:extLst>
            <a:ext uri="{FF2B5EF4-FFF2-40B4-BE49-F238E27FC236}">
              <a16:creationId xmlns:a16="http://schemas.microsoft.com/office/drawing/2014/main" id="{25D48DDE-4732-4577-ABFC-C0DB67250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of_contents_1" displayName="Table_of_contents_1" ref="A4:E6" totalsRowShown="0">
  <tableColumns count="5">
    <tableColumn id="1" xr3:uid="{00000000-0010-0000-0000-000001000000}" name="Guidance sheets"/>
    <tableColumn id="2" xr3:uid="{00000000-0010-0000-0000-000002000000}" name="Estimate"/>
    <tableColumn id="3" xr3:uid="{00000000-0010-0000-0000-000003000000}" name="Units"/>
    <tableColumn id="4" xr3:uid="{00000000-0010-0000-0000-000004000000}" name="Table description and information"/>
    <tableColumn id="5" xr3:uid="{00000000-0010-0000-0000-000005000000}" name="Sources"/>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Annual_labour_share_index" displayName="Annual_labour_share_index" ref="A3:X33" totalsRowShown="0">
  <tableColumns count="24">
    <tableColumn id="1" xr3:uid="{00000000-0010-0000-0900-000001000000}" name="Year"/>
    <tableColumn id="2" xr3:uid="{00000000-0010-0000-0900-000002000000}" name="Whole economy"/>
    <tableColumn id="3" xr3:uid="{00000000-0010-0000-0900-000003000000}" name="Production"/>
    <tableColumn id="4" xr3:uid="{00000000-0010-0000-0900-000004000000}" name="Services"/>
    <tableColumn id="5" xr3:uid="{00000000-0010-0000-0900-000005000000}" name="Agriculture, forestry and fishing"/>
    <tableColumn id="6" xr3:uid="{00000000-0010-0000-0900-000006000000}" name="Mining and quarrying"/>
    <tableColumn id="7" xr3:uid="{00000000-0010-0000-0900-000007000000}" name="Manufacturing"/>
    <tableColumn id="8" xr3:uid="{00000000-0010-0000-0900-000008000000}" name="Electricity, gas, steam and air conditioning supply"/>
    <tableColumn id="9" xr3:uid="{00000000-0010-0000-0900-000009000000}" name="Water supply; sewerage, waste management and remediation activities"/>
    <tableColumn id="10" xr3:uid="{00000000-0010-0000-0900-00000A000000}" name="Construction"/>
    <tableColumn id="11" xr3:uid="{00000000-0010-0000-0900-00000B000000}" name="Wholesale and retail trade; repair of motor vehicles and motorcycles"/>
    <tableColumn id="12" xr3:uid="{00000000-0010-0000-0900-00000C000000}" name="Transportation and storage"/>
    <tableColumn id="13" xr3:uid="{00000000-0010-0000-0900-00000D000000}" name="Accommodation and food service activities"/>
    <tableColumn id="14" xr3:uid="{00000000-0010-0000-0900-00000E000000}" name="Information and communication"/>
    <tableColumn id="15" xr3:uid="{00000000-0010-0000-0900-00000F000000}" name="Financial and insurance activities"/>
    <tableColumn id="16" xr3:uid="{00000000-0010-0000-0900-000010000000}" name="Real estate activities"/>
    <tableColumn id="17" xr3:uid="{00000000-0010-0000-0900-000011000000}" name="Professional, scientific and technical activities"/>
    <tableColumn id="18" xr3:uid="{00000000-0010-0000-0900-000012000000}" name="Administrative and support service activities"/>
    <tableColumn id="19" xr3:uid="{00000000-0010-0000-0900-000013000000}" name="Public administration and defence; compulsory social security"/>
    <tableColumn id="20" xr3:uid="{00000000-0010-0000-0900-000014000000}" name="Education"/>
    <tableColumn id="21" xr3:uid="{00000000-0010-0000-0900-000015000000}" name="Human health and social work activities"/>
    <tableColumn id="22" xr3:uid="{00000000-0010-0000-0900-000016000000}" name="Arts, entertainment and recreation"/>
    <tableColumn id="23" xr3:uid="{00000000-0010-0000-0900-000017000000}" name="Other service activities"/>
    <tableColumn id="24" xr3:uid="{00000000-0010-0000-0900-000018000000}" name="Activities of households as employers"/>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Annual_labour_share_percent" displayName="Annual_labour_share_percent" ref="A3:X33" totalsRowShown="0">
  <tableColumns count="24">
    <tableColumn id="1" xr3:uid="{00000000-0010-0000-0A00-000001000000}" name="Year"/>
    <tableColumn id="2" xr3:uid="{00000000-0010-0000-0A00-000002000000}" name="Whole economy"/>
    <tableColumn id="3" xr3:uid="{00000000-0010-0000-0A00-000003000000}" name="Production"/>
    <tableColumn id="4" xr3:uid="{00000000-0010-0000-0A00-000004000000}" name="Services"/>
    <tableColumn id="5" xr3:uid="{00000000-0010-0000-0A00-000005000000}" name="Agriculture, forestry and fishing"/>
    <tableColumn id="6" xr3:uid="{00000000-0010-0000-0A00-000006000000}" name="Mining and quarrying"/>
    <tableColumn id="7" xr3:uid="{00000000-0010-0000-0A00-000007000000}" name="Manufacturing"/>
    <tableColumn id="8" xr3:uid="{00000000-0010-0000-0A00-000008000000}" name="Electricity, gas, steam and air conditioning supply"/>
    <tableColumn id="9" xr3:uid="{00000000-0010-0000-0A00-000009000000}" name="Water supply; sewerage, waste management and remediation activities"/>
    <tableColumn id="10" xr3:uid="{00000000-0010-0000-0A00-00000A000000}" name="Construction"/>
    <tableColumn id="11" xr3:uid="{00000000-0010-0000-0A00-00000B000000}" name="Wholesale and retail trade; repair of motor vehicles and motorcycles"/>
    <tableColumn id="12" xr3:uid="{00000000-0010-0000-0A00-00000C000000}" name="Transportation and storage"/>
    <tableColumn id="13" xr3:uid="{00000000-0010-0000-0A00-00000D000000}" name="Accommodation and food service activities"/>
    <tableColumn id="14" xr3:uid="{00000000-0010-0000-0A00-00000E000000}" name="Information and communication"/>
    <tableColumn id="15" xr3:uid="{00000000-0010-0000-0A00-00000F000000}" name="Financial and insurance activities"/>
    <tableColumn id="16" xr3:uid="{00000000-0010-0000-0A00-000010000000}" name="Real estate activities"/>
    <tableColumn id="17" xr3:uid="{00000000-0010-0000-0A00-000011000000}" name="Professional, scientific and technical activities"/>
    <tableColumn id="18" xr3:uid="{00000000-0010-0000-0A00-000012000000}" name="Administrative and support service activities"/>
    <tableColumn id="19" xr3:uid="{00000000-0010-0000-0A00-000013000000}" name="Public administration and defence; compulsory social security"/>
    <tableColumn id="20" xr3:uid="{00000000-0010-0000-0A00-000014000000}" name="Education"/>
    <tableColumn id="21" xr3:uid="{00000000-0010-0000-0A00-000015000000}" name="Human health and social work activities"/>
    <tableColumn id="22" xr3:uid="{00000000-0010-0000-0A00-000016000000}" name="Arts, entertainment and recreation"/>
    <tableColumn id="23" xr3:uid="{00000000-0010-0000-0A00-000017000000}" name="Other service activities"/>
    <tableColumn id="24" xr3:uid="{00000000-0010-0000-0A00-000018000000}" name="Activities of households as employers"/>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Annual_nom_ULCs_back_series" displayName="Annual_nom_ULCs_back_series" ref="A3:B75" totalsRowShown="0">
  <tableColumns count="2">
    <tableColumn id="1" xr3:uid="{00000000-0010-0000-0B00-000001000000}" name="Year"/>
    <tableColumn id="2" xr3:uid="{00000000-0010-0000-0B00-000002000000}" name="Whole economy"/>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Annual_ALCH_back_series" displayName="Annual_ALCH_back_series" ref="A3:B59" totalsRowShown="0">
  <tableColumns count="2">
    <tableColumn id="1" xr3:uid="{00000000-0010-0000-0C00-000001000000}" name="Year"/>
    <tableColumn id="2" xr3:uid="{00000000-0010-0000-0C00-000002000000}" name="Whole economy"/>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Annual_labour_share_back_series" displayName="Annual_labour_share_back_series" ref="A3:C75" totalsRowShown="0">
  <tableColumns count="3">
    <tableColumn id="1" xr3:uid="{00000000-0010-0000-0D00-000001000000}" name="Year"/>
    <tableColumn id="2" xr3:uid="{00000000-0010-0000-0D00-000002000000}" name="Whole economy"/>
    <tableColumn id="3" xr3:uid="{59DDEA40-C314-4832-8F75-3688C6CB6735}" name="YoY change" dataDxfId="0">
      <calculatedColumnFormula>Annual_labour_share_back_series[[#This Row],[Whole economy]]-B3</calculatedColumnFormula>
    </tableColumn>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Annual_UWCs_back_series" displayName="Annual_UWCs_back_series" ref="A4:C76" totalsRowShown="0">
  <tableColumns count="3">
    <tableColumn id="1" xr3:uid="{00000000-0010-0000-0E00-000001000000}" name="Year"/>
    <tableColumn id="2" xr3:uid="{00000000-0010-0000-0E00-000002000000}" name="Whole economy"/>
    <tableColumn id="3" xr3:uid="{00000000-0010-0000-0E00-000003000000}" name="Manufacturing"/>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Quarterly_nom_ULCs_index" displayName="Quarterly_nom_ULCs_index" ref="A3:X117" totalsRowShown="0">
  <tableColumns count="24">
    <tableColumn id="1" xr3:uid="{00000000-0010-0000-0F00-000001000000}" name="Quarter"/>
    <tableColumn id="2" xr3:uid="{00000000-0010-0000-0F00-000002000000}" name="Whole economy"/>
    <tableColumn id="3" xr3:uid="{00000000-0010-0000-0F00-000003000000}" name="Production"/>
    <tableColumn id="4" xr3:uid="{00000000-0010-0000-0F00-000004000000}" name="Services"/>
    <tableColumn id="5" xr3:uid="{00000000-0010-0000-0F00-000005000000}" name="Agriculture, forestry and fishing"/>
    <tableColumn id="6" xr3:uid="{00000000-0010-0000-0F00-000006000000}" name="Mining and quarrying"/>
    <tableColumn id="7" xr3:uid="{00000000-0010-0000-0F00-000007000000}" name="Manufacturing"/>
    <tableColumn id="8" xr3:uid="{00000000-0010-0000-0F00-000008000000}" name="Electricity, gas, steam and air conditioning supply"/>
    <tableColumn id="9" xr3:uid="{00000000-0010-0000-0F00-000009000000}" name="Water supply; sewerage, waste management and remediation activities"/>
    <tableColumn id="10" xr3:uid="{00000000-0010-0000-0F00-00000A000000}" name="Construction"/>
    <tableColumn id="11" xr3:uid="{00000000-0010-0000-0F00-00000B000000}" name="Wholesale and retail trade; repair of motor vehicles and motorcycles"/>
    <tableColumn id="12" xr3:uid="{00000000-0010-0000-0F00-00000C000000}" name="Transportation and storage"/>
    <tableColumn id="13" xr3:uid="{00000000-0010-0000-0F00-00000D000000}" name="Accommodation and food service activities"/>
    <tableColumn id="14" xr3:uid="{00000000-0010-0000-0F00-00000E000000}" name="Information and communication"/>
    <tableColumn id="15" xr3:uid="{00000000-0010-0000-0F00-00000F000000}" name="Financial and insurance activities"/>
    <tableColumn id="16" xr3:uid="{00000000-0010-0000-0F00-000010000000}" name="Real estate activities"/>
    <tableColumn id="17" xr3:uid="{00000000-0010-0000-0F00-000011000000}" name="Professional, scientific and technical activities"/>
    <tableColumn id="18" xr3:uid="{00000000-0010-0000-0F00-000012000000}" name="Administrative and support service activities"/>
    <tableColumn id="19" xr3:uid="{00000000-0010-0000-0F00-000013000000}" name="Public administration and defence; compulsory social security"/>
    <tableColumn id="20" xr3:uid="{00000000-0010-0000-0F00-000014000000}" name="Education"/>
    <tableColumn id="21" xr3:uid="{00000000-0010-0000-0F00-000015000000}" name="Human health and social work activities"/>
    <tableColumn id="22" xr3:uid="{00000000-0010-0000-0F00-000016000000}" name="Arts, entertainment and recreation"/>
    <tableColumn id="23" xr3:uid="{00000000-0010-0000-0F00-000017000000}" name="Other service activities"/>
    <tableColumn id="24" xr3:uid="{00000000-0010-0000-0F00-000018000000}" name="Activities of households as employers"/>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Quarterly_nom_ULCs_value" displayName="Quarterly_nom_ULCs_value" ref="A3:X117" totalsRowShown="0">
  <tableColumns count="24">
    <tableColumn id="1" xr3:uid="{00000000-0010-0000-1000-000001000000}" name="Quarter"/>
    <tableColumn id="2" xr3:uid="{00000000-0010-0000-1000-000002000000}" name="Whole economy"/>
    <tableColumn id="3" xr3:uid="{00000000-0010-0000-1000-000003000000}" name="Production"/>
    <tableColumn id="4" xr3:uid="{00000000-0010-0000-1000-000004000000}" name="Services"/>
    <tableColumn id="5" xr3:uid="{00000000-0010-0000-1000-000005000000}" name="Agriculture, forestry and fishing"/>
    <tableColumn id="6" xr3:uid="{00000000-0010-0000-1000-000006000000}" name="Mining and quarrying"/>
    <tableColumn id="7" xr3:uid="{00000000-0010-0000-1000-000007000000}" name="Manufacturing"/>
    <tableColumn id="8" xr3:uid="{00000000-0010-0000-1000-000008000000}" name="Electricity, gas, steam and air conditioning supply"/>
    <tableColumn id="9" xr3:uid="{00000000-0010-0000-1000-000009000000}" name="Water supply; sewerage, waste management and remediation activities"/>
    <tableColumn id="10" xr3:uid="{00000000-0010-0000-1000-00000A000000}" name="Construction"/>
    <tableColumn id="11" xr3:uid="{00000000-0010-0000-1000-00000B000000}" name="Wholesale and retail trade; repair of motor vehicles and motorcycles"/>
    <tableColumn id="12" xr3:uid="{00000000-0010-0000-1000-00000C000000}" name="Transportation and storage"/>
    <tableColumn id="13" xr3:uid="{00000000-0010-0000-1000-00000D000000}" name="Accommodation and food service activities"/>
    <tableColumn id="14" xr3:uid="{00000000-0010-0000-1000-00000E000000}" name="Information and communication"/>
    <tableColumn id="15" xr3:uid="{00000000-0010-0000-1000-00000F000000}" name="Financial and insurance activities"/>
    <tableColumn id="16" xr3:uid="{00000000-0010-0000-1000-000010000000}" name="Real estate activities"/>
    <tableColumn id="17" xr3:uid="{00000000-0010-0000-1000-000011000000}" name="Professional, scientific and technical activities"/>
    <tableColumn id="18" xr3:uid="{00000000-0010-0000-1000-000012000000}" name="Administrative and support service activities"/>
    <tableColumn id="19" xr3:uid="{00000000-0010-0000-1000-000013000000}" name="Public administration and defence; compulsory social security"/>
    <tableColumn id="20" xr3:uid="{00000000-0010-0000-1000-000014000000}" name="Education"/>
    <tableColumn id="21" xr3:uid="{00000000-0010-0000-1000-000015000000}" name="Human health and social work activities"/>
    <tableColumn id="22" xr3:uid="{00000000-0010-0000-1000-000016000000}" name="Arts, entertainment and recreation"/>
    <tableColumn id="23" xr3:uid="{00000000-0010-0000-1000-000017000000}" name="Other service activities"/>
    <tableColumn id="24" xr3:uid="{00000000-0010-0000-1000-000018000000}" name="Activities of households as employers"/>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Quarterly_ALCH_index" displayName="Quarterly_ALCH_index" ref="A3:X117" totalsRowShown="0">
  <tableColumns count="24">
    <tableColumn id="1" xr3:uid="{00000000-0010-0000-1100-000001000000}" name="Quarter"/>
    <tableColumn id="2" xr3:uid="{00000000-0010-0000-1100-000002000000}" name="Whole economy"/>
    <tableColumn id="3" xr3:uid="{00000000-0010-0000-1100-000003000000}" name="Production"/>
    <tableColumn id="4" xr3:uid="{00000000-0010-0000-1100-000004000000}" name="Services"/>
    <tableColumn id="5" xr3:uid="{00000000-0010-0000-1100-000005000000}" name="Agriculture, forestry and fishing"/>
    <tableColumn id="6" xr3:uid="{00000000-0010-0000-1100-000006000000}" name="Mining and quarrying"/>
    <tableColumn id="7" xr3:uid="{00000000-0010-0000-1100-000007000000}" name="Manufacturing"/>
    <tableColumn id="8" xr3:uid="{00000000-0010-0000-1100-000008000000}" name="Electricity, gas, steam and air conditioning supply"/>
    <tableColumn id="9" xr3:uid="{00000000-0010-0000-1100-000009000000}" name="Water supply; sewerage, waste management and remediation activities"/>
    <tableColumn id="10" xr3:uid="{00000000-0010-0000-1100-00000A000000}" name="Construction"/>
    <tableColumn id="11" xr3:uid="{00000000-0010-0000-1100-00000B000000}" name="Wholesale and retail trade; repair of motor vehicles and motorcycles"/>
    <tableColumn id="12" xr3:uid="{00000000-0010-0000-1100-00000C000000}" name="Transportation and storage"/>
    <tableColumn id="13" xr3:uid="{00000000-0010-0000-1100-00000D000000}" name="Accommodation and food service activities"/>
    <tableColumn id="14" xr3:uid="{00000000-0010-0000-1100-00000E000000}" name="Information and communication"/>
    <tableColumn id="15" xr3:uid="{00000000-0010-0000-1100-00000F000000}" name="Financial and insurance activities"/>
    <tableColumn id="16" xr3:uid="{00000000-0010-0000-1100-000010000000}" name="Real estate activities"/>
    <tableColumn id="17" xr3:uid="{00000000-0010-0000-1100-000011000000}" name="Professional, scientific and technical activities"/>
    <tableColumn id="18" xr3:uid="{00000000-0010-0000-1100-000012000000}" name="Administrative and support service activities"/>
    <tableColumn id="19" xr3:uid="{00000000-0010-0000-1100-000013000000}" name="Public administration and defence; compulsory social security"/>
    <tableColumn id="20" xr3:uid="{00000000-0010-0000-1100-000014000000}" name="Education"/>
    <tableColumn id="21" xr3:uid="{00000000-0010-0000-1100-000015000000}" name="Human health and social work activities"/>
    <tableColumn id="22" xr3:uid="{00000000-0010-0000-1100-000016000000}" name="Arts, entertainment and recreation"/>
    <tableColumn id="23" xr3:uid="{00000000-0010-0000-1100-000017000000}" name="Other service activities"/>
    <tableColumn id="24" xr3:uid="{00000000-0010-0000-1100-000018000000}" name="Activities of households as employers"/>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Quarterly_ALCH_value" displayName="Quarterly_ALCH_value" ref="A3:X117" totalsRowShown="0">
  <tableColumns count="24">
    <tableColumn id="1" xr3:uid="{00000000-0010-0000-1200-000001000000}" name="Quarter"/>
    <tableColumn id="2" xr3:uid="{00000000-0010-0000-1200-000002000000}" name="Whole economy"/>
    <tableColumn id="3" xr3:uid="{00000000-0010-0000-1200-000003000000}" name="Production"/>
    <tableColumn id="4" xr3:uid="{00000000-0010-0000-1200-000004000000}" name="Services"/>
    <tableColumn id="5" xr3:uid="{00000000-0010-0000-1200-000005000000}" name="Agriculture, forestry and fishing"/>
    <tableColumn id="6" xr3:uid="{00000000-0010-0000-1200-000006000000}" name="Mining and quarrying"/>
    <tableColumn id="7" xr3:uid="{00000000-0010-0000-1200-000007000000}" name="Manufacturing"/>
    <tableColumn id="8" xr3:uid="{00000000-0010-0000-1200-000008000000}" name="Electricity, gas, steam and air conditioning supply"/>
    <tableColumn id="9" xr3:uid="{00000000-0010-0000-1200-000009000000}" name="Water supply; sewerage, waste management and remediation activities"/>
    <tableColumn id="10" xr3:uid="{00000000-0010-0000-1200-00000A000000}" name="Construction"/>
    <tableColumn id="11" xr3:uid="{00000000-0010-0000-1200-00000B000000}" name="Wholesale and retail trade; repair of motor vehicles and motorcycles"/>
    <tableColumn id="12" xr3:uid="{00000000-0010-0000-1200-00000C000000}" name="Transportation and storage"/>
    <tableColumn id="13" xr3:uid="{00000000-0010-0000-1200-00000D000000}" name="Accommodation and food service activities"/>
    <tableColumn id="14" xr3:uid="{00000000-0010-0000-1200-00000E000000}" name="Information and communication"/>
    <tableColumn id="15" xr3:uid="{00000000-0010-0000-1200-00000F000000}" name="Financial and insurance activities"/>
    <tableColumn id="16" xr3:uid="{00000000-0010-0000-1200-000010000000}" name="Real estate activities"/>
    <tableColumn id="17" xr3:uid="{00000000-0010-0000-1200-000011000000}" name="Professional, scientific and technical activities"/>
    <tableColumn id="18" xr3:uid="{00000000-0010-0000-1200-000012000000}" name="Administrative and support service activities"/>
    <tableColumn id="19" xr3:uid="{00000000-0010-0000-1200-000013000000}" name="Public administration and defence; compulsory social security"/>
    <tableColumn id="20" xr3:uid="{00000000-0010-0000-1200-000014000000}" name="Education"/>
    <tableColumn id="21" xr3:uid="{00000000-0010-0000-1200-000015000000}" name="Human health and social work activities"/>
    <tableColumn id="22" xr3:uid="{00000000-0010-0000-1200-000016000000}" name="Arts, entertainment and recreation"/>
    <tableColumn id="23" xr3:uid="{00000000-0010-0000-1200-000017000000}" name="Other service activities"/>
    <tableColumn id="24" xr3:uid="{00000000-0010-0000-1200-000018000000}" name="Activities of households as employers"/>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of_contents_2" displayName="Table_of_contents_2" ref="A7:E17" totalsRowShown="0">
  <tableColumns count="5">
    <tableColumn id="1" xr3:uid="{00000000-0010-0000-0100-000001000000}" name="Annual estimates"/>
    <tableColumn id="2" xr3:uid="{00000000-0010-0000-0100-000002000000}" name="Estimate"/>
    <tableColumn id="3" xr3:uid="{00000000-0010-0000-0100-000003000000}" name="Units"/>
    <tableColumn id="4" xr3:uid="{00000000-0010-0000-0100-000004000000}" name="Table description and information"/>
    <tableColumn id="5" xr3:uid="{00000000-0010-0000-0100-000005000000}" name="Sources"/>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Quarterly_labour_share_index" displayName="Quarterly_labour_share_index" ref="A3:X117" totalsRowShown="0">
  <tableColumns count="24">
    <tableColumn id="1" xr3:uid="{00000000-0010-0000-1300-000001000000}" name="Quarter"/>
    <tableColumn id="2" xr3:uid="{00000000-0010-0000-1300-000002000000}" name="Whole economy"/>
    <tableColumn id="3" xr3:uid="{00000000-0010-0000-1300-000003000000}" name="Production"/>
    <tableColumn id="4" xr3:uid="{00000000-0010-0000-1300-000004000000}" name="Services"/>
    <tableColumn id="5" xr3:uid="{00000000-0010-0000-1300-000005000000}" name="Agriculture, forestry and fishing"/>
    <tableColumn id="6" xr3:uid="{00000000-0010-0000-1300-000006000000}" name="Mining and quarrying"/>
    <tableColumn id="7" xr3:uid="{00000000-0010-0000-1300-000007000000}" name="Manufacturing"/>
    <tableColumn id="8" xr3:uid="{00000000-0010-0000-1300-000008000000}" name="Electricity, gas, steam and air conditioning supply"/>
    <tableColumn id="9" xr3:uid="{00000000-0010-0000-1300-000009000000}" name="Water supply; sewerage, waste management and remediation activities"/>
    <tableColumn id="10" xr3:uid="{00000000-0010-0000-1300-00000A000000}" name="Construction"/>
    <tableColumn id="11" xr3:uid="{00000000-0010-0000-1300-00000B000000}" name="Wholesale and retail trade; repair of motor vehicles and motorcycles"/>
    <tableColumn id="12" xr3:uid="{00000000-0010-0000-1300-00000C000000}" name="Transportation and storage"/>
    <tableColumn id="13" xr3:uid="{00000000-0010-0000-1300-00000D000000}" name="Accommodation and food service activities"/>
    <tableColumn id="14" xr3:uid="{00000000-0010-0000-1300-00000E000000}" name="Information and communication"/>
    <tableColumn id="15" xr3:uid="{00000000-0010-0000-1300-00000F000000}" name="Financial and insurance activities"/>
    <tableColumn id="16" xr3:uid="{00000000-0010-0000-1300-000010000000}" name="Real estate activities"/>
    <tableColumn id="17" xr3:uid="{00000000-0010-0000-1300-000011000000}" name="Professional, scientific and technical activities"/>
    <tableColumn id="18" xr3:uid="{00000000-0010-0000-1300-000012000000}" name="Administrative and support service activities"/>
    <tableColumn id="19" xr3:uid="{00000000-0010-0000-1300-000013000000}" name="Public administration and defence; compulsory social security"/>
    <tableColumn id="20" xr3:uid="{00000000-0010-0000-1300-000014000000}" name="Education"/>
    <tableColumn id="21" xr3:uid="{00000000-0010-0000-1300-000015000000}" name="Human health and social work activities"/>
    <tableColumn id="22" xr3:uid="{00000000-0010-0000-1300-000016000000}" name="Arts, entertainment and recreation"/>
    <tableColumn id="23" xr3:uid="{00000000-0010-0000-1300-000017000000}" name="Other service activities"/>
    <tableColumn id="24" xr3:uid="{00000000-0010-0000-1300-000018000000}" name="Activities of households as employers"/>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Quarterly_labour_share_percent" displayName="Quarterly_labour_share_percent" ref="A3:X117" totalsRowShown="0">
  <tableColumns count="24">
    <tableColumn id="1" xr3:uid="{00000000-0010-0000-1400-000001000000}" name="Quarter"/>
    <tableColumn id="2" xr3:uid="{00000000-0010-0000-1400-000002000000}" name="Whole economy"/>
    <tableColumn id="3" xr3:uid="{00000000-0010-0000-1400-000003000000}" name="Production"/>
    <tableColumn id="4" xr3:uid="{00000000-0010-0000-1400-000004000000}" name="Services"/>
    <tableColumn id="5" xr3:uid="{00000000-0010-0000-1400-000005000000}" name="Agriculture, forestry and fishing"/>
    <tableColumn id="6" xr3:uid="{00000000-0010-0000-1400-000006000000}" name="Mining and quarrying"/>
    <tableColumn id="7" xr3:uid="{00000000-0010-0000-1400-000007000000}" name="Manufacturing"/>
    <tableColumn id="8" xr3:uid="{00000000-0010-0000-1400-000008000000}" name="Electricity, gas, steam and air conditioning supply"/>
    <tableColumn id="9" xr3:uid="{00000000-0010-0000-1400-000009000000}" name="Water supply; sewerage, waste management and remediation activities"/>
    <tableColumn id="10" xr3:uid="{00000000-0010-0000-1400-00000A000000}" name="Construction"/>
    <tableColumn id="11" xr3:uid="{00000000-0010-0000-1400-00000B000000}" name="Wholesale and retail trade; repair of motor vehicles and motorcycles"/>
    <tableColumn id="12" xr3:uid="{00000000-0010-0000-1400-00000C000000}" name="Transportation and storage"/>
    <tableColumn id="13" xr3:uid="{00000000-0010-0000-1400-00000D000000}" name="Accommodation and food service activities"/>
    <tableColumn id="14" xr3:uid="{00000000-0010-0000-1400-00000E000000}" name="Information and communication"/>
    <tableColumn id="15" xr3:uid="{00000000-0010-0000-1400-00000F000000}" name="Financial and insurance activities"/>
    <tableColumn id="16" xr3:uid="{00000000-0010-0000-1400-000010000000}" name="Real estate activities"/>
    <tableColumn id="17" xr3:uid="{00000000-0010-0000-1400-000011000000}" name="Professional, scientific and technical activities"/>
    <tableColumn id="18" xr3:uid="{00000000-0010-0000-1400-000012000000}" name="Administrative and support service activities"/>
    <tableColumn id="19" xr3:uid="{00000000-0010-0000-1400-000013000000}" name="Public administration and defence; compulsory social security"/>
    <tableColumn id="20" xr3:uid="{00000000-0010-0000-1400-000014000000}" name="Education"/>
    <tableColumn id="21" xr3:uid="{00000000-0010-0000-1400-000015000000}" name="Human health and social work activities"/>
    <tableColumn id="22" xr3:uid="{00000000-0010-0000-1400-000016000000}" name="Arts, entertainment and recreation"/>
    <tableColumn id="23" xr3:uid="{00000000-0010-0000-1400-000017000000}" name="Other service activities"/>
    <tableColumn id="24" xr3:uid="{00000000-0010-0000-1400-000018000000}" name="Activities of households as employers"/>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Quarterly_nom_ULCs_back_series" displayName="Quarterly_nom_ULCs_back_series" ref="A3:B285" totalsRowShown="0">
  <tableColumns count="2">
    <tableColumn id="1" xr3:uid="{00000000-0010-0000-1500-000001000000}" name="Quarter"/>
    <tableColumn id="2" xr3:uid="{00000000-0010-0000-1500-000002000000}" name="Whole economy"/>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Quarterly_ALCH_back_series" displayName="Quarterly_ALCH_back_series" ref="A3:D221" totalsRowShown="0">
  <autoFilter ref="A3:D221" xr:uid="{00000000-000C-0000-FFFF-FFFF16000000}"/>
  <tableColumns count="4">
    <tableColumn id="1" xr3:uid="{00000000-0010-0000-1600-000001000000}" name="Quarter"/>
    <tableColumn id="2" xr3:uid="{00000000-0010-0000-1600-000002000000}" name="Whole economy"/>
    <tableColumn id="3" xr3:uid="{696F829F-63CE-4C9A-877E-54D9F32CAB00}" name="Yearly"/>
    <tableColumn id="4" xr3:uid="{D360E6D7-3DF1-4DB6-A951-947FF14E8E73}" name="Column1"/>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Quarterly_labour_share_back_series" displayName="Quarterly_labour_share_back_series" ref="A3:B285" totalsRowShown="0">
  <tableColumns count="2">
    <tableColumn id="1" xr3:uid="{00000000-0010-0000-1700-000001000000}" name="Quarter"/>
    <tableColumn id="2" xr3:uid="{00000000-0010-0000-1700-000002000000}" name="Whole economy"/>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Quarterly_UWCs_back_series" displayName="Quarterly_UWCs_back_series" ref="A4:C286" totalsRowShown="0">
  <tableColumns count="3">
    <tableColumn id="1" xr3:uid="{00000000-0010-0000-1800-000001000000}" name="Quarter"/>
    <tableColumn id="2" xr3:uid="{00000000-0010-0000-1800-000002000000}" name="Whole economy"/>
    <tableColumn id="3" xr3:uid="{00000000-0010-0000-1800-000003000000}" name="Manufacturing"/>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of_contents_3" displayName="Table_of_contents_3" ref="A18:E28" totalsRowShown="0">
  <tableColumns count="5">
    <tableColumn id="1" xr3:uid="{00000000-0010-0000-0200-000001000000}" name="Quarterly estimates"/>
    <tableColumn id="2" xr3:uid="{00000000-0010-0000-0200-000002000000}" name="Estimate"/>
    <tableColumn id="3" xr3:uid="{00000000-0010-0000-0200-000003000000}" name="Units"/>
    <tableColumn id="4" xr3:uid="{00000000-0010-0000-0200-000004000000}" name="Table description and information"/>
    <tableColumn id="5" xr3:uid="{00000000-0010-0000-0200-000005000000}" name="Sourc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Guidance" displayName="Guidance" ref="A4:C12" totalsRowShown="0">
  <tableColumns count="3">
    <tableColumn id="1" xr3:uid="{00000000-0010-0000-0300-000001000000}" name="Notes"/>
    <tableColumn id="2" xr3:uid="{00000000-0010-0000-0300-000002000000}" name="Guidance"/>
    <tableColumn id="3" xr3:uid="{00000000-0010-0000-0300-000003000000}" name="Sources and references"/>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Industries" displayName="Industries" ref="A3:C26" totalsRowShown="0">
  <tableColumns count="3">
    <tableColumn id="1" xr3:uid="{00000000-0010-0000-0400-000001000000}" name="Industry description"/>
    <tableColumn id="2" xr3:uid="{00000000-0010-0000-0400-000002000000}" name="SIC 2007 section code"/>
    <tableColumn id="3" xr3:uid="{00000000-0010-0000-0400-000003000000}" name="SIC 2007 division cod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Annual_nom_ULCs_index" displayName="Annual_nom_ULCs_index" ref="A3:X33" totalsRowShown="0">
  <tableColumns count="24">
    <tableColumn id="1" xr3:uid="{00000000-0010-0000-0500-000001000000}" name="Year"/>
    <tableColumn id="2" xr3:uid="{00000000-0010-0000-0500-000002000000}" name="Whole economy"/>
    <tableColumn id="3" xr3:uid="{00000000-0010-0000-0500-000003000000}" name="Production"/>
    <tableColumn id="4" xr3:uid="{00000000-0010-0000-0500-000004000000}" name="Services"/>
    <tableColumn id="5" xr3:uid="{00000000-0010-0000-0500-000005000000}" name="Agriculture, forestry and fishing"/>
    <tableColumn id="6" xr3:uid="{00000000-0010-0000-0500-000006000000}" name="Mining and quarrying"/>
    <tableColumn id="7" xr3:uid="{00000000-0010-0000-0500-000007000000}" name="Manufacturing"/>
    <tableColumn id="8" xr3:uid="{00000000-0010-0000-0500-000008000000}" name="Electricity, gas, steam and air conditioning supply"/>
    <tableColumn id="9" xr3:uid="{00000000-0010-0000-0500-000009000000}" name="Water supply; sewerage, waste management and remediation activities"/>
    <tableColumn id="10" xr3:uid="{00000000-0010-0000-0500-00000A000000}" name="Construction"/>
    <tableColumn id="11" xr3:uid="{00000000-0010-0000-0500-00000B000000}" name="Wholesale and retail trade; repair of motor vehicles and motorcycles"/>
    <tableColumn id="12" xr3:uid="{00000000-0010-0000-0500-00000C000000}" name="Transportation and storage"/>
    <tableColumn id="13" xr3:uid="{00000000-0010-0000-0500-00000D000000}" name="Accommodation and food service activities"/>
    <tableColumn id="14" xr3:uid="{00000000-0010-0000-0500-00000E000000}" name="Information and communication"/>
    <tableColumn id="15" xr3:uid="{00000000-0010-0000-0500-00000F000000}" name="Financial and insurance activities"/>
    <tableColumn id="16" xr3:uid="{00000000-0010-0000-0500-000010000000}" name="Real estate activities"/>
    <tableColumn id="17" xr3:uid="{00000000-0010-0000-0500-000011000000}" name="Professional, scientific and technical activities"/>
    <tableColumn id="18" xr3:uid="{00000000-0010-0000-0500-000012000000}" name="Administrative and support service activities"/>
    <tableColumn id="19" xr3:uid="{00000000-0010-0000-0500-000013000000}" name="Public administration and defence; compulsory social security"/>
    <tableColumn id="20" xr3:uid="{00000000-0010-0000-0500-000014000000}" name="Education"/>
    <tableColumn id="21" xr3:uid="{00000000-0010-0000-0500-000015000000}" name="Human health and social work activities"/>
    <tableColumn id="22" xr3:uid="{00000000-0010-0000-0500-000016000000}" name="Arts, entertainment and recreation"/>
    <tableColumn id="23" xr3:uid="{00000000-0010-0000-0500-000017000000}" name="Other service activities"/>
    <tableColumn id="24" xr3:uid="{00000000-0010-0000-0500-000018000000}" name="Activities of households as employers"/>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Annual_nom_ULCs_value" displayName="Annual_nom_ULCs_value" ref="A3:X33" totalsRowShown="0">
  <tableColumns count="24">
    <tableColumn id="1" xr3:uid="{00000000-0010-0000-0600-000001000000}" name="Year"/>
    <tableColumn id="2" xr3:uid="{00000000-0010-0000-0600-000002000000}" name="Whole economy"/>
    <tableColumn id="3" xr3:uid="{00000000-0010-0000-0600-000003000000}" name="Production"/>
    <tableColumn id="4" xr3:uid="{00000000-0010-0000-0600-000004000000}" name="Services"/>
    <tableColumn id="5" xr3:uid="{00000000-0010-0000-0600-000005000000}" name="Agriculture, forestry and fishing"/>
    <tableColumn id="6" xr3:uid="{00000000-0010-0000-0600-000006000000}" name="Mining and quarrying"/>
    <tableColumn id="7" xr3:uid="{00000000-0010-0000-0600-000007000000}" name="Manufacturing"/>
    <tableColumn id="8" xr3:uid="{00000000-0010-0000-0600-000008000000}" name="Electricity, gas, steam and air conditioning supply"/>
    <tableColumn id="9" xr3:uid="{00000000-0010-0000-0600-000009000000}" name="Water supply; sewerage, waste management and remediation activities"/>
    <tableColumn id="10" xr3:uid="{00000000-0010-0000-0600-00000A000000}" name="Construction"/>
    <tableColumn id="11" xr3:uid="{00000000-0010-0000-0600-00000B000000}" name="Wholesale and retail trade; repair of motor vehicles and motorcycles"/>
    <tableColumn id="12" xr3:uid="{00000000-0010-0000-0600-00000C000000}" name="Transportation and storage"/>
    <tableColumn id="13" xr3:uid="{00000000-0010-0000-0600-00000D000000}" name="Accommodation and food service activities"/>
    <tableColumn id="14" xr3:uid="{00000000-0010-0000-0600-00000E000000}" name="Information and communication"/>
    <tableColumn id="15" xr3:uid="{00000000-0010-0000-0600-00000F000000}" name="Financial and insurance activities"/>
    <tableColumn id="16" xr3:uid="{00000000-0010-0000-0600-000010000000}" name="Real estate activities"/>
    <tableColumn id="17" xr3:uid="{00000000-0010-0000-0600-000011000000}" name="Professional, scientific and technical activities"/>
    <tableColumn id="18" xr3:uid="{00000000-0010-0000-0600-000012000000}" name="Administrative and support service activities"/>
    <tableColumn id="19" xr3:uid="{00000000-0010-0000-0600-000013000000}" name="Public administration and defence; compulsory social security"/>
    <tableColumn id="20" xr3:uid="{00000000-0010-0000-0600-000014000000}" name="Education"/>
    <tableColumn id="21" xr3:uid="{00000000-0010-0000-0600-000015000000}" name="Human health and social work activities"/>
    <tableColumn id="22" xr3:uid="{00000000-0010-0000-0600-000016000000}" name="Arts, entertainment and recreation"/>
    <tableColumn id="23" xr3:uid="{00000000-0010-0000-0600-000017000000}" name="Other service activities"/>
    <tableColumn id="24" xr3:uid="{00000000-0010-0000-0600-000018000000}" name="Activities of households as employers"/>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Annual_ALCH_index" displayName="Annual_ALCH_index" ref="A3:X33" totalsRowShown="0">
  <tableColumns count="24">
    <tableColumn id="1" xr3:uid="{00000000-0010-0000-0700-000001000000}" name="Year"/>
    <tableColumn id="2" xr3:uid="{00000000-0010-0000-0700-000002000000}" name="Whole economy"/>
    <tableColumn id="3" xr3:uid="{00000000-0010-0000-0700-000003000000}" name="Production"/>
    <tableColumn id="4" xr3:uid="{00000000-0010-0000-0700-000004000000}" name="Services"/>
    <tableColumn id="5" xr3:uid="{00000000-0010-0000-0700-000005000000}" name="Agriculture, forestry and fishing"/>
    <tableColumn id="6" xr3:uid="{00000000-0010-0000-0700-000006000000}" name="Mining and quarrying"/>
    <tableColumn id="7" xr3:uid="{00000000-0010-0000-0700-000007000000}" name="Manufacturing"/>
    <tableColumn id="8" xr3:uid="{00000000-0010-0000-0700-000008000000}" name="Electricity, gas, steam and air conditioning supply"/>
    <tableColumn id="9" xr3:uid="{00000000-0010-0000-0700-000009000000}" name="Water supply; sewerage, waste management and remediation activities"/>
    <tableColumn id="10" xr3:uid="{00000000-0010-0000-0700-00000A000000}" name="Construction"/>
    <tableColumn id="11" xr3:uid="{00000000-0010-0000-0700-00000B000000}" name="Wholesale and retail trade; repair of motor vehicles and motorcycles"/>
    <tableColumn id="12" xr3:uid="{00000000-0010-0000-0700-00000C000000}" name="Transportation and storage"/>
    <tableColumn id="13" xr3:uid="{00000000-0010-0000-0700-00000D000000}" name="Accommodation and food service activities"/>
    <tableColumn id="14" xr3:uid="{00000000-0010-0000-0700-00000E000000}" name="Information and communication"/>
    <tableColumn id="15" xr3:uid="{00000000-0010-0000-0700-00000F000000}" name="Financial and insurance activities"/>
    <tableColumn id="16" xr3:uid="{00000000-0010-0000-0700-000010000000}" name="Real estate activities"/>
    <tableColumn id="17" xr3:uid="{00000000-0010-0000-0700-000011000000}" name="Professional, scientific and technical activities"/>
    <tableColumn id="18" xr3:uid="{00000000-0010-0000-0700-000012000000}" name="Administrative and support service activities"/>
    <tableColumn id="19" xr3:uid="{00000000-0010-0000-0700-000013000000}" name="Public administration and defence; compulsory social security"/>
    <tableColumn id="20" xr3:uid="{00000000-0010-0000-0700-000014000000}" name="Education"/>
    <tableColumn id="21" xr3:uid="{00000000-0010-0000-0700-000015000000}" name="Human health and social work activities"/>
    <tableColumn id="22" xr3:uid="{00000000-0010-0000-0700-000016000000}" name="Arts, entertainment and recreation"/>
    <tableColumn id="23" xr3:uid="{00000000-0010-0000-0700-000017000000}" name="Other service activities"/>
    <tableColumn id="24" xr3:uid="{00000000-0010-0000-0700-000018000000}" name="Activities of households as employers"/>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Annual_ALCH_value" displayName="Annual_ALCH_value" ref="A3:X33" totalsRowShown="0">
  <tableColumns count="24">
    <tableColumn id="1" xr3:uid="{00000000-0010-0000-0800-000001000000}" name="Year"/>
    <tableColumn id="2" xr3:uid="{00000000-0010-0000-0800-000002000000}" name="Whole economy"/>
    <tableColumn id="3" xr3:uid="{00000000-0010-0000-0800-000003000000}" name="Production"/>
    <tableColumn id="4" xr3:uid="{00000000-0010-0000-0800-000004000000}" name="Services"/>
    <tableColumn id="5" xr3:uid="{00000000-0010-0000-0800-000005000000}" name="Agriculture, forestry and fishing"/>
    <tableColumn id="6" xr3:uid="{00000000-0010-0000-0800-000006000000}" name="Mining and quarrying"/>
    <tableColumn id="7" xr3:uid="{00000000-0010-0000-0800-000007000000}" name="Manufacturing"/>
    <tableColumn id="8" xr3:uid="{00000000-0010-0000-0800-000008000000}" name="Electricity, gas, steam and air conditioning supply"/>
    <tableColumn id="9" xr3:uid="{00000000-0010-0000-0800-000009000000}" name="Water supply; sewerage, waste management and remediation activities"/>
    <tableColumn id="10" xr3:uid="{00000000-0010-0000-0800-00000A000000}" name="Construction"/>
    <tableColumn id="11" xr3:uid="{00000000-0010-0000-0800-00000B000000}" name="Wholesale and retail trade; repair of motor vehicles and motorcycles"/>
    <tableColumn id="12" xr3:uid="{00000000-0010-0000-0800-00000C000000}" name="Transportation and storage"/>
    <tableColumn id="13" xr3:uid="{00000000-0010-0000-0800-00000D000000}" name="Accommodation and food service activities"/>
    <tableColumn id="14" xr3:uid="{00000000-0010-0000-0800-00000E000000}" name="Information and communication"/>
    <tableColumn id="15" xr3:uid="{00000000-0010-0000-0800-00000F000000}" name="Financial and insurance activities"/>
    <tableColumn id="16" xr3:uid="{00000000-0010-0000-0800-000010000000}" name="Real estate activities"/>
    <tableColumn id="17" xr3:uid="{00000000-0010-0000-0800-000011000000}" name="Professional, scientific and technical activities"/>
    <tableColumn id="18" xr3:uid="{00000000-0010-0000-0800-000012000000}" name="Administrative and support service activities"/>
    <tableColumn id="19" xr3:uid="{00000000-0010-0000-0800-000013000000}" name="Public administration and defence; compulsory social security"/>
    <tableColumn id="20" xr3:uid="{00000000-0010-0000-0800-000014000000}" name="Education"/>
    <tableColumn id="21" xr3:uid="{00000000-0010-0000-0800-000015000000}" name="Human health and social work activities"/>
    <tableColumn id="22" xr3:uid="{00000000-0010-0000-0800-000016000000}" name="Arts, entertainment and recreation"/>
    <tableColumn id="23" xr3:uid="{00000000-0010-0000-0800-000017000000}" name="Other service activities"/>
    <tableColumn id="24" xr3:uid="{00000000-0010-0000-0800-000018000000}" name="Activities of households as employer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productivity@ons.gov.uk" TargetMode="External"/><Relationship Id="rId1" Type="http://schemas.openxmlformats.org/officeDocument/2006/relationships/hyperlink" Target="https://www.ons.gov.uk/economy/economicoutputandproductivity/productivitymeasures/datasets/labourcostsandlabourshare"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hyperlink" Target="https://www.ons.gov.uk/methodology/classificationsandstandards/ukstandardindustrialclassificationofeconomicactivities/uksic2007" TargetMode="External"/><Relationship Id="rId4" Type="http://schemas.openxmlformats.org/officeDocument/2006/relationships/table" Target="../tables/table3.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hyperlink" Target="https://webarchive.nationalarchives.gov.uk/ukgwa/20160107041913/http:/www.ons.gov.uk/ons/rel/icp/productivity-measures/sectional-unit-labour-costs/art---productivity-measures--sectional-unit-labour-costs.html" TargetMode="External"/><Relationship Id="rId2" Type="http://schemas.openxmlformats.org/officeDocument/2006/relationships/hyperlink" Target="https://www.ons.gov.uk/economy/nationalaccounts/uksectoraccounts/methodologies/aguidetotheuknationalaccountsmarch2020" TargetMode="External"/><Relationship Id="rId1" Type="http://schemas.openxmlformats.org/officeDocument/2006/relationships/hyperlink" Target="https://www.ons.gov.uk/methodology/classificationsandstandards/ukstandardindustrialclassificationofeconomicactivities/uksic2007" TargetMode="External"/><Relationship Id="rId5" Type="http://schemas.openxmlformats.org/officeDocument/2006/relationships/table" Target="../tables/table4.xml"/><Relationship Id="rId4" Type="http://schemas.openxmlformats.org/officeDocument/2006/relationships/hyperlink" Target="https://www.ons.gov.uk/economy/grossdomesticproductgdp/timeseries/abng/uke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7"/>
  <sheetViews>
    <sheetView workbookViewId="0">
      <selection activeCell="A13" sqref="A13"/>
    </sheetView>
  </sheetViews>
  <sheetFormatPr defaultRowHeight="15" x14ac:dyDescent="0.25"/>
  <cols>
    <col min="1" max="1" width="96" customWidth="1"/>
  </cols>
  <sheetData>
    <row r="1" spans="1:1" ht="21" x14ac:dyDescent="0.35">
      <c r="A1" s="4" t="s">
        <v>0</v>
      </c>
    </row>
    <row r="2" spans="1:1" ht="34.5" customHeight="1" x14ac:dyDescent="0.25">
      <c r="A2" s="5" t="s">
        <v>1</v>
      </c>
    </row>
    <row r="3" spans="1:1" ht="15.75" x14ac:dyDescent="0.25">
      <c r="A3" s="1" t="s">
        <v>0</v>
      </c>
    </row>
    <row r="4" spans="1:1" ht="17.25" x14ac:dyDescent="0.3">
      <c r="A4" s="6" t="s">
        <v>2</v>
      </c>
    </row>
    <row r="5" spans="1:1" ht="15.75" x14ac:dyDescent="0.25">
      <c r="A5" s="7" t="s">
        <v>3</v>
      </c>
    </row>
    <row r="6" spans="1:1" ht="17.25" x14ac:dyDescent="0.3">
      <c r="A6" s="6" t="s">
        <v>4</v>
      </c>
    </row>
    <row r="7" spans="1:1" ht="15.75" x14ac:dyDescent="0.25">
      <c r="A7" s="7" t="s">
        <v>5</v>
      </c>
    </row>
    <row r="8" spans="1:1" ht="17.25" x14ac:dyDescent="0.3">
      <c r="A8" s="6" t="s">
        <v>6</v>
      </c>
    </row>
    <row r="9" spans="1:1" ht="15.75" x14ac:dyDescent="0.25">
      <c r="A9" s="1" t="s">
        <v>7</v>
      </c>
    </row>
    <row r="10" spans="1:1" ht="15.75" x14ac:dyDescent="0.25">
      <c r="A10" s="7" t="s">
        <v>8</v>
      </c>
    </row>
    <row r="11" spans="1:1" ht="17.25" x14ac:dyDescent="0.3">
      <c r="A11" s="6" t="s">
        <v>9</v>
      </c>
    </row>
    <row r="12" spans="1:1" ht="57" customHeight="1" x14ac:dyDescent="0.25">
      <c r="A12" s="5" t="s">
        <v>10</v>
      </c>
    </row>
    <row r="13" spans="1:1" ht="57" customHeight="1" x14ac:dyDescent="0.25">
      <c r="A13" s="5" t="s">
        <v>11</v>
      </c>
    </row>
    <row r="14" spans="1:1" ht="57" customHeight="1" x14ac:dyDescent="0.25">
      <c r="A14" s="5" t="s">
        <v>12</v>
      </c>
    </row>
    <row r="15" spans="1:1" ht="57" customHeight="1" x14ac:dyDescent="0.25">
      <c r="A15" s="5" t="s">
        <v>13</v>
      </c>
    </row>
    <row r="16" spans="1:1" ht="57" customHeight="1" x14ac:dyDescent="0.25">
      <c r="A16" s="5" t="s">
        <v>14</v>
      </c>
    </row>
    <row r="17" spans="1:1" ht="57" customHeight="1" x14ac:dyDescent="0.25">
      <c r="A17" s="5" t="s">
        <v>15</v>
      </c>
    </row>
  </sheetData>
  <hyperlinks>
    <hyperlink ref="A3" r:id="rId1" xr:uid="{00000000-0004-0000-0000-000000000000}"/>
    <hyperlink ref="A9"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33"/>
  <sheetViews>
    <sheetView topLeftCell="A3" workbookViewId="0">
      <selection activeCell="E22" sqref="E22"/>
    </sheetView>
  </sheetViews>
  <sheetFormatPr defaultRowHeight="15" x14ac:dyDescent="0.25"/>
  <cols>
    <col min="1" max="24" width="28.7109375" customWidth="1"/>
  </cols>
  <sheetData>
    <row r="1" spans="1:24" ht="21" x14ac:dyDescent="0.35">
      <c r="A1" s="4" t="s">
        <v>187</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178</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v>1997</v>
      </c>
      <c r="B7" s="15">
        <v>55.340800000000002</v>
      </c>
      <c r="C7" s="15">
        <v>56.223599999999998</v>
      </c>
      <c r="D7" s="15">
        <v>54.369799999999998</v>
      </c>
      <c r="E7" s="15"/>
      <c r="F7" s="15">
        <v>17.347799999999999</v>
      </c>
      <c r="G7" s="15">
        <v>65.1935</v>
      </c>
      <c r="H7" s="15">
        <v>30.031300000000002</v>
      </c>
      <c r="I7" s="15">
        <v>30.2072</v>
      </c>
      <c r="J7" s="15">
        <v>70.601699999999994</v>
      </c>
      <c r="K7" s="15">
        <v>60.353999999999999</v>
      </c>
      <c r="L7" s="15">
        <v>79.992900000000006</v>
      </c>
      <c r="M7" s="15">
        <v>73.103499999999997</v>
      </c>
      <c r="N7" s="15">
        <v>57.371600000000001</v>
      </c>
      <c r="O7" s="15">
        <v>43.629600000000003</v>
      </c>
      <c r="P7" s="15"/>
      <c r="Q7" s="15">
        <v>66.169499999999999</v>
      </c>
      <c r="R7" s="15">
        <v>65.238600000000005</v>
      </c>
      <c r="S7" s="15">
        <v>75.989900000000006</v>
      </c>
      <c r="T7" s="15">
        <v>87.896199999999993</v>
      </c>
      <c r="U7" s="15">
        <v>82.025899999999993</v>
      </c>
      <c r="V7" s="15">
        <v>66.811599999999999</v>
      </c>
      <c r="W7" s="15">
        <v>72.450400000000002</v>
      </c>
      <c r="X7" s="15">
        <v>100</v>
      </c>
    </row>
    <row r="8" spans="1:24" x14ac:dyDescent="0.25">
      <c r="A8" s="13">
        <v>1998</v>
      </c>
      <c r="B8" s="15">
        <v>55.701900000000002</v>
      </c>
      <c r="C8" s="15">
        <v>57.4831</v>
      </c>
      <c r="D8" s="15">
        <v>54.625700000000002</v>
      </c>
      <c r="E8" s="15"/>
      <c r="F8" s="15">
        <v>20.1525</v>
      </c>
      <c r="G8" s="15">
        <v>65.460499999999996</v>
      </c>
      <c r="H8" s="15">
        <v>29.2715</v>
      </c>
      <c r="I8" s="15">
        <v>33.998699999999999</v>
      </c>
      <c r="J8" s="15">
        <v>68.940200000000004</v>
      </c>
      <c r="K8" s="15">
        <v>61.5364</v>
      </c>
      <c r="L8" s="15">
        <v>79.420900000000003</v>
      </c>
      <c r="M8" s="15">
        <v>71.612700000000004</v>
      </c>
      <c r="N8" s="15">
        <v>56.025599999999997</v>
      </c>
      <c r="O8" s="15">
        <v>44.317100000000003</v>
      </c>
      <c r="P8" s="15"/>
      <c r="Q8" s="15">
        <v>66.741</v>
      </c>
      <c r="R8" s="15">
        <v>65.296300000000002</v>
      </c>
      <c r="S8" s="15">
        <v>75.092600000000004</v>
      </c>
      <c r="T8" s="15">
        <v>87.921800000000005</v>
      </c>
      <c r="U8" s="15">
        <v>80.8172</v>
      </c>
      <c r="V8" s="15">
        <v>72.594200000000001</v>
      </c>
      <c r="W8" s="15">
        <v>73.087999999999994</v>
      </c>
      <c r="X8" s="15">
        <v>100</v>
      </c>
    </row>
    <row r="9" spans="1:24" x14ac:dyDescent="0.25">
      <c r="A9" s="13">
        <v>1999</v>
      </c>
      <c r="B9" s="15">
        <v>57.957999999999998</v>
      </c>
      <c r="C9" s="15">
        <v>59.491799999999998</v>
      </c>
      <c r="D9" s="15">
        <v>56.853000000000002</v>
      </c>
      <c r="E9" s="15"/>
      <c r="F9" s="15">
        <v>20.870699999999999</v>
      </c>
      <c r="G9" s="15">
        <v>67.393500000000003</v>
      </c>
      <c r="H9" s="15">
        <v>32.299399999999999</v>
      </c>
      <c r="I9" s="15">
        <v>38.925899999999999</v>
      </c>
      <c r="J9" s="15">
        <v>70.543899999999994</v>
      </c>
      <c r="K9" s="15">
        <v>65.038700000000006</v>
      </c>
      <c r="L9" s="15">
        <v>78.4148</v>
      </c>
      <c r="M9" s="15">
        <v>75.203900000000004</v>
      </c>
      <c r="N9" s="15">
        <v>59.484000000000002</v>
      </c>
      <c r="O9" s="15">
        <v>50.243400000000001</v>
      </c>
      <c r="P9" s="15"/>
      <c r="Q9" s="15">
        <v>70.127899999999997</v>
      </c>
      <c r="R9" s="15">
        <v>69.093500000000006</v>
      </c>
      <c r="S9" s="15">
        <v>75.195099999999996</v>
      </c>
      <c r="T9" s="15">
        <v>87.838200000000001</v>
      </c>
      <c r="U9" s="15">
        <v>83.579099999999997</v>
      </c>
      <c r="V9" s="15">
        <v>75.5184</v>
      </c>
      <c r="W9" s="15">
        <v>72.465199999999996</v>
      </c>
      <c r="X9" s="15">
        <v>100</v>
      </c>
    </row>
    <row r="10" spans="1:24" x14ac:dyDescent="0.25">
      <c r="A10" s="13">
        <v>2000</v>
      </c>
      <c r="B10" s="15">
        <v>59.000399999999999</v>
      </c>
      <c r="C10" s="15">
        <v>58.454700000000003</v>
      </c>
      <c r="D10" s="15">
        <v>58.697400000000002</v>
      </c>
      <c r="E10" s="15"/>
      <c r="F10" s="15">
        <v>14.984500000000001</v>
      </c>
      <c r="G10" s="15">
        <v>68.210099999999997</v>
      </c>
      <c r="H10" s="15">
        <v>36.960599999999999</v>
      </c>
      <c r="I10" s="15">
        <v>38.043700000000001</v>
      </c>
      <c r="J10" s="15">
        <v>68.455399999999997</v>
      </c>
      <c r="K10" s="15">
        <v>67.387299999999996</v>
      </c>
      <c r="L10" s="15">
        <v>75.197900000000004</v>
      </c>
      <c r="M10" s="15">
        <v>75.842799999999997</v>
      </c>
      <c r="N10" s="15">
        <v>62.496499999999997</v>
      </c>
      <c r="O10" s="15">
        <v>58.392600000000002</v>
      </c>
      <c r="P10" s="15"/>
      <c r="Q10" s="15">
        <v>72.869900000000001</v>
      </c>
      <c r="R10" s="15">
        <v>68.901200000000003</v>
      </c>
      <c r="S10" s="15">
        <v>75.228499999999997</v>
      </c>
      <c r="T10" s="15">
        <v>87.459900000000005</v>
      </c>
      <c r="U10" s="15">
        <v>84.040499999999994</v>
      </c>
      <c r="V10" s="15">
        <v>83.878799999999998</v>
      </c>
      <c r="W10" s="15">
        <v>74.223100000000002</v>
      </c>
      <c r="X10" s="15">
        <v>100</v>
      </c>
    </row>
    <row r="11" spans="1:24" x14ac:dyDescent="0.25">
      <c r="A11" s="13">
        <v>2001</v>
      </c>
      <c r="B11" s="15">
        <v>60.1113</v>
      </c>
      <c r="C11" s="15">
        <v>60.195599999999999</v>
      </c>
      <c r="D11" s="15">
        <v>59.5839</v>
      </c>
      <c r="E11" s="15"/>
      <c r="F11" s="15">
        <v>15.7807</v>
      </c>
      <c r="G11" s="15">
        <v>70.466700000000003</v>
      </c>
      <c r="H11" s="15">
        <v>33.495899999999999</v>
      </c>
      <c r="I11" s="15">
        <v>39.796799999999998</v>
      </c>
      <c r="J11" s="15">
        <v>70.013599999999997</v>
      </c>
      <c r="K11" s="15">
        <v>66.027699999999996</v>
      </c>
      <c r="L11" s="15">
        <v>78.055700000000002</v>
      </c>
      <c r="M11" s="15">
        <v>77.302800000000005</v>
      </c>
      <c r="N11" s="15">
        <v>65.0809</v>
      </c>
      <c r="O11" s="15">
        <v>58.659500000000001</v>
      </c>
      <c r="P11" s="15"/>
      <c r="Q11" s="15">
        <v>73.9071</v>
      </c>
      <c r="R11" s="15">
        <v>68.628299999999996</v>
      </c>
      <c r="S11" s="15">
        <v>75.612499999999997</v>
      </c>
      <c r="T11" s="15">
        <v>87.3142</v>
      </c>
      <c r="U11" s="15">
        <v>83.055099999999996</v>
      </c>
      <c r="V11" s="15">
        <v>83.945999999999998</v>
      </c>
      <c r="W11" s="15">
        <v>73.849699999999999</v>
      </c>
      <c r="X11" s="15">
        <v>100</v>
      </c>
    </row>
    <row r="12" spans="1:24" x14ac:dyDescent="0.25">
      <c r="A12" s="13">
        <v>2002</v>
      </c>
      <c r="B12" s="15">
        <v>59.295699999999997</v>
      </c>
      <c r="C12" s="15">
        <v>58.320900000000002</v>
      </c>
      <c r="D12" s="15">
        <v>59.204000000000001</v>
      </c>
      <c r="E12" s="15"/>
      <c r="F12" s="15">
        <v>16.864899999999999</v>
      </c>
      <c r="G12" s="15">
        <v>67.763800000000003</v>
      </c>
      <c r="H12" s="15">
        <v>31.451899999999998</v>
      </c>
      <c r="I12" s="15">
        <v>36.124200000000002</v>
      </c>
      <c r="J12" s="15">
        <v>67.9529</v>
      </c>
      <c r="K12" s="15">
        <v>66.598600000000005</v>
      </c>
      <c r="L12" s="15">
        <v>78.361800000000002</v>
      </c>
      <c r="M12" s="15">
        <v>73.576300000000003</v>
      </c>
      <c r="N12" s="15">
        <v>64.346400000000003</v>
      </c>
      <c r="O12" s="15">
        <v>54.694600000000001</v>
      </c>
      <c r="P12" s="15"/>
      <c r="Q12" s="15">
        <v>72.760499999999993</v>
      </c>
      <c r="R12" s="15">
        <v>65.872699999999995</v>
      </c>
      <c r="S12" s="15">
        <v>75.477199999999996</v>
      </c>
      <c r="T12" s="15">
        <v>86.997</v>
      </c>
      <c r="U12" s="15">
        <v>83.355099999999993</v>
      </c>
      <c r="V12" s="15">
        <v>82.133899999999997</v>
      </c>
      <c r="W12" s="15">
        <v>70.458200000000005</v>
      </c>
      <c r="X12" s="15">
        <v>100</v>
      </c>
    </row>
    <row r="13" spans="1:24" x14ac:dyDescent="0.25">
      <c r="A13" s="13">
        <v>2003</v>
      </c>
      <c r="B13" s="15">
        <v>58.8142</v>
      </c>
      <c r="C13" s="15">
        <v>57.113100000000003</v>
      </c>
      <c r="D13" s="15">
        <v>58.870199999999997</v>
      </c>
      <c r="E13" s="15"/>
      <c r="F13" s="15">
        <v>16.1751</v>
      </c>
      <c r="G13" s="15">
        <v>67.023600000000002</v>
      </c>
      <c r="H13" s="15">
        <v>28.839300000000001</v>
      </c>
      <c r="I13" s="15">
        <v>34.507399999999997</v>
      </c>
      <c r="J13" s="15">
        <v>67.579599999999999</v>
      </c>
      <c r="K13" s="15">
        <v>67.078699999999998</v>
      </c>
      <c r="L13" s="15">
        <v>78.019199999999998</v>
      </c>
      <c r="M13" s="15">
        <v>73.285300000000007</v>
      </c>
      <c r="N13" s="15">
        <v>62.1158</v>
      </c>
      <c r="O13" s="15">
        <v>52.524799999999999</v>
      </c>
      <c r="P13" s="15"/>
      <c r="Q13" s="15">
        <v>69.454599999999999</v>
      </c>
      <c r="R13" s="15">
        <v>65.157399999999996</v>
      </c>
      <c r="S13" s="15">
        <v>75.511799999999994</v>
      </c>
      <c r="T13" s="15">
        <v>86.671300000000002</v>
      </c>
      <c r="U13" s="15">
        <v>83.530900000000003</v>
      </c>
      <c r="V13" s="15">
        <v>77.124200000000002</v>
      </c>
      <c r="W13" s="15">
        <v>70.573300000000003</v>
      </c>
      <c r="X13" s="15">
        <v>100</v>
      </c>
    </row>
    <row r="14" spans="1:24" x14ac:dyDescent="0.25">
      <c r="A14" s="13">
        <v>2004</v>
      </c>
      <c r="B14" s="15">
        <v>59.697499999999998</v>
      </c>
      <c r="C14" s="15">
        <v>56.4452</v>
      </c>
      <c r="D14" s="15">
        <v>60.174199999999999</v>
      </c>
      <c r="E14" s="15"/>
      <c r="F14" s="15">
        <v>14.6066</v>
      </c>
      <c r="G14" s="15">
        <v>66.9953</v>
      </c>
      <c r="H14" s="15">
        <v>27.882200000000001</v>
      </c>
      <c r="I14" s="15">
        <v>35.162599999999998</v>
      </c>
      <c r="J14" s="15">
        <v>65.842299999999994</v>
      </c>
      <c r="K14" s="15">
        <v>69.326800000000006</v>
      </c>
      <c r="L14" s="15">
        <v>79.022900000000007</v>
      </c>
      <c r="M14" s="15">
        <v>74.215900000000005</v>
      </c>
      <c r="N14" s="15">
        <v>61.703000000000003</v>
      </c>
      <c r="O14" s="15">
        <v>53.286499999999997</v>
      </c>
      <c r="P14" s="15"/>
      <c r="Q14" s="15">
        <v>69.633899999999997</v>
      </c>
      <c r="R14" s="15">
        <v>67.928899999999999</v>
      </c>
      <c r="S14" s="15">
        <v>76.905500000000004</v>
      </c>
      <c r="T14" s="15">
        <v>86.623800000000003</v>
      </c>
      <c r="U14" s="15">
        <v>84.481099999999998</v>
      </c>
      <c r="V14" s="15">
        <v>75.081100000000006</v>
      </c>
      <c r="W14" s="15">
        <v>71.8262</v>
      </c>
      <c r="X14" s="15">
        <v>100</v>
      </c>
    </row>
    <row r="15" spans="1:24" x14ac:dyDescent="0.25">
      <c r="A15" s="13">
        <v>2005</v>
      </c>
      <c r="B15" s="15">
        <v>59.451999999999998</v>
      </c>
      <c r="C15" s="15">
        <v>55.440100000000001</v>
      </c>
      <c r="D15" s="15">
        <v>60.093800000000002</v>
      </c>
      <c r="E15" s="15"/>
      <c r="F15" s="15">
        <v>14.154199999999999</v>
      </c>
      <c r="G15" s="15">
        <v>66.893299999999996</v>
      </c>
      <c r="H15" s="15">
        <v>28.4146</v>
      </c>
      <c r="I15" s="15">
        <v>35.083199999999998</v>
      </c>
      <c r="J15" s="15">
        <v>65.2607</v>
      </c>
      <c r="K15" s="15">
        <v>70.391099999999994</v>
      </c>
      <c r="L15" s="15">
        <v>78.519300000000001</v>
      </c>
      <c r="M15" s="15">
        <v>71.995500000000007</v>
      </c>
      <c r="N15" s="15">
        <v>61.624499999999998</v>
      </c>
      <c r="O15" s="15">
        <v>51.375799999999998</v>
      </c>
      <c r="P15" s="15"/>
      <c r="Q15" s="15">
        <v>69.023799999999994</v>
      </c>
      <c r="R15" s="15">
        <v>67.351900000000001</v>
      </c>
      <c r="S15" s="15">
        <v>77.3232</v>
      </c>
      <c r="T15" s="15">
        <v>85.921400000000006</v>
      </c>
      <c r="U15" s="15">
        <v>84.688000000000002</v>
      </c>
      <c r="V15" s="15">
        <v>73.424800000000005</v>
      </c>
      <c r="W15" s="15">
        <v>74.034000000000006</v>
      </c>
      <c r="X15" s="15">
        <v>100</v>
      </c>
    </row>
    <row r="16" spans="1:24" x14ac:dyDescent="0.25">
      <c r="A16" s="13">
        <v>2006</v>
      </c>
      <c r="B16" s="15">
        <v>59.834600000000002</v>
      </c>
      <c r="C16" s="15">
        <v>54.270600000000002</v>
      </c>
      <c r="D16" s="15">
        <v>60.623800000000003</v>
      </c>
      <c r="E16" s="15"/>
      <c r="F16" s="15">
        <v>16.885300000000001</v>
      </c>
      <c r="G16" s="15">
        <v>66.777799999999999</v>
      </c>
      <c r="H16" s="15">
        <v>23.911100000000001</v>
      </c>
      <c r="I16" s="15">
        <v>35.229999999999997</v>
      </c>
      <c r="J16" s="15">
        <v>67.528599999999997</v>
      </c>
      <c r="K16" s="15">
        <v>71.998099999999994</v>
      </c>
      <c r="L16" s="15">
        <v>79.052199999999999</v>
      </c>
      <c r="M16" s="15">
        <v>74.412300000000002</v>
      </c>
      <c r="N16" s="15">
        <v>61.249600000000001</v>
      </c>
      <c r="O16" s="15">
        <v>52.765500000000003</v>
      </c>
      <c r="P16" s="15"/>
      <c r="Q16" s="15">
        <v>70.120400000000004</v>
      </c>
      <c r="R16" s="15">
        <v>68.802599999999998</v>
      </c>
      <c r="S16" s="15">
        <v>76.700800000000001</v>
      </c>
      <c r="T16" s="15">
        <v>85.172899999999998</v>
      </c>
      <c r="U16" s="15">
        <v>85.071200000000005</v>
      </c>
      <c r="V16" s="15">
        <v>74.379300000000001</v>
      </c>
      <c r="W16" s="15">
        <v>73.0381</v>
      </c>
      <c r="X16" s="15">
        <v>100</v>
      </c>
    </row>
    <row r="17" spans="1:24" x14ac:dyDescent="0.25">
      <c r="A17" s="13">
        <v>2007</v>
      </c>
      <c r="B17" s="15">
        <v>60.578299999999999</v>
      </c>
      <c r="C17" s="15">
        <v>55.563299999999998</v>
      </c>
      <c r="D17" s="15">
        <v>61.264400000000002</v>
      </c>
      <c r="E17" s="15"/>
      <c r="F17" s="15">
        <v>17.9468</v>
      </c>
      <c r="G17" s="15">
        <v>68.182599999999994</v>
      </c>
      <c r="H17" s="15">
        <v>24.570399999999999</v>
      </c>
      <c r="I17" s="15">
        <v>37.595599999999997</v>
      </c>
      <c r="J17" s="15">
        <v>66.432900000000004</v>
      </c>
      <c r="K17" s="15">
        <v>72.322900000000004</v>
      </c>
      <c r="L17" s="15">
        <v>80.233599999999996</v>
      </c>
      <c r="M17" s="15">
        <v>77.138499999999993</v>
      </c>
      <c r="N17" s="15">
        <v>61.9895</v>
      </c>
      <c r="O17" s="15">
        <v>54.212800000000001</v>
      </c>
      <c r="P17" s="15"/>
      <c r="Q17" s="15">
        <v>70.9208</v>
      </c>
      <c r="R17" s="15">
        <v>70.509200000000007</v>
      </c>
      <c r="S17" s="15">
        <v>75.749700000000004</v>
      </c>
      <c r="T17" s="15">
        <v>85.057100000000005</v>
      </c>
      <c r="U17" s="15">
        <v>84.594800000000006</v>
      </c>
      <c r="V17" s="15">
        <v>71.4923</v>
      </c>
      <c r="W17" s="15">
        <v>75.6327</v>
      </c>
      <c r="X17" s="15">
        <v>100</v>
      </c>
    </row>
    <row r="18" spans="1:24" x14ac:dyDescent="0.25">
      <c r="A18" s="13">
        <v>2008</v>
      </c>
      <c r="B18" s="15">
        <v>59.360599999999998</v>
      </c>
      <c r="C18" s="15">
        <v>53.958599999999997</v>
      </c>
      <c r="D18" s="15">
        <v>60.378599999999999</v>
      </c>
      <c r="E18" s="15"/>
      <c r="F18" s="15">
        <v>14.0587</v>
      </c>
      <c r="G18" s="15">
        <v>68.296999999999997</v>
      </c>
      <c r="H18" s="15">
        <v>26.802399999999999</v>
      </c>
      <c r="I18" s="15">
        <v>34.2393</v>
      </c>
      <c r="J18" s="15">
        <v>63.320900000000002</v>
      </c>
      <c r="K18" s="15">
        <v>71.305199999999999</v>
      </c>
      <c r="L18" s="15">
        <v>80.848299999999995</v>
      </c>
      <c r="M18" s="15">
        <v>75.774699999999996</v>
      </c>
      <c r="N18" s="15">
        <v>61.434899999999999</v>
      </c>
      <c r="O18" s="15">
        <v>56.028300000000002</v>
      </c>
      <c r="P18" s="15"/>
      <c r="Q18" s="15">
        <v>67.775300000000001</v>
      </c>
      <c r="R18" s="15">
        <v>70.532300000000006</v>
      </c>
      <c r="S18" s="15">
        <v>74.828000000000003</v>
      </c>
      <c r="T18" s="15">
        <v>84.3566</v>
      </c>
      <c r="U18" s="15">
        <v>82.435400000000001</v>
      </c>
      <c r="V18" s="15">
        <v>71.614099999999993</v>
      </c>
      <c r="W18" s="15">
        <v>75.562600000000003</v>
      </c>
      <c r="X18" s="15">
        <v>100</v>
      </c>
    </row>
    <row r="19" spans="1:24" x14ac:dyDescent="0.25">
      <c r="A19" s="13">
        <v>2009</v>
      </c>
      <c r="B19" s="15">
        <v>60.418700000000001</v>
      </c>
      <c r="C19" s="15">
        <v>55.229599999999998</v>
      </c>
      <c r="D19" s="15">
        <v>60.798499999999997</v>
      </c>
      <c r="E19" s="15"/>
      <c r="F19" s="15">
        <v>21.434000000000001</v>
      </c>
      <c r="G19" s="15">
        <v>69.918999999999997</v>
      </c>
      <c r="H19" s="15">
        <v>22.188400000000001</v>
      </c>
      <c r="I19" s="15">
        <v>33.914200000000001</v>
      </c>
      <c r="J19" s="15">
        <v>72.582700000000003</v>
      </c>
      <c r="K19" s="15">
        <v>72.748500000000007</v>
      </c>
      <c r="L19" s="15">
        <v>86.486099999999993</v>
      </c>
      <c r="M19" s="15">
        <v>80.264700000000005</v>
      </c>
      <c r="N19" s="15">
        <v>60.040300000000002</v>
      </c>
      <c r="O19" s="15">
        <v>48.426400000000001</v>
      </c>
      <c r="P19" s="15"/>
      <c r="Q19" s="15">
        <v>66.156899999999993</v>
      </c>
      <c r="R19" s="15">
        <v>69.037400000000005</v>
      </c>
      <c r="S19" s="15">
        <v>74.533799999999999</v>
      </c>
      <c r="T19" s="15">
        <v>84.288399999999996</v>
      </c>
      <c r="U19" s="15">
        <v>82.213499999999996</v>
      </c>
      <c r="V19" s="15">
        <v>77.436099999999996</v>
      </c>
      <c r="W19" s="15">
        <v>79.054500000000004</v>
      </c>
      <c r="X19" s="15">
        <v>100</v>
      </c>
    </row>
    <row r="20" spans="1:24" x14ac:dyDescent="0.25">
      <c r="A20" s="13">
        <v>2010</v>
      </c>
      <c r="B20" s="15">
        <v>60.492100000000001</v>
      </c>
      <c r="C20" s="15">
        <v>53.962400000000002</v>
      </c>
      <c r="D20" s="15">
        <v>61.113399999999999</v>
      </c>
      <c r="E20" s="15"/>
      <c r="F20" s="15">
        <v>17.539000000000001</v>
      </c>
      <c r="G20" s="15">
        <v>66.247799999999998</v>
      </c>
      <c r="H20" s="15">
        <v>29.873799999999999</v>
      </c>
      <c r="I20" s="15">
        <v>34.179499999999997</v>
      </c>
      <c r="J20" s="15">
        <v>71.852500000000006</v>
      </c>
      <c r="K20" s="15">
        <v>72.143600000000006</v>
      </c>
      <c r="L20" s="15">
        <v>81.248900000000006</v>
      </c>
      <c r="M20" s="15">
        <v>78.848299999999995</v>
      </c>
      <c r="N20" s="15">
        <v>59.455199999999998</v>
      </c>
      <c r="O20" s="15">
        <v>50.208100000000002</v>
      </c>
      <c r="P20" s="15"/>
      <c r="Q20" s="15">
        <v>65.451099999999997</v>
      </c>
      <c r="R20" s="15">
        <v>68.440399999999997</v>
      </c>
      <c r="S20" s="15">
        <v>74.505200000000002</v>
      </c>
      <c r="T20" s="15">
        <v>84.330699999999993</v>
      </c>
      <c r="U20" s="15">
        <v>82.710400000000007</v>
      </c>
      <c r="V20" s="15">
        <v>77.972999999999999</v>
      </c>
      <c r="W20" s="15">
        <v>77.603700000000003</v>
      </c>
      <c r="X20" s="15">
        <v>100</v>
      </c>
    </row>
    <row r="21" spans="1:24" x14ac:dyDescent="0.25">
      <c r="A21" s="13">
        <v>2011</v>
      </c>
      <c r="B21" s="15">
        <v>60.046100000000003</v>
      </c>
      <c r="C21" s="15">
        <v>54.3078</v>
      </c>
      <c r="D21" s="15">
        <v>60.849200000000003</v>
      </c>
      <c r="E21" s="15"/>
      <c r="F21" s="15">
        <v>17.255800000000001</v>
      </c>
      <c r="G21" s="15">
        <v>65.752799999999993</v>
      </c>
      <c r="H21" s="15">
        <v>37.2562</v>
      </c>
      <c r="I21" s="15">
        <v>33.7896</v>
      </c>
      <c r="J21" s="15">
        <v>68.040599999999998</v>
      </c>
      <c r="K21" s="15">
        <v>73.978800000000007</v>
      </c>
      <c r="L21" s="15">
        <v>77.713899999999995</v>
      </c>
      <c r="M21" s="15">
        <v>77.636200000000002</v>
      </c>
      <c r="N21" s="15">
        <v>60.210099999999997</v>
      </c>
      <c r="O21" s="15">
        <v>51.795499999999997</v>
      </c>
      <c r="P21" s="15"/>
      <c r="Q21" s="15">
        <v>65.352699999999999</v>
      </c>
      <c r="R21" s="15">
        <v>68.674499999999995</v>
      </c>
      <c r="S21" s="15">
        <v>73.237399999999994</v>
      </c>
      <c r="T21" s="15">
        <v>83.671599999999998</v>
      </c>
      <c r="U21" s="15">
        <v>81.9422</v>
      </c>
      <c r="V21" s="15">
        <v>72.627799999999993</v>
      </c>
      <c r="W21" s="15">
        <v>76.203699999999998</v>
      </c>
      <c r="X21" s="15">
        <v>100</v>
      </c>
    </row>
    <row r="22" spans="1:24" x14ac:dyDescent="0.25">
      <c r="A22" s="13">
        <v>2012</v>
      </c>
      <c r="B22" s="15">
        <v>59.3185</v>
      </c>
      <c r="C22" s="15">
        <v>53.3752</v>
      </c>
      <c r="D22" s="15">
        <v>60.1023</v>
      </c>
      <c r="E22" s="15"/>
      <c r="F22" s="15">
        <v>20.552299999999999</v>
      </c>
      <c r="G22" s="15">
        <v>64.588399999999993</v>
      </c>
      <c r="H22" s="15">
        <v>30.258600000000001</v>
      </c>
      <c r="I22" s="15">
        <v>33.227600000000002</v>
      </c>
      <c r="J22" s="15">
        <v>66.724599999999995</v>
      </c>
      <c r="K22" s="15">
        <v>73.176400000000001</v>
      </c>
      <c r="L22" s="15">
        <v>78.563000000000002</v>
      </c>
      <c r="M22" s="15">
        <v>78.659300000000002</v>
      </c>
      <c r="N22" s="15">
        <v>60.121699999999997</v>
      </c>
      <c r="O22" s="15">
        <v>51.5366</v>
      </c>
      <c r="P22" s="15"/>
      <c r="Q22" s="15">
        <v>65.362799999999993</v>
      </c>
      <c r="R22" s="15">
        <v>68.760400000000004</v>
      </c>
      <c r="S22" s="15">
        <v>72.089500000000001</v>
      </c>
      <c r="T22" s="15">
        <v>82.993300000000005</v>
      </c>
      <c r="U22" s="15">
        <v>81.685199999999995</v>
      </c>
      <c r="V22" s="15">
        <v>75.823300000000003</v>
      </c>
      <c r="W22" s="15">
        <v>74.560599999999994</v>
      </c>
      <c r="X22" s="15">
        <v>100</v>
      </c>
    </row>
    <row r="23" spans="1:24" x14ac:dyDescent="0.25">
      <c r="A23" s="13">
        <v>2013</v>
      </c>
      <c r="B23" s="15">
        <v>59.4114</v>
      </c>
      <c r="C23" s="15">
        <v>53.975200000000001</v>
      </c>
      <c r="D23" s="15">
        <v>60.229900000000001</v>
      </c>
      <c r="E23" s="15"/>
      <c r="F23" s="15">
        <v>22.367799999999999</v>
      </c>
      <c r="G23" s="15">
        <v>64.3874</v>
      </c>
      <c r="H23" s="15">
        <v>29.645399999999999</v>
      </c>
      <c r="I23" s="15">
        <v>34.359499999999997</v>
      </c>
      <c r="J23" s="15">
        <v>64.701599999999999</v>
      </c>
      <c r="K23" s="15">
        <v>73.915000000000006</v>
      </c>
      <c r="L23" s="15">
        <v>79.590999999999994</v>
      </c>
      <c r="M23" s="15">
        <v>78.7941</v>
      </c>
      <c r="N23" s="15">
        <v>60.840600000000002</v>
      </c>
      <c r="O23" s="15">
        <v>51.641300000000001</v>
      </c>
      <c r="P23" s="15"/>
      <c r="Q23" s="15">
        <v>66.618300000000005</v>
      </c>
      <c r="R23" s="15">
        <v>68.623400000000004</v>
      </c>
      <c r="S23" s="15">
        <v>70.965100000000007</v>
      </c>
      <c r="T23" s="15">
        <v>82.132000000000005</v>
      </c>
      <c r="U23" s="15">
        <v>81.373400000000004</v>
      </c>
      <c r="V23" s="15">
        <v>71.8964</v>
      </c>
      <c r="W23" s="15">
        <v>74.012100000000004</v>
      </c>
      <c r="X23" s="15">
        <v>100</v>
      </c>
    </row>
    <row r="24" spans="1:24" x14ac:dyDescent="0.25">
      <c r="A24" s="13">
        <v>2014</v>
      </c>
      <c r="B24" s="15">
        <v>58.281199999999998</v>
      </c>
      <c r="C24" s="15">
        <v>54.0274</v>
      </c>
      <c r="D24" s="15">
        <v>59.104300000000002</v>
      </c>
      <c r="E24" s="15"/>
      <c r="F24" s="15">
        <v>27.573399999999999</v>
      </c>
      <c r="G24" s="15">
        <v>63.130200000000002</v>
      </c>
      <c r="H24" s="15">
        <v>28.227699999999999</v>
      </c>
      <c r="I24" s="15">
        <v>34.478700000000003</v>
      </c>
      <c r="J24" s="15">
        <v>61.636499999999998</v>
      </c>
      <c r="K24" s="15">
        <v>70.861400000000003</v>
      </c>
      <c r="L24" s="15">
        <v>79.656599999999997</v>
      </c>
      <c r="M24" s="15">
        <v>79.0167</v>
      </c>
      <c r="N24" s="15">
        <v>59.9358</v>
      </c>
      <c r="O24" s="15">
        <v>50.983199999999997</v>
      </c>
      <c r="P24" s="15"/>
      <c r="Q24" s="15">
        <v>65.949299999999994</v>
      </c>
      <c r="R24" s="15">
        <v>67.831199999999995</v>
      </c>
      <c r="S24" s="15">
        <v>69.770399999999995</v>
      </c>
      <c r="T24" s="15">
        <v>81.747699999999995</v>
      </c>
      <c r="U24" s="15">
        <v>81.814899999999994</v>
      </c>
      <c r="V24" s="15">
        <v>68.155299999999997</v>
      </c>
      <c r="W24" s="15">
        <v>73.061199999999999</v>
      </c>
      <c r="X24" s="15">
        <v>100</v>
      </c>
    </row>
    <row r="25" spans="1:24" x14ac:dyDescent="0.25">
      <c r="A25" s="13">
        <v>2015</v>
      </c>
      <c r="B25" s="15">
        <v>58.608400000000003</v>
      </c>
      <c r="C25" s="15">
        <v>54.587000000000003</v>
      </c>
      <c r="D25" s="15">
        <v>59.206099999999999</v>
      </c>
      <c r="E25" s="15"/>
      <c r="F25" s="15">
        <v>42.024000000000001</v>
      </c>
      <c r="G25" s="15">
        <v>62.018999999999998</v>
      </c>
      <c r="H25" s="15">
        <v>27.623799999999999</v>
      </c>
      <c r="I25" s="15">
        <v>34.413400000000003</v>
      </c>
      <c r="J25" s="15">
        <v>61.894300000000001</v>
      </c>
      <c r="K25" s="15">
        <v>71.722399999999993</v>
      </c>
      <c r="L25" s="15">
        <v>77.752300000000005</v>
      </c>
      <c r="M25" s="15">
        <v>80.665300000000002</v>
      </c>
      <c r="N25" s="15">
        <v>61.614899999999999</v>
      </c>
      <c r="O25" s="15">
        <v>54.847299999999997</v>
      </c>
      <c r="P25" s="15"/>
      <c r="Q25" s="15">
        <v>64.650800000000004</v>
      </c>
      <c r="R25" s="15">
        <v>66.402699999999996</v>
      </c>
      <c r="S25" s="15">
        <v>69.625</v>
      </c>
      <c r="T25" s="15">
        <v>81.128699999999995</v>
      </c>
      <c r="U25" s="15">
        <v>81.074399999999997</v>
      </c>
      <c r="V25" s="15">
        <v>69.286600000000007</v>
      </c>
      <c r="W25" s="15">
        <v>73.308899999999994</v>
      </c>
      <c r="X25" s="15">
        <v>100</v>
      </c>
    </row>
    <row r="26" spans="1:24" x14ac:dyDescent="0.25">
      <c r="A26" s="13">
        <v>2016</v>
      </c>
      <c r="B26" s="15">
        <v>58.577100000000002</v>
      </c>
      <c r="C26" s="15">
        <v>55.283999999999999</v>
      </c>
      <c r="D26" s="15">
        <v>58.953200000000002</v>
      </c>
      <c r="E26" s="15"/>
      <c r="F26" s="15">
        <v>39.083799999999997</v>
      </c>
      <c r="G26" s="15">
        <v>62.35</v>
      </c>
      <c r="H26" s="15">
        <v>29.384399999999999</v>
      </c>
      <c r="I26" s="15">
        <v>34.849600000000002</v>
      </c>
      <c r="J26" s="15">
        <v>62.189399999999999</v>
      </c>
      <c r="K26" s="15">
        <v>74.564099999999996</v>
      </c>
      <c r="L26" s="15">
        <v>77.846999999999994</v>
      </c>
      <c r="M26" s="15">
        <v>80.161600000000007</v>
      </c>
      <c r="N26" s="15">
        <v>60.410600000000002</v>
      </c>
      <c r="O26" s="15">
        <v>50.247999999999998</v>
      </c>
      <c r="P26" s="15"/>
      <c r="Q26" s="15">
        <v>65.435000000000002</v>
      </c>
      <c r="R26" s="15">
        <v>65.929699999999997</v>
      </c>
      <c r="S26" s="15">
        <v>70.202600000000004</v>
      </c>
      <c r="T26" s="15">
        <v>80.804299999999998</v>
      </c>
      <c r="U26" s="15">
        <v>81.840299999999999</v>
      </c>
      <c r="V26" s="15">
        <v>75.8536</v>
      </c>
      <c r="W26" s="15">
        <v>72.807299999999998</v>
      </c>
      <c r="X26" s="15">
        <v>100</v>
      </c>
    </row>
    <row r="27" spans="1:24" x14ac:dyDescent="0.25">
      <c r="A27" s="13">
        <v>2017</v>
      </c>
      <c r="B27" s="15">
        <v>58.433999999999997</v>
      </c>
      <c r="C27" s="15">
        <v>54.145099999999999</v>
      </c>
      <c r="D27" s="15">
        <v>58.860399999999998</v>
      </c>
      <c r="E27" s="15"/>
      <c r="F27" s="15">
        <v>26.167300000000001</v>
      </c>
      <c r="G27" s="15">
        <v>62.076599999999999</v>
      </c>
      <c r="H27" s="15">
        <v>28.875</v>
      </c>
      <c r="I27" s="15">
        <v>37.033299999999997</v>
      </c>
      <c r="J27" s="15">
        <v>63.084400000000002</v>
      </c>
      <c r="K27" s="15">
        <v>73.58</v>
      </c>
      <c r="L27" s="15">
        <v>78.356099999999998</v>
      </c>
      <c r="M27" s="15">
        <v>79.853300000000004</v>
      </c>
      <c r="N27" s="15">
        <v>61.890900000000002</v>
      </c>
      <c r="O27" s="15">
        <v>47.385399999999997</v>
      </c>
      <c r="P27" s="15"/>
      <c r="Q27" s="15">
        <v>65.999799999999993</v>
      </c>
      <c r="R27" s="15">
        <v>65.637299999999996</v>
      </c>
      <c r="S27" s="15">
        <v>70.255899999999997</v>
      </c>
      <c r="T27" s="15">
        <v>79.744200000000006</v>
      </c>
      <c r="U27" s="15">
        <v>81.975300000000004</v>
      </c>
      <c r="V27" s="15">
        <v>73.826999999999998</v>
      </c>
      <c r="W27" s="15">
        <v>72.524799999999999</v>
      </c>
      <c r="X27" s="15">
        <v>100</v>
      </c>
    </row>
    <row r="28" spans="1:24" x14ac:dyDescent="0.25">
      <c r="A28" s="13">
        <v>2018</v>
      </c>
      <c r="B28" s="15">
        <v>58.886400000000002</v>
      </c>
      <c r="C28" s="15">
        <v>54.009900000000002</v>
      </c>
      <c r="D28" s="15">
        <v>59.4069</v>
      </c>
      <c r="E28" s="15"/>
      <c r="F28" s="15">
        <v>20.303599999999999</v>
      </c>
      <c r="G28" s="15">
        <v>62.957500000000003</v>
      </c>
      <c r="H28" s="15">
        <v>30.475300000000001</v>
      </c>
      <c r="I28" s="15">
        <v>36.876300000000001</v>
      </c>
      <c r="J28" s="15">
        <v>63.611899999999999</v>
      </c>
      <c r="K28" s="15">
        <v>73.879499999999993</v>
      </c>
      <c r="L28" s="15">
        <v>78.142799999999994</v>
      </c>
      <c r="M28" s="15">
        <v>81.561599999999999</v>
      </c>
      <c r="N28" s="15">
        <v>63.582000000000001</v>
      </c>
      <c r="O28" s="15">
        <v>49.018500000000003</v>
      </c>
      <c r="P28" s="15"/>
      <c r="Q28" s="15">
        <v>66.004000000000005</v>
      </c>
      <c r="R28" s="15">
        <v>66.936199999999999</v>
      </c>
      <c r="S28" s="15">
        <v>70.431600000000003</v>
      </c>
      <c r="T28" s="15">
        <v>79.109899999999996</v>
      </c>
      <c r="U28" s="15">
        <v>82.978399999999993</v>
      </c>
      <c r="V28" s="15">
        <v>73.454599999999999</v>
      </c>
      <c r="W28" s="15">
        <v>73.545100000000005</v>
      </c>
      <c r="X28" s="15">
        <v>100</v>
      </c>
    </row>
    <row r="29" spans="1:24" x14ac:dyDescent="0.25">
      <c r="A29" s="13">
        <v>2019</v>
      </c>
      <c r="B29" s="15">
        <v>59.148800000000001</v>
      </c>
      <c r="C29" s="15">
        <v>53.663800000000002</v>
      </c>
      <c r="D29" s="15">
        <v>59.804099999999998</v>
      </c>
      <c r="E29" s="15"/>
      <c r="F29" s="15">
        <v>20.463799999999999</v>
      </c>
      <c r="G29" s="15">
        <v>62.893799999999999</v>
      </c>
      <c r="H29" s="15">
        <v>26.959499999999998</v>
      </c>
      <c r="I29" s="15">
        <v>37.989100000000001</v>
      </c>
      <c r="J29" s="15">
        <v>63.8842</v>
      </c>
      <c r="K29" s="15">
        <v>71.450900000000004</v>
      </c>
      <c r="L29" s="15">
        <v>77.598399999999998</v>
      </c>
      <c r="M29" s="15">
        <v>80.798199999999994</v>
      </c>
      <c r="N29" s="15">
        <v>63.89</v>
      </c>
      <c r="O29" s="15">
        <v>50.251600000000003</v>
      </c>
      <c r="P29" s="15"/>
      <c r="Q29" s="15">
        <v>66.432299999999998</v>
      </c>
      <c r="R29" s="15">
        <v>67.543099999999995</v>
      </c>
      <c r="S29" s="15">
        <v>70.546599999999998</v>
      </c>
      <c r="T29" s="15">
        <v>79.176199999999994</v>
      </c>
      <c r="U29" s="15">
        <v>83.963099999999997</v>
      </c>
      <c r="V29" s="15">
        <v>73.740799999999993</v>
      </c>
      <c r="W29" s="15">
        <v>73.393100000000004</v>
      </c>
      <c r="X29" s="15">
        <v>100</v>
      </c>
    </row>
    <row r="30" spans="1:24" x14ac:dyDescent="0.25">
      <c r="A30" s="13">
        <v>2020</v>
      </c>
      <c r="B30" s="15">
        <v>59.486499999999999</v>
      </c>
      <c r="C30" s="15">
        <v>54.044499999999999</v>
      </c>
      <c r="D30" s="15">
        <v>60.408900000000003</v>
      </c>
      <c r="E30" s="15"/>
      <c r="F30" s="15">
        <v>29.606999999999999</v>
      </c>
      <c r="G30" s="15">
        <v>62.23</v>
      </c>
      <c r="H30" s="15">
        <v>26.203099999999999</v>
      </c>
      <c r="I30" s="15">
        <v>36.791400000000003</v>
      </c>
      <c r="J30" s="15">
        <v>60.426400000000001</v>
      </c>
      <c r="K30" s="15">
        <v>69.166600000000003</v>
      </c>
      <c r="L30" s="15">
        <v>83.268799999999999</v>
      </c>
      <c r="M30" s="15">
        <v>91.395700000000005</v>
      </c>
      <c r="N30" s="15">
        <v>63.288800000000002</v>
      </c>
      <c r="O30" s="15">
        <v>50.448999999999998</v>
      </c>
      <c r="P30" s="15"/>
      <c r="Q30" s="15">
        <v>66.695700000000002</v>
      </c>
      <c r="R30" s="15">
        <v>70.3613</v>
      </c>
      <c r="S30" s="15">
        <v>70.456699999999998</v>
      </c>
      <c r="T30" s="15">
        <v>79.043700000000001</v>
      </c>
      <c r="U30" s="15">
        <v>84.2</v>
      </c>
      <c r="V30" s="15">
        <v>75.795199999999994</v>
      </c>
      <c r="W30" s="15">
        <v>74.710099999999997</v>
      </c>
      <c r="X30" s="15">
        <v>100</v>
      </c>
    </row>
    <row r="31" spans="1:24" x14ac:dyDescent="0.25">
      <c r="A31" s="13">
        <v>2021</v>
      </c>
      <c r="B31" s="15">
        <v>59.819099999999999</v>
      </c>
      <c r="C31" s="15">
        <v>55.296999999999997</v>
      </c>
      <c r="D31" s="15">
        <v>60.294400000000003</v>
      </c>
      <c r="E31" s="15"/>
      <c r="F31" s="15">
        <v>18.6708</v>
      </c>
      <c r="G31" s="15">
        <v>62.17</v>
      </c>
      <c r="H31" s="15">
        <v>44.655500000000004</v>
      </c>
      <c r="I31" s="15">
        <v>39.121000000000002</v>
      </c>
      <c r="J31" s="15">
        <v>64.013400000000004</v>
      </c>
      <c r="K31" s="15">
        <v>67.322800000000001</v>
      </c>
      <c r="L31" s="15">
        <v>82.281099999999995</v>
      </c>
      <c r="M31" s="15">
        <v>83.237499999999997</v>
      </c>
      <c r="N31" s="15">
        <v>65.783199999999994</v>
      </c>
      <c r="O31" s="15">
        <v>48.320099999999996</v>
      </c>
      <c r="P31" s="15"/>
      <c r="Q31" s="15">
        <v>68.210800000000006</v>
      </c>
      <c r="R31" s="15">
        <v>71.380399999999995</v>
      </c>
      <c r="S31" s="15">
        <v>70.774900000000002</v>
      </c>
      <c r="T31" s="15">
        <v>79.436800000000005</v>
      </c>
      <c r="U31" s="15">
        <v>84.261600000000001</v>
      </c>
      <c r="V31" s="15">
        <v>75.114199999999997</v>
      </c>
      <c r="W31" s="15">
        <v>75.9495</v>
      </c>
      <c r="X31" s="15">
        <v>100</v>
      </c>
    </row>
    <row r="32" spans="1:24" x14ac:dyDescent="0.25">
      <c r="A32" s="13">
        <v>2022</v>
      </c>
      <c r="B32" s="15">
        <v>59.530900000000003</v>
      </c>
      <c r="C32" s="15">
        <v>52.185600000000001</v>
      </c>
      <c r="D32" s="15">
        <v>60.569600000000001</v>
      </c>
      <c r="E32" s="15"/>
      <c r="F32" s="15">
        <v>10.9727</v>
      </c>
      <c r="G32" s="15">
        <v>63.356000000000002</v>
      </c>
      <c r="H32" s="15">
        <v>35.825000000000003</v>
      </c>
      <c r="I32" s="15">
        <v>41.337899999999998</v>
      </c>
      <c r="J32" s="15">
        <v>62.028100000000002</v>
      </c>
      <c r="K32" s="15">
        <v>70.009399999999999</v>
      </c>
      <c r="L32" s="15">
        <v>78.1875</v>
      </c>
      <c r="M32" s="15">
        <v>81.029600000000002</v>
      </c>
      <c r="N32" s="15">
        <v>69.251300000000001</v>
      </c>
      <c r="O32" s="15">
        <v>46.4011</v>
      </c>
      <c r="P32" s="15"/>
      <c r="Q32" s="15">
        <v>69.221500000000006</v>
      </c>
      <c r="R32" s="15">
        <v>70.1815</v>
      </c>
      <c r="S32" s="15">
        <v>69.523499999999999</v>
      </c>
      <c r="T32" s="15">
        <v>80.549199999999999</v>
      </c>
      <c r="U32" s="15">
        <v>86.209199999999996</v>
      </c>
      <c r="V32" s="15">
        <v>75.760099999999994</v>
      </c>
      <c r="W32" s="15">
        <v>79.707099999999997</v>
      </c>
      <c r="X32" s="15">
        <v>100</v>
      </c>
    </row>
    <row r="33" spans="1:24" x14ac:dyDescent="0.25">
      <c r="A33" s="13">
        <v>2023</v>
      </c>
      <c r="B33" s="15">
        <v>59.040500000000002</v>
      </c>
      <c r="C33" s="15">
        <v>53.059600000000003</v>
      </c>
      <c r="D33" s="15">
        <v>59.597700000000003</v>
      </c>
      <c r="E33" s="15"/>
      <c r="F33" s="15">
        <v>12.7111</v>
      </c>
      <c r="G33" s="15">
        <v>64.450699999999998</v>
      </c>
      <c r="H33" s="15">
        <v>30.316600000000001</v>
      </c>
      <c r="I33" s="15">
        <v>41.2468</v>
      </c>
      <c r="J33" s="15">
        <v>63.241900000000001</v>
      </c>
      <c r="K33" s="15">
        <v>72.813100000000006</v>
      </c>
      <c r="L33" s="15">
        <v>83.389799999999994</v>
      </c>
      <c r="M33" s="15">
        <v>81.859700000000004</v>
      </c>
      <c r="N33" s="15">
        <v>69.763900000000007</v>
      </c>
      <c r="O33" s="15">
        <v>47.582900000000002</v>
      </c>
      <c r="P33" s="15"/>
      <c r="Q33" s="15">
        <v>68.052499999999995</v>
      </c>
      <c r="R33" s="15">
        <v>64.555499999999995</v>
      </c>
      <c r="S33" s="15">
        <v>67.4696</v>
      </c>
      <c r="T33" s="15">
        <v>79.522300000000001</v>
      </c>
      <c r="U33" s="15">
        <v>85.747299999999996</v>
      </c>
      <c r="V33" s="15">
        <v>70.987300000000005</v>
      </c>
      <c r="W33" s="15">
        <v>71.2059</v>
      </c>
      <c r="X33" s="15">
        <v>100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75"/>
  <sheetViews>
    <sheetView workbookViewId="0"/>
  </sheetViews>
  <sheetFormatPr defaultRowHeight="15" x14ac:dyDescent="0.25"/>
  <cols>
    <col min="1" max="2" width="28.7109375" customWidth="1"/>
  </cols>
  <sheetData>
    <row r="1" spans="1:2" ht="21" x14ac:dyDescent="0.35">
      <c r="A1" s="4" t="s">
        <v>188</v>
      </c>
      <c r="B1" s="8"/>
    </row>
    <row r="2" spans="1:2" ht="15.75" x14ac:dyDescent="0.25">
      <c r="A2" s="7" t="s">
        <v>83</v>
      </c>
      <c r="B2" s="8"/>
    </row>
    <row r="3" spans="1:2" s="3" customFormat="1" ht="90" customHeight="1" x14ac:dyDescent="0.25">
      <c r="A3" s="11" t="s">
        <v>178</v>
      </c>
      <c r="B3" s="12" t="s">
        <v>110</v>
      </c>
    </row>
    <row r="4" spans="1:2" x14ac:dyDescent="0.25">
      <c r="A4" s="13" t="s">
        <v>108</v>
      </c>
      <c r="B4" s="14" t="s">
        <v>111</v>
      </c>
    </row>
    <row r="5" spans="1:2" x14ac:dyDescent="0.25">
      <c r="A5" s="13" t="s">
        <v>109</v>
      </c>
      <c r="B5" s="14" t="s">
        <v>112</v>
      </c>
    </row>
    <row r="6" spans="1:2" x14ac:dyDescent="0.25">
      <c r="A6" s="13" t="s">
        <v>181</v>
      </c>
      <c r="B6" s="14" t="s">
        <v>182</v>
      </c>
    </row>
    <row r="7" spans="1:2" x14ac:dyDescent="0.25">
      <c r="A7" s="13">
        <v>1955</v>
      </c>
      <c r="B7" s="15">
        <v>4.3935000000000004</v>
      </c>
    </row>
    <row r="8" spans="1:2" x14ac:dyDescent="0.25">
      <c r="A8" s="13">
        <v>1956</v>
      </c>
      <c r="B8" s="15">
        <v>4.6894999999999998</v>
      </c>
    </row>
    <row r="9" spans="1:2" x14ac:dyDescent="0.25">
      <c r="A9" s="13">
        <v>1957</v>
      </c>
      <c r="B9" s="15">
        <v>4.8491999999999997</v>
      </c>
    </row>
    <row r="10" spans="1:2" x14ac:dyDescent="0.25">
      <c r="A10" s="13">
        <v>1958</v>
      </c>
      <c r="B10" s="15">
        <v>4.9705000000000004</v>
      </c>
    </row>
    <row r="11" spans="1:2" x14ac:dyDescent="0.25">
      <c r="A11" s="13">
        <v>1959</v>
      </c>
      <c r="B11" s="15">
        <v>5.0083000000000002</v>
      </c>
    </row>
    <row r="12" spans="1:2" x14ac:dyDescent="0.25">
      <c r="A12" s="13">
        <v>1960</v>
      </c>
      <c r="B12" s="15">
        <v>5.0309999999999997</v>
      </c>
    </row>
    <row r="13" spans="1:2" x14ac:dyDescent="0.25">
      <c r="A13" s="13">
        <v>1961</v>
      </c>
      <c r="B13" s="15">
        <v>5.2908999999999997</v>
      </c>
    </row>
    <row r="14" spans="1:2" x14ac:dyDescent="0.25">
      <c r="A14" s="13">
        <v>1962</v>
      </c>
      <c r="B14" s="15">
        <v>5.5080999999999998</v>
      </c>
    </row>
    <row r="15" spans="1:2" x14ac:dyDescent="0.25">
      <c r="A15" s="13">
        <v>1963</v>
      </c>
      <c r="B15" s="15">
        <v>5.5171999999999999</v>
      </c>
    </row>
    <row r="16" spans="1:2" x14ac:dyDescent="0.25">
      <c r="A16" s="13">
        <v>1964</v>
      </c>
      <c r="B16" s="15">
        <v>5.64</v>
      </c>
    </row>
    <row r="17" spans="1:2" x14ac:dyDescent="0.25">
      <c r="A17" s="13">
        <v>1965</v>
      </c>
      <c r="B17" s="15">
        <v>5.9516</v>
      </c>
    </row>
    <row r="18" spans="1:2" x14ac:dyDescent="0.25">
      <c r="A18" s="13">
        <v>1966</v>
      </c>
      <c r="B18" s="15">
        <v>6.3045999999999998</v>
      </c>
    </row>
    <row r="19" spans="1:2" x14ac:dyDescent="0.25">
      <c r="A19" s="13">
        <v>1967</v>
      </c>
      <c r="B19" s="15">
        <v>6.4379</v>
      </c>
    </row>
    <row r="20" spans="1:2" x14ac:dyDescent="0.25">
      <c r="A20" s="13">
        <v>1968</v>
      </c>
      <c r="B20" s="15">
        <v>6.5284000000000004</v>
      </c>
    </row>
    <row r="21" spans="1:2" x14ac:dyDescent="0.25">
      <c r="A21" s="13">
        <v>1969</v>
      </c>
      <c r="B21" s="15">
        <v>6.8388</v>
      </c>
    </row>
    <row r="22" spans="1:2" x14ac:dyDescent="0.25">
      <c r="A22" s="13">
        <v>1970</v>
      </c>
      <c r="B22" s="15">
        <v>7.4603000000000002</v>
      </c>
    </row>
    <row r="23" spans="1:2" x14ac:dyDescent="0.25">
      <c r="A23" s="13">
        <v>1971</v>
      </c>
      <c r="B23" s="15">
        <v>7.8989000000000003</v>
      </c>
    </row>
    <row r="24" spans="1:2" x14ac:dyDescent="0.25">
      <c r="A24" s="13">
        <v>1972</v>
      </c>
      <c r="B24" s="15">
        <v>8.5716999999999999</v>
      </c>
    </row>
    <row r="25" spans="1:2" x14ac:dyDescent="0.25">
      <c r="A25" s="13">
        <v>1973</v>
      </c>
      <c r="B25" s="15">
        <v>9.3310999999999993</v>
      </c>
    </row>
    <row r="26" spans="1:2" x14ac:dyDescent="0.25">
      <c r="A26" s="13">
        <v>1974</v>
      </c>
      <c r="B26" s="15">
        <v>11.379099999999999</v>
      </c>
    </row>
    <row r="27" spans="1:2" x14ac:dyDescent="0.25">
      <c r="A27" s="13">
        <v>1975</v>
      </c>
      <c r="B27" s="15">
        <v>15.041399999999999</v>
      </c>
    </row>
    <row r="28" spans="1:2" x14ac:dyDescent="0.25">
      <c r="A28" s="13">
        <v>1976</v>
      </c>
      <c r="B28" s="15">
        <v>16.690799999999999</v>
      </c>
    </row>
    <row r="29" spans="1:2" x14ac:dyDescent="0.25">
      <c r="A29" s="13">
        <v>1977</v>
      </c>
      <c r="B29" s="15">
        <v>17.920300000000001</v>
      </c>
    </row>
    <row r="30" spans="1:2" x14ac:dyDescent="0.25">
      <c r="A30" s="13">
        <v>1978</v>
      </c>
      <c r="B30" s="15">
        <v>19.658000000000001</v>
      </c>
    </row>
    <row r="31" spans="1:2" x14ac:dyDescent="0.25">
      <c r="A31" s="13">
        <v>1979</v>
      </c>
      <c r="B31" s="15">
        <v>22.272200000000002</v>
      </c>
    </row>
    <row r="32" spans="1:2" x14ac:dyDescent="0.25">
      <c r="A32" s="13">
        <v>1980</v>
      </c>
      <c r="B32" s="15">
        <v>26.952500000000001</v>
      </c>
    </row>
    <row r="33" spans="1:2" x14ac:dyDescent="0.25">
      <c r="A33" s="13">
        <v>1981</v>
      </c>
      <c r="B33" s="15">
        <v>29.436699999999998</v>
      </c>
    </row>
    <row r="34" spans="1:2" x14ac:dyDescent="0.25">
      <c r="A34" s="13">
        <v>1982</v>
      </c>
      <c r="B34" s="15">
        <v>30.687100000000001</v>
      </c>
    </row>
    <row r="35" spans="1:2" x14ac:dyDescent="0.25">
      <c r="A35" s="13">
        <v>1983</v>
      </c>
      <c r="B35" s="15">
        <v>31.486699999999999</v>
      </c>
    </row>
    <row r="36" spans="1:2" x14ac:dyDescent="0.25">
      <c r="A36" s="13">
        <v>1984</v>
      </c>
      <c r="B36" s="15">
        <v>33.127099999999999</v>
      </c>
    </row>
    <row r="37" spans="1:2" x14ac:dyDescent="0.25">
      <c r="A37" s="13">
        <v>1985</v>
      </c>
      <c r="B37" s="15">
        <v>34.164700000000003</v>
      </c>
    </row>
    <row r="38" spans="1:2" x14ac:dyDescent="0.25">
      <c r="A38" s="13">
        <v>1986</v>
      </c>
      <c r="B38" s="15">
        <v>35.953000000000003</v>
      </c>
    </row>
    <row r="39" spans="1:2" x14ac:dyDescent="0.25">
      <c r="A39" s="13">
        <v>1987</v>
      </c>
      <c r="B39" s="15">
        <v>36.627600000000001</v>
      </c>
    </row>
    <row r="40" spans="1:2" x14ac:dyDescent="0.25">
      <c r="A40" s="13">
        <v>1988</v>
      </c>
      <c r="B40" s="15">
        <v>38.693399999999997</v>
      </c>
    </row>
    <row r="41" spans="1:2" x14ac:dyDescent="0.25">
      <c r="A41" s="13">
        <v>1989</v>
      </c>
      <c r="B41" s="15">
        <v>42.0229</v>
      </c>
    </row>
    <row r="42" spans="1:2" x14ac:dyDescent="0.25">
      <c r="A42" s="13">
        <v>1990</v>
      </c>
      <c r="B42" s="15">
        <v>46.197099999999999</v>
      </c>
    </row>
    <row r="43" spans="1:2" x14ac:dyDescent="0.25">
      <c r="A43" s="13">
        <v>1991</v>
      </c>
      <c r="B43" s="15">
        <v>49.714599999999997</v>
      </c>
    </row>
    <row r="44" spans="1:2" x14ac:dyDescent="0.25">
      <c r="A44" s="13">
        <v>1992</v>
      </c>
      <c r="B44" s="15">
        <v>51.394399999999997</v>
      </c>
    </row>
    <row r="45" spans="1:2" x14ac:dyDescent="0.25">
      <c r="A45" s="13">
        <v>1993</v>
      </c>
      <c r="B45" s="15">
        <v>51.8977</v>
      </c>
    </row>
    <row r="46" spans="1:2" x14ac:dyDescent="0.25">
      <c r="A46" s="13">
        <v>1994</v>
      </c>
      <c r="B46" s="15">
        <v>52.029800000000002</v>
      </c>
    </row>
    <row r="47" spans="1:2" x14ac:dyDescent="0.25">
      <c r="A47" s="13">
        <v>1995</v>
      </c>
      <c r="B47" s="15">
        <v>53.267800000000001</v>
      </c>
    </row>
    <row r="48" spans="1:2" x14ac:dyDescent="0.25">
      <c r="A48" s="13">
        <v>1996</v>
      </c>
      <c r="B48" s="15">
        <v>54.308500000000002</v>
      </c>
    </row>
    <row r="49" spans="1:2" x14ac:dyDescent="0.25">
      <c r="A49" s="13">
        <v>1997</v>
      </c>
      <c r="B49" s="15">
        <v>55.869100000000003</v>
      </c>
    </row>
    <row r="50" spans="1:2" x14ac:dyDescent="0.25">
      <c r="A50" s="13">
        <v>1998</v>
      </c>
      <c r="B50" s="15">
        <v>56.775799999999997</v>
      </c>
    </row>
    <row r="51" spans="1:2" x14ac:dyDescent="0.25">
      <c r="A51" s="13">
        <v>1999</v>
      </c>
      <c r="B51" s="15">
        <v>59.524799999999999</v>
      </c>
    </row>
    <row r="52" spans="1:2" x14ac:dyDescent="0.25">
      <c r="A52" s="13">
        <v>2000</v>
      </c>
      <c r="B52" s="15">
        <v>61.158499999999997</v>
      </c>
    </row>
    <row r="53" spans="1:2" x14ac:dyDescent="0.25">
      <c r="A53" s="13">
        <v>2001</v>
      </c>
      <c r="B53" s="15">
        <v>63.469499999999996</v>
      </c>
    </row>
    <row r="54" spans="1:2" x14ac:dyDescent="0.25">
      <c r="A54" s="13">
        <v>2002</v>
      </c>
      <c r="B54" s="15">
        <v>64.078400000000002</v>
      </c>
    </row>
    <row r="55" spans="1:2" x14ac:dyDescent="0.25">
      <c r="A55" s="13">
        <v>2003</v>
      </c>
      <c r="B55" s="15">
        <v>65.194299999999998</v>
      </c>
    </row>
    <row r="56" spans="1:2" x14ac:dyDescent="0.25">
      <c r="A56" s="13">
        <v>2004</v>
      </c>
      <c r="B56" s="15">
        <v>67.941999999999993</v>
      </c>
    </row>
    <row r="57" spans="1:2" x14ac:dyDescent="0.25">
      <c r="A57" s="13">
        <v>2005</v>
      </c>
      <c r="B57" s="15">
        <v>69.796999999999997</v>
      </c>
    </row>
    <row r="58" spans="1:2" x14ac:dyDescent="0.25">
      <c r="A58" s="13">
        <v>2006</v>
      </c>
      <c r="B58" s="15">
        <v>72.118200000000002</v>
      </c>
    </row>
    <row r="59" spans="1:2" x14ac:dyDescent="0.25">
      <c r="A59" s="13">
        <v>2007</v>
      </c>
      <c r="B59" s="15">
        <v>74.577699999999993</v>
      </c>
    </row>
    <row r="60" spans="1:2" x14ac:dyDescent="0.25">
      <c r="A60" s="13">
        <v>2008</v>
      </c>
      <c r="B60" s="15">
        <v>75.828599999999994</v>
      </c>
    </row>
    <row r="61" spans="1:2" x14ac:dyDescent="0.25">
      <c r="A61" s="13">
        <v>2009</v>
      </c>
      <c r="B61" s="15">
        <v>79.014399999999995</v>
      </c>
    </row>
    <row r="62" spans="1:2" x14ac:dyDescent="0.25">
      <c r="A62" s="13">
        <v>2010</v>
      </c>
      <c r="B62" s="15">
        <v>79.107900000000001</v>
      </c>
    </row>
    <row r="63" spans="1:2" x14ac:dyDescent="0.25">
      <c r="A63" s="13">
        <v>2011</v>
      </c>
      <c r="B63" s="15">
        <v>79.6096</v>
      </c>
    </row>
    <row r="64" spans="1:2" x14ac:dyDescent="0.25">
      <c r="A64" s="13">
        <v>2012</v>
      </c>
      <c r="B64" s="15">
        <v>79.711399999999998</v>
      </c>
    </row>
    <row r="65" spans="1:2" x14ac:dyDescent="0.25">
      <c r="A65" s="13">
        <v>2013</v>
      </c>
      <c r="B65" s="15">
        <v>81.421400000000006</v>
      </c>
    </row>
    <row r="66" spans="1:2" x14ac:dyDescent="0.25">
      <c r="A66" s="13">
        <v>2014</v>
      </c>
      <c r="B66" s="15">
        <v>80.822500000000005</v>
      </c>
    </row>
    <row r="67" spans="1:2" x14ac:dyDescent="0.25">
      <c r="A67" s="13">
        <v>2015</v>
      </c>
      <c r="B67" s="15">
        <v>82.049000000000007</v>
      </c>
    </row>
    <row r="68" spans="1:2" x14ac:dyDescent="0.25">
      <c r="A68" s="13">
        <v>2016</v>
      </c>
      <c r="B68" s="15">
        <v>83.504400000000004</v>
      </c>
    </row>
    <row r="69" spans="1:2" x14ac:dyDescent="0.25">
      <c r="A69" s="13">
        <v>2017</v>
      </c>
      <c r="B69" s="15">
        <v>84.730800000000002</v>
      </c>
    </row>
    <row r="70" spans="1:2" x14ac:dyDescent="0.25">
      <c r="A70" s="13">
        <v>2018</v>
      </c>
      <c r="B70" s="15">
        <v>87.077100000000002</v>
      </c>
    </row>
    <row r="71" spans="1:2" x14ac:dyDescent="0.25">
      <c r="A71" s="13">
        <v>2019</v>
      </c>
      <c r="B71" s="15">
        <v>89.271500000000003</v>
      </c>
    </row>
    <row r="72" spans="1:2" x14ac:dyDescent="0.25">
      <c r="A72" s="13">
        <v>2020</v>
      </c>
      <c r="B72" s="15">
        <v>94.241200000000006</v>
      </c>
    </row>
    <row r="73" spans="1:2" x14ac:dyDescent="0.25">
      <c r="A73" s="13">
        <v>2021</v>
      </c>
      <c r="B73" s="15">
        <v>94.916300000000007</v>
      </c>
    </row>
    <row r="74" spans="1:2" x14ac:dyDescent="0.25">
      <c r="A74" s="13">
        <v>2022</v>
      </c>
      <c r="B74" s="15">
        <v>100</v>
      </c>
    </row>
    <row r="75" spans="1:2" x14ac:dyDescent="0.25">
      <c r="A75" s="13">
        <v>2023</v>
      </c>
      <c r="B75" s="15">
        <v>107.3051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59"/>
  <sheetViews>
    <sheetView workbookViewId="0"/>
  </sheetViews>
  <sheetFormatPr defaultRowHeight="15" x14ac:dyDescent="0.25"/>
  <cols>
    <col min="1" max="2" width="28.7109375" customWidth="1"/>
  </cols>
  <sheetData>
    <row r="1" spans="1:2" ht="21" x14ac:dyDescent="0.35">
      <c r="A1" s="4" t="s">
        <v>189</v>
      </c>
      <c r="B1" s="8"/>
    </row>
    <row r="2" spans="1:2" ht="15.75" x14ac:dyDescent="0.25">
      <c r="A2" s="7" t="s">
        <v>83</v>
      </c>
      <c r="B2" s="8"/>
    </row>
    <row r="3" spans="1:2" s="3" customFormat="1" ht="90" customHeight="1" x14ac:dyDescent="0.25">
      <c r="A3" s="11" t="s">
        <v>178</v>
      </c>
      <c r="B3" s="12" t="s">
        <v>110</v>
      </c>
    </row>
    <row r="4" spans="1:2" x14ac:dyDescent="0.25">
      <c r="A4" s="13" t="s">
        <v>108</v>
      </c>
      <c r="B4" s="14" t="s">
        <v>111</v>
      </c>
    </row>
    <row r="5" spans="1:2" x14ac:dyDescent="0.25">
      <c r="A5" s="13" t="s">
        <v>109</v>
      </c>
      <c r="B5" s="14" t="s">
        <v>112</v>
      </c>
    </row>
    <row r="6" spans="1:2" x14ac:dyDescent="0.25">
      <c r="A6" s="13" t="s">
        <v>181</v>
      </c>
      <c r="B6" s="14" t="s">
        <v>182</v>
      </c>
    </row>
    <row r="7" spans="1:2" x14ac:dyDescent="0.25">
      <c r="A7" s="13">
        <v>1971</v>
      </c>
      <c r="B7" s="15">
        <v>3.3542999999999998</v>
      </c>
    </row>
    <row r="8" spans="1:2" x14ac:dyDescent="0.25">
      <c r="A8" s="13">
        <v>1972</v>
      </c>
      <c r="B8" s="15">
        <v>3.7465999999999999</v>
      </c>
    </row>
    <row r="9" spans="1:2" x14ac:dyDescent="0.25">
      <c r="A9" s="13">
        <v>1973</v>
      </c>
      <c r="B9" s="15">
        <v>4.2678000000000003</v>
      </c>
    </row>
    <row r="10" spans="1:2" x14ac:dyDescent="0.25">
      <c r="A10" s="13">
        <v>1974</v>
      </c>
      <c r="B10" s="15">
        <v>5.1132</v>
      </c>
    </row>
    <row r="11" spans="1:2" x14ac:dyDescent="0.25">
      <c r="A11" s="13">
        <v>1975</v>
      </c>
      <c r="B11" s="15">
        <v>6.8003999999999998</v>
      </c>
    </row>
    <row r="12" spans="1:2" x14ac:dyDescent="0.25">
      <c r="A12" s="13">
        <v>1976</v>
      </c>
      <c r="B12" s="15">
        <v>7.8353999999999999</v>
      </c>
    </row>
    <row r="13" spans="1:2" x14ac:dyDescent="0.25">
      <c r="A13" s="13">
        <v>1977</v>
      </c>
      <c r="B13" s="15">
        <v>8.5524000000000004</v>
      </c>
    </row>
    <row r="14" spans="1:2" x14ac:dyDescent="0.25">
      <c r="A14" s="13">
        <v>1978</v>
      </c>
      <c r="B14" s="15">
        <v>9.6739999999999995</v>
      </c>
    </row>
    <row r="15" spans="1:2" x14ac:dyDescent="0.25">
      <c r="A15" s="13">
        <v>1979</v>
      </c>
      <c r="B15" s="15">
        <v>11.225</v>
      </c>
    </row>
    <row r="16" spans="1:2" x14ac:dyDescent="0.25">
      <c r="A16" s="13">
        <v>1980</v>
      </c>
      <c r="B16" s="15">
        <v>13.5936</v>
      </c>
    </row>
    <row r="17" spans="1:2" x14ac:dyDescent="0.25">
      <c r="A17" s="13">
        <v>1981</v>
      </c>
      <c r="B17" s="15">
        <v>15.496499999999999</v>
      </c>
    </row>
    <row r="18" spans="1:2" x14ac:dyDescent="0.25">
      <c r="A18" s="13">
        <v>1982</v>
      </c>
      <c r="B18" s="15">
        <v>16.884399999999999</v>
      </c>
    </row>
    <row r="19" spans="1:2" x14ac:dyDescent="0.25">
      <c r="A19" s="13">
        <v>1983</v>
      </c>
      <c r="B19" s="15">
        <v>18.234400000000001</v>
      </c>
    </row>
    <row r="20" spans="1:2" x14ac:dyDescent="0.25">
      <c r="A20" s="13">
        <v>1984</v>
      </c>
      <c r="B20" s="15">
        <v>19.070399999999999</v>
      </c>
    </row>
    <row r="21" spans="1:2" x14ac:dyDescent="0.25">
      <c r="A21" s="13">
        <v>1985</v>
      </c>
      <c r="B21" s="15">
        <v>20.228300000000001</v>
      </c>
    </row>
    <row r="22" spans="1:2" x14ac:dyDescent="0.25">
      <c r="A22" s="13">
        <v>1986</v>
      </c>
      <c r="B22" s="15">
        <v>21.819500000000001</v>
      </c>
    </row>
    <row r="23" spans="1:2" x14ac:dyDescent="0.25">
      <c r="A23" s="13">
        <v>1987</v>
      </c>
      <c r="B23" s="15">
        <v>22.897099999999998</v>
      </c>
    </row>
    <row r="24" spans="1:2" x14ac:dyDescent="0.25">
      <c r="A24" s="13">
        <v>1988</v>
      </c>
      <c r="B24" s="15">
        <v>24.543600000000001</v>
      </c>
    </row>
    <row r="25" spans="1:2" x14ac:dyDescent="0.25">
      <c r="A25" s="13">
        <v>1989</v>
      </c>
      <c r="B25" s="15">
        <v>26.561199999999999</v>
      </c>
    </row>
    <row r="26" spans="1:2" x14ac:dyDescent="0.25">
      <c r="A26" s="13">
        <v>1990</v>
      </c>
      <c r="B26" s="15">
        <v>29.505800000000001</v>
      </c>
    </row>
    <row r="27" spans="1:2" x14ac:dyDescent="0.25">
      <c r="A27" s="13">
        <v>1991</v>
      </c>
      <c r="B27" s="15">
        <v>32.750399999999999</v>
      </c>
    </row>
    <row r="28" spans="1:2" x14ac:dyDescent="0.25">
      <c r="A28" s="13">
        <v>1992</v>
      </c>
      <c r="B28" s="15">
        <v>34.942</v>
      </c>
    </row>
    <row r="29" spans="1:2" x14ac:dyDescent="0.25">
      <c r="A29" s="13">
        <v>1993</v>
      </c>
      <c r="B29" s="15">
        <v>36.514499999999998</v>
      </c>
    </row>
    <row r="30" spans="1:2" x14ac:dyDescent="0.25">
      <c r="A30" s="13">
        <v>1994</v>
      </c>
      <c r="B30" s="15">
        <v>37.228499999999997</v>
      </c>
    </row>
    <row r="31" spans="1:2" x14ac:dyDescent="0.25">
      <c r="A31" s="13">
        <v>1995</v>
      </c>
      <c r="B31" s="15">
        <v>38.463000000000001</v>
      </c>
    </row>
    <row r="32" spans="1:2" x14ac:dyDescent="0.25">
      <c r="A32" s="13">
        <v>1996</v>
      </c>
      <c r="B32" s="15">
        <v>40.018099999999997</v>
      </c>
    </row>
    <row r="33" spans="1:2" x14ac:dyDescent="0.25">
      <c r="A33" s="13">
        <v>1997</v>
      </c>
      <c r="B33" s="15">
        <v>42.122399999999999</v>
      </c>
    </row>
    <row r="34" spans="1:2" x14ac:dyDescent="0.25">
      <c r="A34" s="13">
        <v>1998</v>
      </c>
      <c r="B34" s="15">
        <v>43.936999999999998</v>
      </c>
    </row>
    <row r="35" spans="1:2" x14ac:dyDescent="0.25">
      <c r="A35" s="13">
        <v>1999</v>
      </c>
      <c r="B35" s="15">
        <v>47.130699999999997</v>
      </c>
    </row>
    <row r="36" spans="1:2" x14ac:dyDescent="0.25">
      <c r="A36" s="13">
        <v>2000</v>
      </c>
      <c r="B36" s="15">
        <v>50.439100000000003</v>
      </c>
    </row>
    <row r="37" spans="1:2" x14ac:dyDescent="0.25">
      <c r="A37" s="13">
        <v>2001</v>
      </c>
      <c r="B37" s="15">
        <v>53.1372</v>
      </c>
    </row>
    <row r="38" spans="1:2" x14ac:dyDescent="0.25">
      <c r="A38" s="13">
        <v>2002</v>
      </c>
      <c r="B38" s="15">
        <v>54.600099999999998</v>
      </c>
    </row>
    <row r="39" spans="1:2" x14ac:dyDescent="0.25">
      <c r="A39" s="13">
        <v>2003</v>
      </c>
      <c r="B39" s="15">
        <v>57.030799999999999</v>
      </c>
    </row>
    <row r="40" spans="1:2" x14ac:dyDescent="0.25">
      <c r="A40" s="13">
        <v>2004</v>
      </c>
      <c r="B40" s="15">
        <v>60.232199999999999</v>
      </c>
    </row>
    <row r="41" spans="1:2" x14ac:dyDescent="0.25">
      <c r="A41" s="13">
        <v>2005</v>
      </c>
      <c r="B41" s="15">
        <v>62.921399999999998</v>
      </c>
    </row>
    <row r="42" spans="1:2" x14ac:dyDescent="0.25">
      <c r="A42" s="13">
        <v>2006</v>
      </c>
      <c r="B42" s="15">
        <v>66.222499999999997</v>
      </c>
    </row>
    <row r="43" spans="1:2" x14ac:dyDescent="0.25">
      <c r="A43" s="13">
        <v>2007</v>
      </c>
      <c r="B43" s="15">
        <v>69.644999999999996</v>
      </c>
    </row>
    <row r="44" spans="1:2" x14ac:dyDescent="0.25">
      <c r="A44" s="13">
        <v>2008</v>
      </c>
      <c r="B44" s="15">
        <v>70.394099999999995</v>
      </c>
    </row>
    <row r="45" spans="1:2" x14ac:dyDescent="0.25">
      <c r="A45" s="13">
        <v>2009</v>
      </c>
      <c r="B45" s="15">
        <v>72.058999999999997</v>
      </c>
    </row>
    <row r="46" spans="1:2" x14ac:dyDescent="0.25">
      <c r="A46" s="13">
        <v>2010</v>
      </c>
      <c r="B46" s="15">
        <v>73.475800000000007</v>
      </c>
    </row>
    <row r="47" spans="1:2" x14ac:dyDescent="0.25">
      <c r="A47" s="13">
        <v>2011</v>
      </c>
      <c r="B47" s="15">
        <v>74.590999999999994</v>
      </c>
    </row>
    <row r="48" spans="1:2" x14ac:dyDescent="0.25">
      <c r="A48" s="13">
        <v>2012</v>
      </c>
      <c r="B48" s="15">
        <v>74.409000000000006</v>
      </c>
    </row>
    <row r="49" spans="1:2" x14ac:dyDescent="0.25">
      <c r="A49" s="13">
        <v>2013</v>
      </c>
      <c r="B49" s="15">
        <v>75.854399999999998</v>
      </c>
    </row>
    <row r="50" spans="1:2" x14ac:dyDescent="0.25">
      <c r="A50" s="13">
        <v>2014</v>
      </c>
      <c r="B50" s="15">
        <v>75.627300000000005</v>
      </c>
    </row>
    <row r="51" spans="1:2" x14ac:dyDescent="0.25">
      <c r="A51" s="13">
        <v>2015</v>
      </c>
      <c r="B51" s="15">
        <v>77.1053</v>
      </c>
    </row>
    <row r="52" spans="1:2" x14ac:dyDescent="0.25">
      <c r="A52" s="13">
        <v>2016</v>
      </c>
      <c r="B52" s="15">
        <v>79.012900000000002</v>
      </c>
    </row>
    <row r="53" spans="1:2" x14ac:dyDescent="0.25">
      <c r="A53" s="13">
        <v>2017</v>
      </c>
      <c r="B53" s="15">
        <v>81.502600000000001</v>
      </c>
    </row>
    <row r="54" spans="1:2" x14ac:dyDescent="0.25">
      <c r="A54" s="13">
        <v>2018</v>
      </c>
      <c r="B54" s="15">
        <v>84.1661</v>
      </c>
    </row>
    <row r="55" spans="1:2" x14ac:dyDescent="0.25">
      <c r="A55" s="13">
        <v>2019</v>
      </c>
      <c r="B55" s="15">
        <v>86.456599999999995</v>
      </c>
    </row>
    <row r="56" spans="1:2" x14ac:dyDescent="0.25">
      <c r="A56" s="13">
        <v>2020</v>
      </c>
      <c r="B56" s="15">
        <v>92.41</v>
      </c>
    </row>
    <row r="57" spans="1:2" x14ac:dyDescent="0.25">
      <c r="A57" s="13">
        <v>2021</v>
      </c>
      <c r="B57" s="15">
        <v>94.43</v>
      </c>
    </row>
    <row r="58" spans="1:2" x14ac:dyDescent="0.25">
      <c r="A58" s="13">
        <v>2022</v>
      </c>
      <c r="B58" s="15">
        <v>100</v>
      </c>
    </row>
    <row r="59" spans="1:2" x14ac:dyDescent="0.25">
      <c r="A59" s="13">
        <v>2023</v>
      </c>
      <c r="B59" s="15">
        <v>106.8237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75"/>
  <sheetViews>
    <sheetView tabSelected="1" topLeftCell="A34" workbookViewId="0">
      <selection activeCell="P44" sqref="P44"/>
    </sheetView>
  </sheetViews>
  <sheetFormatPr defaultRowHeight="15" x14ac:dyDescent="0.25"/>
  <cols>
    <col min="1" max="2" width="28.7109375" customWidth="1"/>
  </cols>
  <sheetData>
    <row r="1" spans="1:3" ht="21" x14ac:dyDescent="0.35">
      <c r="A1" s="4" t="s">
        <v>190</v>
      </c>
      <c r="B1" s="8"/>
    </row>
    <row r="2" spans="1:3" ht="15.75" x14ac:dyDescent="0.25">
      <c r="A2" s="7" t="s">
        <v>83</v>
      </c>
      <c r="B2" s="8"/>
    </row>
    <row r="3" spans="1:3" s="3" customFormat="1" ht="90" customHeight="1" x14ac:dyDescent="0.25">
      <c r="A3" s="11" t="s">
        <v>178</v>
      </c>
      <c r="B3" s="12" t="s">
        <v>110</v>
      </c>
      <c r="C3" s="3" t="s">
        <v>483</v>
      </c>
    </row>
    <row r="4" spans="1:3" x14ac:dyDescent="0.25">
      <c r="A4" s="13" t="s">
        <v>108</v>
      </c>
      <c r="B4" s="14" t="s">
        <v>111</v>
      </c>
      <c r="C4" s="18" t="e">
        <f>Annual_labour_share_back_series[[#This Row],[Whole economy]]-B3</f>
        <v>#VALUE!</v>
      </c>
    </row>
    <row r="5" spans="1:3" x14ac:dyDescent="0.25">
      <c r="A5" s="13" t="s">
        <v>109</v>
      </c>
      <c r="B5" s="14" t="s">
        <v>112</v>
      </c>
      <c r="C5" s="18" t="e">
        <f>Annual_labour_share_back_series[[#This Row],[Whole economy]]-B4</f>
        <v>#VALUE!</v>
      </c>
    </row>
    <row r="6" spans="1:3" x14ac:dyDescent="0.25">
      <c r="A6" s="13" t="s">
        <v>181</v>
      </c>
      <c r="B6" s="14" t="s">
        <v>182</v>
      </c>
      <c r="C6" s="18" t="e">
        <f>Annual_labour_share_back_series[[#This Row],[Whole economy]]-B5</f>
        <v>#VALUE!</v>
      </c>
    </row>
    <row r="7" spans="1:3" x14ac:dyDescent="0.25">
      <c r="A7" s="13">
        <v>1955</v>
      </c>
      <c r="B7" s="15">
        <v>71.679000000000002</v>
      </c>
      <c r="C7" s="18" t="e">
        <f>Annual_labour_share_back_series[[#This Row],[Whole economy]]-B6</f>
        <v>#VALUE!</v>
      </c>
    </row>
    <row r="8" spans="1:3" x14ac:dyDescent="0.25">
      <c r="A8" s="13">
        <v>1956</v>
      </c>
      <c r="B8" s="15">
        <v>71.863200000000006</v>
      </c>
      <c r="C8" s="18">
        <f>Annual_labour_share_back_series[[#This Row],[Whole economy]]-B7</f>
        <v>0.18420000000000414</v>
      </c>
    </row>
    <row r="9" spans="1:3" x14ac:dyDescent="0.25">
      <c r="A9" s="13">
        <v>1957</v>
      </c>
      <c r="B9" s="15">
        <v>71.655900000000003</v>
      </c>
      <c r="C9" s="18">
        <f>Annual_labour_share_back_series[[#This Row],[Whole economy]]-B8</f>
        <v>-0.20730000000000359</v>
      </c>
    </row>
    <row r="10" spans="1:3" x14ac:dyDescent="0.25">
      <c r="A10" s="13">
        <v>1958</v>
      </c>
      <c r="B10" s="15">
        <v>70.486000000000004</v>
      </c>
      <c r="C10" s="18">
        <f>Annual_labour_share_back_series[[#This Row],[Whole economy]]-B9</f>
        <v>-1.1698999999999984</v>
      </c>
    </row>
    <row r="11" spans="1:3" x14ac:dyDescent="0.25">
      <c r="A11" s="13">
        <v>1959</v>
      </c>
      <c r="B11" s="15">
        <v>70.081000000000003</v>
      </c>
      <c r="C11" s="18">
        <f>Annual_labour_share_back_series[[#This Row],[Whole economy]]-B10</f>
        <v>-0.40500000000000114</v>
      </c>
    </row>
    <row r="12" spans="1:3" x14ac:dyDescent="0.25">
      <c r="A12" s="13">
        <v>1960</v>
      </c>
      <c r="B12" s="15">
        <v>68.321600000000004</v>
      </c>
      <c r="C12" s="18">
        <f>Annual_labour_share_back_series[[#This Row],[Whole economy]]-B11</f>
        <v>-1.7593999999999994</v>
      </c>
    </row>
    <row r="13" spans="1:3" x14ac:dyDescent="0.25">
      <c r="A13" s="13">
        <v>1961</v>
      </c>
      <c r="B13" s="15">
        <v>69.402500000000003</v>
      </c>
      <c r="C13" s="18">
        <f>Annual_labour_share_back_series[[#This Row],[Whole economy]]-B12</f>
        <v>1.0808999999999997</v>
      </c>
    </row>
    <row r="14" spans="1:3" x14ac:dyDescent="0.25">
      <c r="A14" s="13">
        <v>1962</v>
      </c>
      <c r="B14" s="15">
        <v>69.619900000000001</v>
      </c>
      <c r="C14" s="18">
        <f>Annual_labour_share_back_series[[#This Row],[Whole economy]]-B13</f>
        <v>0.21739999999999782</v>
      </c>
    </row>
    <row r="15" spans="1:3" x14ac:dyDescent="0.25">
      <c r="A15" s="13">
        <v>1963</v>
      </c>
      <c r="B15" s="15">
        <v>70.322599999999994</v>
      </c>
      <c r="C15" s="18">
        <f>Annual_labour_share_back_series[[#This Row],[Whole economy]]-B14</f>
        <v>0.702699999999993</v>
      </c>
    </row>
    <row r="16" spans="1:3" x14ac:dyDescent="0.25">
      <c r="A16" s="13">
        <v>1964</v>
      </c>
      <c r="B16" s="15">
        <v>69.898799999999994</v>
      </c>
      <c r="C16" s="18">
        <f>Annual_labour_share_back_series[[#This Row],[Whole economy]]-B15</f>
        <v>-0.42379999999999995</v>
      </c>
    </row>
    <row r="17" spans="1:3" x14ac:dyDescent="0.25">
      <c r="A17" s="13">
        <v>1965</v>
      </c>
      <c r="B17" s="15">
        <v>69.990399999999994</v>
      </c>
      <c r="C17" s="18">
        <f>Annual_labour_share_back_series[[#This Row],[Whole economy]]-B16</f>
        <v>9.1599999999999682E-2</v>
      </c>
    </row>
    <row r="18" spans="1:3" x14ac:dyDescent="0.25">
      <c r="A18" s="13">
        <v>1966</v>
      </c>
      <c r="B18" s="15">
        <v>70.738200000000006</v>
      </c>
      <c r="C18" s="18">
        <f>Annual_labour_share_back_series[[#This Row],[Whole economy]]-B17</f>
        <v>0.74780000000001223</v>
      </c>
    </row>
    <row r="19" spans="1:3" x14ac:dyDescent="0.25">
      <c r="A19" s="13">
        <v>1967</v>
      </c>
      <c r="B19" s="15">
        <v>70.349500000000006</v>
      </c>
      <c r="C19" s="18">
        <f>Annual_labour_share_back_series[[#This Row],[Whole economy]]-B18</f>
        <v>-0.38870000000000005</v>
      </c>
    </row>
    <row r="20" spans="1:3" x14ac:dyDescent="0.25">
      <c r="A20" s="13">
        <v>1968</v>
      </c>
      <c r="B20" s="15">
        <v>69.014300000000006</v>
      </c>
      <c r="C20" s="18">
        <f>Annual_labour_share_back_series[[#This Row],[Whole economy]]-B19</f>
        <v>-1.3352000000000004</v>
      </c>
    </row>
    <row r="21" spans="1:3" x14ac:dyDescent="0.25">
      <c r="A21" s="13">
        <v>1969</v>
      </c>
      <c r="B21" s="15">
        <v>67.799899999999994</v>
      </c>
      <c r="C21" s="18">
        <f>Annual_labour_share_back_series[[#This Row],[Whole economy]]-B20</f>
        <v>-1.2144000000000119</v>
      </c>
    </row>
    <row r="22" spans="1:3" x14ac:dyDescent="0.25">
      <c r="A22" s="13">
        <v>1970</v>
      </c>
      <c r="B22" s="15">
        <v>67.153199999999998</v>
      </c>
      <c r="C22" s="18">
        <f>Annual_labour_share_back_series[[#This Row],[Whole economy]]-B21</f>
        <v>-0.64669999999999561</v>
      </c>
    </row>
    <row r="23" spans="1:3" x14ac:dyDescent="0.25">
      <c r="A23" s="13">
        <v>1971</v>
      </c>
      <c r="B23" s="15">
        <v>65.849900000000005</v>
      </c>
      <c r="C23" s="18">
        <f>Annual_labour_share_back_series[[#This Row],[Whole economy]]-B22</f>
        <v>-1.303299999999993</v>
      </c>
    </row>
    <row r="24" spans="1:3" x14ac:dyDescent="0.25">
      <c r="A24" s="13">
        <v>1972</v>
      </c>
      <c r="B24" s="15">
        <v>65.203400000000002</v>
      </c>
      <c r="C24" s="18">
        <f>Annual_labour_share_back_series[[#This Row],[Whole economy]]-B23</f>
        <v>-0.64650000000000318</v>
      </c>
    </row>
    <row r="25" spans="1:3" x14ac:dyDescent="0.25">
      <c r="A25" s="13">
        <v>1973</v>
      </c>
      <c r="B25" s="15">
        <v>64.776499999999999</v>
      </c>
      <c r="C25" s="18">
        <f>Annual_labour_share_back_series[[#This Row],[Whole economy]]-B24</f>
        <v>-0.42690000000000339</v>
      </c>
    </row>
    <row r="26" spans="1:3" x14ac:dyDescent="0.25">
      <c r="A26" s="13">
        <v>1974</v>
      </c>
      <c r="B26" s="15">
        <v>67.9071</v>
      </c>
      <c r="C26" s="18">
        <f>Annual_labour_share_back_series[[#This Row],[Whole economy]]-B25</f>
        <v>3.1306000000000012</v>
      </c>
    </row>
    <row r="27" spans="1:3" x14ac:dyDescent="0.25">
      <c r="A27" s="13">
        <v>1975</v>
      </c>
      <c r="B27" s="15">
        <v>70.850700000000003</v>
      </c>
      <c r="C27" s="18">
        <f>Annual_labour_share_back_series[[#This Row],[Whole economy]]-B26</f>
        <v>2.9436000000000035</v>
      </c>
    </row>
    <row r="28" spans="1:3" x14ac:dyDescent="0.25">
      <c r="A28" s="13">
        <v>1976</v>
      </c>
      <c r="B28" s="15">
        <v>68.980900000000005</v>
      </c>
      <c r="C28" s="18">
        <f>Annual_labour_share_back_series[[#This Row],[Whole economy]]-B27</f>
        <v>-1.8697999999999979</v>
      </c>
    </row>
    <row r="29" spans="1:3" x14ac:dyDescent="0.25">
      <c r="A29" s="13">
        <v>1977</v>
      </c>
      <c r="B29" s="15">
        <v>64.961699999999993</v>
      </c>
      <c r="C29" s="18">
        <f>Annual_labour_share_back_series[[#This Row],[Whole economy]]-B28</f>
        <v>-4.0192000000000121</v>
      </c>
    </row>
    <row r="30" spans="1:3" x14ac:dyDescent="0.25">
      <c r="A30" s="13">
        <v>1978</v>
      </c>
      <c r="B30" s="15">
        <v>63.662100000000002</v>
      </c>
      <c r="C30" s="18">
        <f>Annual_labour_share_back_series[[#This Row],[Whole economy]]-B29</f>
        <v>-1.299599999999991</v>
      </c>
    </row>
    <row r="31" spans="1:3" x14ac:dyDescent="0.25">
      <c r="A31" s="13">
        <v>1979</v>
      </c>
      <c r="B31" s="15">
        <v>63.1509</v>
      </c>
      <c r="C31" s="18">
        <f>Annual_labour_share_back_series[[#This Row],[Whole economy]]-B30</f>
        <v>-0.51120000000000232</v>
      </c>
    </row>
    <row r="32" spans="1:3" x14ac:dyDescent="0.25">
      <c r="A32" s="13">
        <v>1980</v>
      </c>
      <c r="B32" s="15">
        <v>63.966299999999997</v>
      </c>
      <c r="C32" s="18">
        <f>Annual_labour_share_back_series[[#This Row],[Whole economy]]-B31</f>
        <v>0.81539999999999679</v>
      </c>
    </row>
    <row r="33" spans="1:3" x14ac:dyDescent="0.25">
      <c r="A33" s="13">
        <v>1981</v>
      </c>
      <c r="B33" s="15">
        <v>62.873899999999999</v>
      </c>
      <c r="C33" s="18">
        <f>Annual_labour_share_back_series[[#This Row],[Whole economy]]-B32</f>
        <v>-1.0923999999999978</v>
      </c>
    </row>
    <row r="34" spans="1:3" x14ac:dyDescent="0.25">
      <c r="A34" s="13">
        <v>1982</v>
      </c>
      <c r="B34" s="15">
        <v>60.782200000000003</v>
      </c>
      <c r="C34" s="18">
        <f>Annual_labour_share_back_series[[#This Row],[Whole economy]]-B33</f>
        <v>-2.0916999999999959</v>
      </c>
    </row>
    <row r="35" spans="1:3" x14ac:dyDescent="0.25">
      <c r="A35" s="13">
        <v>1983</v>
      </c>
      <c r="B35" s="15">
        <v>58.665599999999998</v>
      </c>
      <c r="C35" s="18">
        <f>Annual_labour_share_back_series[[#This Row],[Whole economy]]-B34</f>
        <v>-2.1166000000000054</v>
      </c>
    </row>
    <row r="36" spans="1:3" x14ac:dyDescent="0.25">
      <c r="A36" s="13">
        <v>1984</v>
      </c>
      <c r="B36" s="15">
        <v>58.4574</v>
      </c>
      <c r="C36" s="18">
        <f>Annual_labour_share_back_series[[#This Row],[Whole economy]]-B35</f>
        <v>-0.20819999999999794</v>
      </c>
    </row>
    <row r="37" spans="1:3" x14ac:dyDescent="0.25">
      <c r="A37" s="13">
        <v>1985</v>
      </c>
      <c r="B37" s="15">
        <v>57.136899999999997</v>
      </c>
      <c r="C37" s="18">
        <f>Annual_labour_share_back_series[[#This Row],[Whole economy]]-B36</f>
        <v>-1.3205000000000027</v>
      </c>
    </row>
    <row r="38" spans="1:3" x14ac:dyDescent="0.25">
      <c r="A38" s="13">
        <v>1986</v>
      </c>
      <c r="B38" s="15">
        <v>57.719900000000003</v>
      </c>
      <c r="C38" s="18">
        <f>Annual_labour_share_back_series[[#This Row],[Whole economy]]-B37</f>
        <v>0.58300000000000551</v>
      </c>
    </row>
    <row r="39" spans="1:3" x14ac:dyDescent="0.25">
      <c r="A39" s="13">
        <v>1987</v>
      </c>
      <c r="B39" s="15">
        <v>55.664299999999997</v>
      </c>
      <c r="C39" s="18">
        <f>Annual_labour_share_back_series[[#This Row],[Whole economy]]-B38</f>
        <v>-2.0556000000000054</v>
      </c>
    </row>
    <row r="40" spans="1:3" x14ac:dyDescent="0.25">
      <c r="A40" s="13">
        <v>1988</v>
      </c>
      <c r="B40" s="15">
        <v>55.290500000000002</v>
      </c>
      <c r="C40" s="18">
        <f>Annual_labour_share_back_series[[#This Row],[Whole economy]]-B39</f>
        <v>-0.37379999999999569</v>
      </c>
    </row>
    <row r="41" spans="1:3" x14ac:dyDescent="0.25">
      <c r="A41" s="13">
        <v>1989</v>
      </c>
      <c r="B41" s="15">
        <v>55.429099999999998</v>
      </c>
      <c r="C41" s="18">
        <f>Annual_labour_share_back_series[[#This Row],[Whole economy]]-B40</f>
        <v>0.13859999999999673</v>
      </c>
    </row>
    <row r="42" spans="1:3" x14ac:dyDescent="0.25">
      <c r="A42" s="13">
        <v>1990</v>
      </c>
      <c r="B42" s="15">
        <v>56.068399999999997</v>
      </c>
      <c r="C42" s="18">
        <f>Annual_labour_share_back_series[[#This Row],[Whole economy]]-B41</f>
        <v>0.63929999999999865</v>
      </c>
    </row>
    <row r="43" spans="1:3" x14ac:dyDescent="0.25">
      <c r="A43" s="13">
        <v>1991</v>
      </c>
      <c r="B43" s="15">
        <v>57.137900000000002</v>
      </c>
      <c r="C43" s="18">
        <f>Annual_labour_share_back_series[[#This Row],[Whole economy]]-B42</f>
        <v>1.069500000000005</v>
      </c>
    </row>
    <row r="44" spans="1:3" x14ac:dyDescent="0.25">
      <c r="A44" s="13">
        <v>1992</v>
      </c>
      <c r="B44" s="15">
        <v>57.339100000000002</v>
      </c>
      <c r="C44" s="18">
        <f>Annual_labour_share_back_series[[#This Row],[Whole economy]]-B43</f>
        <v>0.20120000000000005</v>
      </c>
    </row>
    <row r="45" spans="1:3" x14ac:dyDescent="0.25">
      <c r="A45" s="13">
        <v>1993</v>
      </c>
      <c r="B45" s="15">
        <v>55.999000000000002</v>
      </c>
      <c r="C45" s="18">
        <f>Annual_labour_share_back_series[[#This Row],[Whole economy]]-B44</f>
        <v>-1.3400999999999996</v>
      </c>
    </row>
    <row r="46" spans="1:3" x14ac:dyDescent="0.25">
      <c r="A46" s="13">
        <v>1994</v>
      </c>
      <c r="B46" s="15">
        <v>55.066800000000001</v>
      </c>
      <c r="C46" s="18">
        <f>Annual_labour_share_back_series[[#This Row],[Whole economy]]-B45</f>
        <v>-0.93220000000000169</v>
      </c>
    </row>
    <row r="47" spans="1:3" x14ac:dyDescent="0.25">
      <c r="A47" s="13">
        <v>1995</v>
      </c>
      <c r="B47" s="15">
        <v>55.063400000000001</v>
      </c>
      <c r="C47" s="18">
        <f>Annual_labour_share_back_series[[#This Row],[Whole economy]]-B46</f>
        <v>-3.3999999999991815E-3</v>
      </c>
    </row>
    <row r="48" spans="1:3" x14ac:dyDescent="0.25">
      <c r="A48" s="13">
        <v>1996</v>
      </c>
      <c r="B48" s="15">
        <v>53.933700000000002</v>
      </c>
      <c r="C48" s="18">
        <f>Annual_labour_share_back_series[[#This Row],[Whole economy]]-B47</f>
        <v>-1.1296999999999997</v>
      </c>
    </row>
    <row r="49" spans="1:3" x14ac:dyDescent="0.25">
      <c r="A49" s="13">
        <v>1997</v>
      </c>
      <c r="B49" s="15">
        <v>55.340800000000002</v>
      </c>
      <c r="C49" s="18">
        <f>Annual_labour_share_back_series[[#This Row],[Whole economy]]-B48</f>
        <v>1.4070999999999998</v>
      </c>
    </row>
    <row r="50" spans="1:3" x14ac:dyDescent="0.25">
      <c r="A50" s="13">
        <v>1998</v>
      </c>
      <c r="B50" s="15">
        <v>55.701900000000002</v>
      </c>
      <c r="C50" s="18">
        <f>Annual_labour_share_back_series[[#This Row],[Whole economy]]-B49</f>
        <v>0.36110000000000042</v>
      </c>
    </row>
    <row r="51" spans="1:3" x14ac:dyDescent="0.25">
      <c r="A51" s="13">
        <v>1999</v>
      </c>
      <c r="B51" s="15">
        <v>57.957999999999998</v>
      </c>
      <c r="C51" s="18">
        <f>Annual_labour_share_back_series[[#This Row],[Whole economy]]-B50</f>
        <v>2.2560999999999964</v>
      </c>
    </row>
    <row r="52" spans="1:3" x14ac:dyDescent="0.25">
      <c r="A52" s="13">
        <v>2000</v>
      </c>
      <c r="B52" s="15">
        <v>59.000399999999999</v>
      </c>
      <c r="C52" s="18">
        <f>Annual_labour_share_back_series[[#This Row],[Whole economy]]-B51</f>
        <v>1.0424000000000007</v>
      </c>
    </row>
    <row r="53" spans="1:3" x14ac:dyDescent="0.25">
      <c r="A53" s="13">
        <v>2001</v>
      </c>
      <c r="B53" s="15">
        <v>60.1113</v>
      </c>
      <c r="C53" s="18">
        <f>Annual_labour_share_back_series[[#This Row],[Whole economy]]-B52</f>
        <v>1.1109000000000009</v>
      </c>
    </row>
    <row r="54" spans="1:3" x14ac:dyDescent="0.25">
      <c r="A54" s="13">
        <v>2002</v>
      </c>
      <c r="B54" s="15">
        <v>59.295699999999997</v>
      </c>
      <c r="C54" s="18">
        <f>Annual_labour_share_back_series[[#This Row],[Whole economy]]-B53</f>
        <v>-0.81560000000000343</v>
      </c>
    </row>
    <row r="55" spans="1:3" x14ac:dyDescent="0.25">
      <c r="A55" s="13">
        <v>2003</v>
      </c>
      <c r="B55" s="15">
        <v>58.8142</v>
      </c>
      <c r="C55" s="18">
        <f>Annual_labour_share_back_series[[#This Row],[Whole economy]]-B54</f>
        <v>-0.48149999999999693</v>
      </c>
    </row>
    <row r="56" spans="1:3" x14ac:dyDescent="0.25">
      <c r="A56" s="13">
        <v>2004</v>
      </c>
      <c r="B56" s="15">
        <v>59.697499999999998</v>
      </c>
      <c r="C56" s="18">
        <f>Annual_labour_share_back_series[[#This Row],[Whole economy]]-B55</f>
        <v>0.88329999999999842</v>
      </c>
    </row>
    <row r="57" spans="1:3" x14ac:dyDescent="0.25">
      <c r="A57" s="13">
        <v>2005</v>
      </c>
      <c r="B57" s="15">
        <v>59.451999999999998</v>
      </c>
      <c r="C57" s="18">
        <f>Annual_labour_share_back_series[[#This Row],[Whole economy]]-B56</f>
        <v>-0.24549999999999983</v>
      </c>
    </row>
    <row r="58" spans="1:3" x14ac:dyDescent="0.25">
      <c r="A58" s="13">
        <v>2006</v>
      </c>
      <c r="B58" s="15">
        <v>59.834600000000002</v>
      </c>
      <c r="C58" s="18">
        <f>Annual_labour_share_back_series[[#This Row],[Whole economy]]-B57</f>
        <v>0.3826000000000036</v>
      </c>
    </row>
    <row r="59" spans="1:3" x14ac:dyDescent="0.25">
      <c r="A59" s="13">
        <v>2007</v>
      </c>
      <c r="B59" s="15">
        <v>60.578299999999999</v>
      </c>
      <c r="C59" s="18">
        <f>Annual_labour_share_back_series[[#This Row],[Whole economy]]-B58</f>
        <v>0.74369999999999692</v>
      </c>
    </row>
    <row r="60" spans="1:3" x14ac:dyDescent="0.25">
      <c r="A60" s="13">
        <v>2008</v>
      </c>
      <c r="B60" s="15">
        <v>59.360599999999998</v>
      </c>
      <c r="C60" s="18">
        <f>Annual_labour_share_back_series[[#This Row],[Whole economy]]-B59</f>
        <v>-1.2177000000000007</v>
      </c>
    </row>
    <row r="61" spans="1:3" x14ac:dyDescent="0.25">
      <c r="A61" s="13">
        <v>2009</v>
      </c>
      <c r="B61" s="15">
        <v>60.418700000000001</v>
      </c>
      <c r="C61" s="18">
        <f>Annual_labour_share_back_series[[#This Row],[Whole economy]]-B60</f>
        <v>1.0581000000000031</v>
      </c>
    </row>
    <row r="62" spans="1:3" x14ac:dyDescent="0.25">
      <c r="A62" s="13">
        <v>2010</v>
      </c>
      <c r="B62" s="15">
        <v>60.492100000000001</v>
      </c>
      <c r="C62" s="18">
        <f>Annual_labour_share_back_series[[#This Row],[Whole economy]]-B61</f>
        <v>7.3399999999999466E-2</v>
      </c>
    </row>
    <row r="63" spans="1:3" x14ac:dyDescent="0.25">
      <c r="A63" s="13">
        <v>2011</v>
      </c>
      <c r="B63" s="15">
        <v>60.046100000000003</v>
      </c>
      <c r="C63" s="18">
        <f>Annual_labour_share_back_series[[#This Row],[Whole economy]]-B62</f>
        <v>-0.44599999999999795</v>
      </c>
    </row>
    <row r="64" spans="1:3" x14ac:dyDescent="0.25">
      <c r="A64" s="13">
        <v>2012</v>
      </c>
      <c r="B64" s="15">
        <v>59.3185</v>
      </c>
      <c r="C64" s="18">
        <f>Annual_labour_share_back_series[[#This Row],[Whole economy]]-B63</f>
        <v>-0.72760000000000247</v>
      </c>
    </row>
    <row r="65" spans="1:3" x14ac:dyDescent="0.25">
      <c r="A65" s="13">
        <v>2013</v>
      </c>
      <c r="B65" s="15">
        <v>59.4114</v>
      </c>
      <c r="C65" s="18">
        <f>Annual_labour_share_back_series[[#This Row],[Whole economy]]-B64</f>
        <v>9.2900000000000205E-2</v>
      </c>
    </row>
    <row r="66" spans="1:3" x14ac:dyDescent="0.25">
      <c r="A66" s="13">
        <v>2014</v>
      </c>
      <c r="B66" s="15">
        <v>58.281199999999998</v>
      </c>
      <c r="C66" s="18">
        <f>Annual_labour_share_back_series[[#This Row],[Whole economy]]-B65</f>
        <v>-1.1302000000000021</v>
      </c>
    </row>
    <row r="67" spans="1:3" x14ac:dyDescent="0.25">
      <c r="A67" s="13">
        <v>2015</v>
      </c>
      <c r="B67" s="15">
        <v>58.608400000000003</v>
      </c>
      <c r="C67" s="18">
        <f>Annual_labour_share_back_series[[#This Row],[Whole economy]]-B66</f>
        <v>0.32720000000000482</v>
      </c>
    </row>
    <row r="68" spans="1:3" x14ac:dyDescent="0.25">
      <c r="A68" s="13">
        <v>2016</v>
      </c>
      <c r="B68" s="15">
        <v>58.577100000000002</v>
      </c>
      <c r="C68" s="18">
        <f>Annual_labour_share_back_series[[#This Row],[Whole economy]]-B67</f>
        <v>-3.130000000000166E-2</v>
      </c>
    </row>
    <row r="69" spans="1:3" x14ac:dyDescent="0.25">
      <c r="A69" s="13">
        <v>2017</v>
      </c>
      <c r="B69" s="15">
        <v>58.433999999999997</v>
      </c>
      <c r="C69" s="18">
        <f>Annual_labour_share_back_series[[#This Row],[Whole economy]]-B68</f>
        <v>-0.143100000000004</v>
      </c>
    </row>
    <row r="70" spans="1:3" x14ac:dyDescent="0.25">
      <c r="A70" s="13">
        <v>2018</v>
      </c>
      <c r="B70" s="15">
        <v>58.886400000000002</v>
      </c>
      <c r="C70" s="18">
        <f>Annual_labour_share_back_series[[#This Row],[Whole economy]]-B69</f>
        <v>0.45240000000000435</v>
      </c>
    </row>
    <row r="71" spans="1:3" x14ac:dyDescent="0.25">
      <c r="A71" s="13">
        <v>2019</v>
      </c>
      <c r="B71" s="15">
        <v>59.148800000000001</v>
      </c>
      <c r="C71" s="18">
        <f>Annual_labour_share_back_series[[#This Row],[Whole economy]]-B70</f>
        <v>0.26239999999999952</v>
      </c>
    </row>
    <row r="72" spans="1:3" x14ac:dyDescent="0.25">
      <c r="A72" s="13">
        <v>2020</v>
      </c>
      <c r="B72" s="15">
        <v>59.486499999999999</v>
      </c>
      <c r="C72" s="18">
        <f>Annual_labour_share_back_series[[#This Row],[Whole economy]]-B71</f>
        <v>0.33769999999999811</v>
      </c>
    </row>
    <row r="73" spans="1:3" x14ac:dyDescent="0.25">
      <c r="A73" s="13">
        <v>2021</v>
      </c>
      <c r="B73" s="15">
        <v>59.819099999999999</v>
      </c>
      <c r="C73" s="18">
        <f>Annual_labour_share_back_series[[#This Row],[Whole economy]]-B72</f>
        <v>0.33259999999999934</v>
      </c>
    </row>
    <row r="74" spans="1:3" x14ac:dyDescent="0.25">
      <c r="A74" s="13">
        <v>2022</v>
      </c>
      <c r="B74" s="15">
        <v>59.530900000000003</v>
      </c>
      <c r="C74" s="18">
        <f>Annual_labour_share_back_series[[#This Row],[Whole economy]]-B73</f>
        <v>-0.28819999999999624</v>
      </c>
    </row>
    <row r="75" spans="1:3" x14ac:dyDescent="0.25">
      <c r="A75" s="13">
        <v>2023</v>
      </c>
      <c r="B75" s="15">
        <v>59.040500000000002</v>
      </c>
      <c r="C75" s="18">
        <f>Annual_labour_share_back_series[[#This Row],[Whole economy]]-B74</f>
        <v>-0.49040000000000106</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76"/>
  <sheetViews>
    <sheetView workbookViewId="0"/>
  </sheetViews>
  <sheetFormatPr defaultRowHeight="15" x14ac:dyDescent="0.25"/>
  <cols>
    <col min="1" max="3" width="28.7109375" customWidth="1"/>
  </cols>
  <sheetData>
    <row r="1" spans="1:3" ht="21" x14ac:dyDescent="0.35">
      <c r="A1" s="4" t="s">
        <v>191</v>
      </c>
      <c r="B1" s="8"/>
      <c r="C1" s="8"/>
    </row>
    <row r="2" spans="1:3" ht="15.75" x14ac:dyDescent="0.25">
      <c r="A2" s="7" t="s">
        <v>83</v>
      </c>
      <c r="B2" s="8"/>
      <c r="C2" s="8"/>
    </row>
    <row r="3" spans="1:3" ht="15.75" x14ac:dyDescent="0.25">
      <c r="A3" s="7" t="s">
        <v>192</v>
      </c>
      <c r="B3" s="8"/>
      <c r="C3" s="8"/>
    </row>
    <row r="4" spans="1:3" s="3" customFormat="1" ht="90" customHeight="1" x14ac:dyDescent="0.25">
      <c r="A4" s="11" t="s">
        <v>178</v>
      </c>
      <c r="B4" s="12" t="s">
        <v>110</v>
      </c>
      <c r="C4" s="12" t="s">
        <v>125</v>
      </c>
    </row>
    <row r="5" spans="1:3" x14ac:dyDescent="0.25">
      <c r="A5" s="13" t="s">
        <v>108</v>
      </c>
      <c r="B5" s="14" t="s">
        <v>111</v>
      </c>
      <c r="C5" s="14" t="s">
        <v>126</v>
      </c>
    </row>
    <row r="6" spans="1:3" x14ac:dyDescent="0.25">
      <c r="A6" s="13" t="s">
        <v>109</v>
      </c>
      <c r="B6" s="14" t="s">
        <v>112</v>
      </c>
      <c r="C6" s="14" t="s">
        <v>127</v>
      </c>
    </row>
    <row r="7" spans="1:3" x14ac:dyDescent="0.25">
      <c r="A7" s="13" t="s">
        <v>181</v>
      </c>
      <c r="B7" s="14" t="s">
        <v>182</v>
      </c>
      <c r="C7" s="14" t="s">
        <v>182</v>
      </c>
    </row>
    <row r="8" spans="1:3" ht="15.75" x14ac:dyDescent="0.25">
      <c r="A8" s="13">
        <v>1955</v>
      </c>
      <c r="B8" s="15">
        <v>4.9412000000000003</v>
      </c>
      <c r="C8" s="8"/>
    </row>
    <row r="9" spans="1:3" ht="15.75" x14ac:dyDescent="0.25">
      <c r="A9" s="13">
        <v>1956</v>
      </c>
      <c r="B9" s="15">
        <v>5.2836999999999996</v>
      </c>
      <c r="C9" s="8"/>
    </row>
    <row r="10" spans="1:3" ht="15.75" x14ac:dyDescent="0.25">
      <c r="A10" s="13">
        <v>1957</v>
      </c>
      <c r="B10" s="15">
        <v>5.4569999999999999</v>
      </c>
      <c r="C10" s="8"/>
    </row>
    <row r="11" spans="1:3" ht="15.75" x14ac:dyDescent="0.25">
      <c r="A11" s="13">
        <v>1958</v>
      </c>
      <c r="B11" s="15">
        <v>5.5635000000000003</v>
      </c>
      <c r="C11" s="8"/>
    </row>
    <row r="12" spans="1:3" ht="15.75" x14ac:dyDescent="0.25">
      <c r="A12" s="13">
        <v>1959</v>
      </c>
      <c r="B12" s="15">
        <v>5.5994000000000002</v>
      </c>
      <c r="C12" s="8"/>
    </row>
    <row r="13" spans="1:3" ht="15.75" x14ac:dyDescent="0.25">
      <c r="A13" s="13">
        <v>1960</v>
      </c>
      <c r="B13" s="15">
        <v>5.6493000000000002</v>
      </c>
      <c r="C13" s="8"/>
    </row>
    <row r="14" spans="1:3" ht="15.75" x14ac:dyDescent="0.25">
      <c r="A14" s="13">
        <v>1961</v>
      </c>
      <c r="B14" s="15">
        <v>5.9279000000000002</v>
      </c>
      <c r="C14" s="8"/>
    </row>
    <row r="15" spans="1:3" ht="15.75" x14ac:dyDescent="0.25">
      <c r="A15" s="13">
        <v>1962</v>
      </c>
      <c r="B15" s="15">
        <v>6.1638999999999999</v>
      </c>
      <c r="C15" s="8"/>
    </row>
    <row r="16" spans="1:3" ht="15.75" x14ac:dyDescent="0.25">
      <c r="A16" s="13">
        <v>1963</v>
      </c>
      <c r="B16" s="15">
        <v>6.1436999999999999</v>
      </c>
      <c r="C16" s="8"/>
    </row>
    <row r="17" spans="1:3" ht="15.75" x14ac:dyDescent="0.25">
      <c r="A17" s="13">
        <v>1964</v>
      </c>
      <c r="B17" s="15">
        <v>6.2972000000000001</v>
      </c>
      <c r="C17" s="8"/>
    </row>
    <row r="18" spans="1:3" ht="15.75" x14ac:dyDescent="0.25">
      <c r="A18" s="13">
        <v>1965</v>
      </c>
      <c r="B18" s="15">
        <v>6.6078999999999999</v>
      </c>
      <c r="C18" s="8"/>
    </row>
    <row r="19" spans="1:3" ht="15.75" x14ac:dyDescent="0.25">
      <c r="A19" s="13">
        <v>1966</v>
      </c>
      <c r="B19" s="15">
        <v>6.9653999999999998</v>
      </c>
      <c r="C19" s="8"/>
    </row>
    <row r="20" spans="1:3" ht="15.75" x14ac:dyDescent="0.25">
      <c r="A20" s="13">
        <v>1967</v>
      </c>
      <c r="B20" s="15">
        <v>7.0697000000000001</v>
      </c>
      <c r="C20" s="8"/>
    </row>
    <row r="21" spans="1:3" ht="15.75" x14ac:dyDescent="0.25">
      <c r="A21" s="13">
        <v>1968</v>
      </c>
      <c r="B21" s="15">
        <v>7.13</v>
      </c>
      <c r="C21" s="8"/>
    </row>
    <row r="22" spans="1:3" ht="15.75" x14ac:dyDescent="0.25">
      <c r="A22" s="13">
        <v>1969</v>
      </c>
      <c r="B22" s="15">
        <v>7.49</v>
      </c>
      <c r="C22" s="8"/>
    </row>
    <row r="23" spans="1:3" ht="15.75" x14ac:dyDescent="0.25">
      <c r="A23" s="13">
        <v>1970</v>
      </c>
      <c r="B23" s="15">
        <v>8.1706000000000003</v>
      </c>
      <c r="C23" s="8"/>
    </row>
    <row r="24" spans="1:3" ht="15.75" x14ac:dyDescent="0.25">
      <c r="A24" s="13">
        <v>1971</v>
      </c>
      <c r="B24" s="15">
        <v>8.6079000000000008</v>
      </c>
      <c r="C24" s="8"/>
    </row>
    <row r="25" spans="1:3" ht="15.75" x14ac:dyDescent="0.25">
      <c r="A25" s="13">
        <v>1972</v>
      </c>
      <c r="B25" s="15">
        <v>9.2798999999999996</v>
      </c>
      <c r="C25" s="8"/>
    </row>
    <row r="26" spans="1:3" ht="15.75" x14ac:dyDescent="0.25">
      <c r="A26" s="13">
        <v>1973</v>
      </c>
      <c r="B26" s="15">
        <v>10.019500000000001</v>
      </c>
      <c r="C26" s="8"/>
    </row>
    <row r="27" spans="1:3" ht="15.75" x14ac:dyDescent="0.25">
      <c r="A27" s="13">
        <v>1974</v>
      </c>
      <c r="B27" s="15">
        <v>12.133699999999999</v>
      </c>
      <c r="C27" s="8"/>
    </row>
    <row r="28" spans="1:3" ht="15.75" x14ac:dyDescent="0.25">
      <c r="A28" s="13">
        <v>1975</v>
      </c>
      <c r="B28" s="15">
        <v>15.9389</v>
      </c>
      <c r="C28" s="8"/>
    </row>
    <row r="29" spans="1:3" ht="15.75" x14ac:dyDescent="0.25">
      <c r="A29" s="13">
        <v>1976</v>
      </c>
      <c r="B29" s="15">
        <v>17.406099999999999</v>
      </c>
      <c r="C29" s="8"/>
    </row>
    <row r="30" spans="1:3" ht="15.75" x14ac:dyDescent="0.25">
      <c r="A30" s="13">
        <v>1977</v>
      </c>
      <c r="B30" s="15">
        <v>18.7593</v>
      </c>
      <c r="C30" s="8"/>
    </row>
    <row r="31" spans="1:3" ht="15.75" x14ac:dyDescent="0.25">
      <c r="A31" s="13">
        <v>1978</v>
      </c>
      <c r="B31" s="15">
        <v>20.672000000000001</v>
      </c>
      <c r="C31" s="8"/>
    </row>
    <row r="32" spans="1:3" ht="15.75" x14ac:dyDescent="0.25">
      <c r="A32" s="13">
        <v>1979</v>
      </c>
      <c r="B32" s="15">
        <v>23.484999999999999</v>
      </c>
      <c r="C32" s="8"/>
    </row>
    <row r="33" spans="1:3" ht="15.75" x14ac:dyDescent="0.25">
      <c r="A33" s="13">
        <v>1980</v>
      </c>
      <c r="B33" s="15">
        <v>28.418800000000001</v>
      </c>
      <c r="C33" s="8"/>
    </row>
    <row r="34" spans="1:3" ht="15.75" x14ac:dyDescent="0.25">
      <c r="A34" s="13">
        <v>1981</v>
      </c>
      <c r="B34" s="15">
        <v>30.554200000000002</v>
      </c>
      <c r="C34" s="8"/>
    </row>
    <row r="35" spans="1:3" x14ac:dyDescent="0.25">
      <c r="A35" s="13">
        <v>1982</v>
      </c>
      <c r="B35" s="15">
        <v>31.859000000000002</v>
      </c>
      <c r="C35" s="15">
        <v>75.032399999999996</v>
      </c>
    </row>
    <row r="36" spans="1:3" x14ac:dyDescent="0.25">
      <c r="A36" s="13">
        <v>1983</v>
      </c>
      <c r="B36" s="15">
        <v>32.812199999999997</v>
      </c>
      <c r="C36" s="15">
        <v>76.3476</v>
      </c>
    </row>
    <row r="37" spans="1:3" x14ac:dyDescent="0.25">
      <c r="A37" s="13">
        <v>1984</v>
      </c>
      <c r="B37" s="15">
        <v>34.4833</v>
      </c>
      <c r="C37" s="15">
        <v>79.150700000000001</v>
      </c>
    </row>
    <row r="38" spans="1:3" x14ac:dyDescent="0.25">
      <c r="A38" s="13">
        <v>1985</v>
      </c>
      <c r="B38" s="15">
        <v>36.158299999999997</v>
      </c>
      <c r="C38" s="15">
        <v>83.499799999999993</v>
      </c>
    </row>
    <row r="39" spans="1:3" x14ac:dyDescent="0.25">
      <c r="A39" s="13">
        <v>1986</v>
      </c>
      <c r="B39" s="15">
        <v>37.935299999999998</v>
      </c>
      <c r="C39" s="15">
        <v>86.778499999999994</v>
      </c>
    </row>
    <row r="40" spans="1:3" x14ac:dyDescent="0.25">
      <c r="A40" s="13">
        <v>1987</v>
      </c>
      <c r="B40" s="15">
        <v>39.001399999999997</v>
      </c>
      <c r="C40" s="15">
        <v>89.114199999999997</v>
      </c>
    </row>
    <row r="41" spans="1:3" x14ac:dyDescent="0.25">
      <c r="A41" s="13">
        <v>1988</v>
      </c>
      <c r="B41" s="15">
        <v>41.467199999999998</v>
      </c>
      <c r="C41" s="15">
        <v>91.672899999999998</v>
      </c>
    </row>
    <row r="42" spans="1:3" x14ac:dyDescent="0.25">
      <c r="A42" s="13">
        <v>1989</v>
      </c>
      <c r="B42" s="15">
        <v>45.136099999999999</v>
      </c>
      <c r="C42" s="15">
        <v>96.239900000000006</v>
      </c>
    </row>
    <row r="43" spans="1:3" x14ac:dyDescent="0.25">
      <c r="A43" s="13">
        <v>1990</v>
      </c>
      <c r="B43" s="15">
        <v>49.527299999999997</v>
      </c>
      <c r="C43" s="15">
        <v>102.26439999999999</v>
      </c>
    </row>
    <row r="44" spans="1:3" x14ac:dyDescent="0.25">
      <c r="A44" s="13">
        <v>1991</v>
      </c>
      <c r="B44" s="15">
        <v>52.947699999999998</v>
      </c>
      <c r="C44" s="15">
        <v>106.5684</v>
      </c>
    </row>
    <row r="45" spans="1:3" x14ac:dyDescent="0.25">
      <c r="A45" s="13">
        <v>1992</v>
      </c>
      <c r="B45" s="15">
        <v>54.392400000000002</v>
      </c>
      <c r="C45" s="15">
        <v>106.82559999999999</v>
      </c>
    </row>
    <row r="46" spans="1:3" x14ac:dyDescent="0.25">
      <c r="A46" s="13">
        <v>1993</v>
      </c>
      <c r="B46" s="15">
        <v>54.538899999999998</v>
      </c>
      <c r="C46" s="15">
        <v>107.1207</v>
      </c>
    </row>
    <row r="47" spans="1:3" x14ac:dyDescent="0.25">
      <c r="A47" s="13">
        <v>1994</v>
      </c>
      <c r="B47" s="15">
        <v>54.836100000000002</v>
      </c>
      <c r="C47" s="15">
        <v>108.9658</v>
      </c>
    </row>
    <row r="48" spans="1:3" x14ac:dyDescent="0.25">
      <c r="A48" s="13">
        <v>1995</v>
      </c>
      <c r="B48" s="15">
        <v>56.073999999999998</v>
      </c>
      <c r="C48" s="15">
        <v>115.3004</v>
      </c>
    </row>
    <row r="49" spans="1:3" x14ac:dyDescent="0.25">
      <c r="A49" s="13">
        <v>1996</v>
      </c>
      <c r="B49" s="15">
        <v>56.929499999999997</v>
      </c>
      <c r="C49" s="15">
        <v>120.4254</v>
      </c>
    </row>
    <row r="50" spans="1:3" x14ac:dyDescent="0.25">
      <c r="A50" s="13">
        <v>1997</v>
      </c>
      <c r="B50" s="15">
        <v>59.299900000000001</v>
      </c>
      <c r="C50" s="15">
        <v>120.0908</v>
      </c>
    </row>
    <row r="51" spans="1:3" x14ac:dyDescent="0.25">
      <c r="A51" s="13">
        <v>1998</v>
      </c>
      <c r="B51" s="15">
        <v>60.123399999999997</v>
      </c>
      <c r="C51" s="15">
        <v>118.5767</v>
      </c>
    </row>
    <row r="52" spans="1:3" x14ac:dyDescent="0.25">
      <c r="A52" s="13">
        <v>1999</v>
      </c>
      <c r="B52" s="15">
        <v>62.8247</v>
      </c>
      <c r="C52" s="15">
        <v>113.2403</v>
      </c>
    </row>
    <row r="53" spans="1:3" x14ac:dyDescent="0.25">
      <c r="A53" s="13">
        <v>2000</v>
      </c>
      <c r="B53" s="15">
        <v>64.072999999999993</v>
      </c>
      <c r="C53" s="15">
        <v>108.5416</v>
      </c>
    </row>
    <row r="54" spans="1:3" x14ac:dyDescent="0.25">
      <c r="A54" s="13">
        <v>2001</v>
      </c>
      <c r="B54" s="15">
        <v>66.548199999999994</v>
      </c>
      <c r="C54" s="15">
        <v>103.0052</v>
      </c>
    </row>
    <row r="55" spans="1:3" x14ac:dyDescent="0.25">
      <c r="A55" s="13">
        <v>2002</v>
      </c>
      <c r="B55" s="15">
        <v>67.221299999999999</v>
      </c>
      <c r="C55" s="15">
        <v>97.809799999999996</v>
      </c>
    </row>
    <row r="56" spans="1:3" x14ac:dyDescent="0.25">
      <c r="A56" s="13">
        <v>2003</v>
      </c>
      <c r="B56" s="15">
        <v>68.1708</v>
      </c>
      <c r="C56" s="15">
        <v>93.155900000000003</v>
      </c>
    </row>
    <row r="57" spans="1:3" x14ac:dyDescent="0.25">
      <c r="A57" s="13">
        <v>2004</v>
      </c>
      <c r="B57" s="15">
        <v>70.599500000000006</v>
      </c>
      <c r="C57" s="15">
        <v>91.088099999999997</v>
      </c>
    </row>
    <row r="58" spans="1:3" x14ac:dyDescent="0.25">
      <c r="A58" s="13">
        <v>2005</v>
      </c>
      <c r="B58" s="15">
        <v>71.726500000000001</v>
      </c>
      <c r="C58" s="15">
        <v>88.512500000000003</v>
      </c>
    </row>
    <row r="59" spans="1:3" x14ac:dyDescent="0.25">
      <c r="A59" s="13">
        <v>2006</v>
      </c>
      <c r="B59" s="15">
        <v>73.835300000000004</v>
      </c>
      <c r="C59" s="15">
        <v>83.917100000000005</v>
      </c>
    </row>
    <row r="60" spans="1:3" x14ac:dyDescent="0.25">
      <c r="A60" s="13">
        <v>2007</v>
      </c>
      <c r="B60" s="15">
        <v>76.736699999999999</v>
      </c>
      <c r="C60" s="15">
        <v>84.660600000000002</v>
      </c>
    </row>
    <row r="61" spans="1:3" x14ac:dyDescent="0.25">
      <c r="A61" s="13">
        <v>2008</v>
      </c>
      <c r="B61" s="15">
        <v>78.443200000000004</v>
      </c>
      <c r="C61" s="15">
        <v>85.237099999999998</v>
      </c>
    </row>
    <row r="62" spans="1:3" x14ac:dyDescent="0.25">
      <c r="A62" s="13">
        <v>2009</v>
      </c>
      <c r="B62" s="15">
        <v>80.817300000000003</v>
      </c>
      <c r="C62" s="15">
        <v>89.012299999999996</v>
      </c>
    </row>
    <row r="63" spans="1:3" x14ac:dyDescent="0.25">
      <c r="A63" s="13">
        <v>2010</v>
      </c>
      <c r="B63" s="15">
        <v>79.570700000000002</v>
      </c>
      <c r="C63" s="15">
        <v>90.296300000000002</v>
      </c>
    </row>
    <row r="64" spans="1:3" x14ac:dyDescent="0.25">
      <c r="A64" s="13">
        <v>2011</v>
      </c>
      <c r="B64" s="15">
        <v>80.577200000000005</v>
      </c>
      <c r="C64" s="15">
        <v>91.326999999999998</v>
      </c>
    </row>
    <row r="65" spans="1:3" x14ac:dyDescent="0.25">
      <c r="A65" s="13">
        <v>2012</v>
      </c>
      <c r="B65" s="15">
        <v>80.297200000000004</v>
      </c>
      <c r="C65" s="15">
        <v>90.816400000000002</v>
      </c>
    </row>
    <row r="66" spans="1:3" x14ac:dyDescent="0.25">
      <c r="A66" s="13">
        <v>2013</v>
      </c>
      <c r="B66" s="15">
        <v>82.643199999999993</v>
      </c>
      <c r="C66" s="15">
        <v>88.801900000000003</v>
      </c>
    </row>
    <row r="67" spans="1:3" x14ac:dyDescent="0.25">
      <c r="A67" s="13">
        <v>2014</v>
      </c>
      <c r="B67" s="15">
        <v>82.962599999999995</v>
      </c>
      <c r="C67" s="15">
        <v>87.864099999999993</v>
      </c>
    </row>
    <row r="68" spans="1:3" x14ac:dyDescent="0.25">
      <c r="A68" s="13">
        <v>2015</v>
      </c>
      <c r="B68" s="15">
        <v>84.0471</v>
      </c>
      <c r="C68" s="15">
        <v>89.495500000000007</v>
      </c>
    </row>
    <row r="69" spans="1:3" x14ac:dyDescent="0.25">
      <c r="A69" s="13">
        <v>2016</v>
      </c>
      <c r="B69" s="15">
        <v>85.120699999999999</v>
      </c>
      <c r="C69" s="15">
        <v>92.621600000000001</v>
      </c>
    </row>
    <row r="70" spans="1:3" x14ac:dyDescent="0.25">
      <c r="A70" s="13">
        <v>2017</v>
      </c>
      <c r="B70" s="15">
        <v>86.097399999999993</v>
      </c>
      <c r="C70" s="15">
        <v>94.240200000000002</v>
      </c>
    </row>
    <row r="71" spans="1:3" x14ac:dyDescent="0.25">
      <c r="A71" s="13">
        <v>2018</v>
      </c>
      <c r="B71" s="15">
        <v>88.450599999999994</v>
      </c>
      <c r="C71" s="15">
        <v>93.5184</v>
      </c>
    </row>
    <row r="72" spans="1:3" x14ac:dyDescent="0.25">
      <c r="A72" s="13">
        <v>2019</v>
      </c>
      <c r="B72" s="15">
        <v>89.798100000000005</v>
      </c>
      <c r="C72" s="15">
        <v>94.619399999999999</v>
      </c>
    </row>
    <row r="73" spans="1:3" x14ac:dyDescent="0.25">
      <c r="A73" s="13">
        <v>2020</v>
      </c>
      <c r="B73" s="15">
        <v>93.929599999999994</v>
      </c>
      <c r="C73" s="15">
        <v>83.6404</v>
      </c>
    </row>
    <row r="74" spans="1:3" x14ac:dyDescent="0.25">
      <c r="A74" s="13">
        <v>2021</v>
      </c>
      <c r="B74" s="15">
        <v>95.236500000000007</v>
      </c>
      <c r="C74" s="15">
        <v>84.949600000000004</v>
      </c>
    </row>
    <row r="75" spans="1:3" x14ac:dyDescent="0.25">
      <c r="A75" s="13">
        <v>2022</v>
      </c>
      <c r="B75" s="15">
        <v>100</v>
      </c>
      <c r="C75" s="15">
        <v>100</v>
      </c>
    </row>
    <row r="76" spans="1:3" x14ac:dyDescent="0.25">
      <c r="A76" s="13">
        <v>2023</v>
      </c>
      <c r="B76" s="15">
        <v>108.2684</v>
      </c>
      <c r="C76" s="15">
        <v>104.3934</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117"/>
  <sheetViews>
    <sheetView workbookViewId="0"/>
  </sheetViews>
  <sheetFormatPr defaultRowHeight="15" x14ac:dyDescent="0.25"/>
  <cols>
    <col min="1" max="24" width="28.7109375" customWidth="1"/>
  </cols>
  <sheetData>
    <row r="1" spans="1:24" ht="21" x14ac:dyDescent="0.35">
      <c r="A1" s="4" t="s">
        <v>193</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194</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t="s">
        <v>195</v>
      </c>
      <c r="B7" s="15">
        <v>54.896799999999999</v>
      </c>
      <c r="C7" s="15">
        <v>75.837299999999999</v>
      </c>
      <c r="D7" s="15">
        <v>52.057299999999998</v>
      </c>
      <c r="E7" s="15"/>
      <c r="F7" s="15">
        <v>13.677</v>
      </c>
      <c r="G7" s="15">
        <v>104.5145</v>
      </c>
      <c r="H7" s="15">
        <v>42.8874</v>
      </c>
      <c r="I7" s="15">
        <v>26.859400000000001</v>
      </c>
      <c r="J7" s="15">
        <v>37.979500000000002</v>
      </c>
      <c r="K7" s="15">
        <v>45.191099999999999</v>
      </c>
      <c r="L7" s="15">
        <v>57.6599</v>
      </c>
      <c r="M7" s="15">
        <v>35.279800000000002</v>
      </c>
      <c r="N7" s="15">
        <v>352.78530000000001</v>
      </c>
      <c r="O7" s="15">
        <v>42.334800000000001</v>
      </c>
      <c r="P7" s="15"/>
      <c r="Q7" s="15">
        <v>47.689599999999999</v>
      </c>
      <c r="R7" s="15">
        <v>51.240099999999998</v>
      </c>
      <c r="S7" s="15">
        <v>51.216700000000003</v>
      </c>
      <c r="T7" s="15">
        <v>37.623399999999997</v>
      </c>
      <c r="U7" s="15">
        <v>32.5413</v>
      </c>
      <c r="V7" s="15">
        <v>30.819500000000001</v>
      </c>
      <c r="W7" s="15">
        <v>32.500799999999998</v>
      </c>
      <c r="X7" s="15">
        <v>43.648800000000001</v>
      </c>
    </row>
    <row r="8" spans="1:24" x14ac:dyDescent="0.25">
      <c r="A8" s="13" t="s">
        <v>196</v>
      </c>
      <c r="B8" s="15">
        <v>55.831400000000002</v>
      </c>
      <c r="C8" s="15">
        <v>77.389300000000006</v>
      </c>
      <c r="D8" s="15">
        <v>52.914200000000001</v>
      </c>
      <c r="E8" s="15"/>
      <c r="F8" s="15">
        <v>14.6145</v>
      </c>
      <c r="G8" s="15">
        <v>106.16630000000001</v>
      </c>
      <c r="H8" s="15">
        <v>42.785299999999999</v>
      </c>
      <c r="I8" s="15">
        <v>27.588699999999999</v>
      </c>
      <c r="J8" s="15">
        <v>38.444000000000003</v>
      </c>
      <c r="K8" s="15">
        <v>45.724200000000003</v>
      </c>
      <c r="L8" s="15">
        <v>58.235799999999998</v>
      </c>
      <c r="M8" s="15">
        <v>35.869700000000002</v>
      </c>
      <c r="N8" s="15">
        <v>344.1841</v>
      </c>
      <c r="O8" s="15">
        <v>42.3262</v>
      </c>
      <c r="P8" s="15"/>
      <c r="Q8" s="15">
        <v>48.425699999999999</v>
      </c>
      <c r="R8" s="15">
        <v>52.059899999999999</v>
      </c>
      <c r="S8" s="15">
        <v>51.691400000000002</v>
      </c>
      <c r="T8" s="15">
        <v>39.145499999999998</v>
      </c>
      <c r="U8" s="15">
        <v>32.7881</v>
      </c>
      <c r="V8" s="15">
        <v>30.0229</v>
      </c>
      <c r="W8" s="15">
        <v>33.191200000000002</v>
      </c>
      <c r="X8" s="15">
        <v>39.819600000000001</v>
      </c>
    </row>
    <row r="9" spans="1:24" x14ac:dyDescent="0.25">
      <c r="A9" s="13" t="s">
        <v>197</v>
      </c>
      <c r="B9" s="15">
        <v>56.472799999999999</v>
      </c>
      <c r="C9" s="15">
        <v>77.689899999999994</v>
      </c>
      <c r="D9" s="15">
        <v>53.547600000000003</v>
      </c>
      <c r="E9" s="15"/>
      <c r="F9" s="15">
        <v>14.319000000000001</v>
      </c>
      <c r="G9" s="15">
        <v>106.6127</v>
      </c>
      <c r="H9" s="15">
        <v>42.853299999999997</v>
      </c>
      <c r="I9" s="15">
        <v>28.7333</v>
      </c>
      <c r="J9" s="15">
        <v>39.994799999999998</v>
      </c>
      <c r="K9" s="15">
        <v>46.290900000000001</v>
      </c>
      <c r="L9" s="15">
        <v>57.529299999999999</v>
      </c>
      <c r="M9" s="15">
        <v>36.685299999999998</v>
      </c>
      <c r="N9" s="15">
        <v>336.82659999999998</v>
      </c>
      <c r="O9" s="15">
        <v>41.963099999999997</v>
      </c>
      <c r="P9" s="15"/>
      <c r="Q9" s="15">
        <v>47.830300000000001</v>
      </c>
      <c r="R9" s="15">
        <v>51.2517</v>
      </c>
      <c r="S9" s="15">
        <v>52.537599999999998</v>
      </c>
      <c r="T9" s="15">
        <v>39.017099999999999</v>
      </c>
      <c r="U9" s="15">
        <v>33.528500000000001</v>
      </c>
      <c r="V9" s="15">
        <v>33.689700000000002</v>
      </c>
      <c r="W9" s="15">
        <v>34.915700000000001</v>
      </c>
      <c r="X9" s="15">
        <v>39.382899999999999</v>
      </c>
    </row>
    <row r="10" spans="1:24" x14ac:dyDescent="0.25">
      <c r="A10" s="13" t="s">
        <v>198</v>
      </c>
      <c r="B10" s="15">
        <v>56.253500000000003</v>
      </c>
      <c r="C10" s="15">
        <v>77.564499999999995</v>
      </c>
      <c r="D10" s="15">
        <v>53.287100000000002</v>
      </c>
      <c r="E10" s="15"/>
      <c r="F10" s="15">
        <v>14.238799999999999</v>
      </c>
      <c r="G10" s="15">
        <v>105.4427</v>
      </c>
      <c r="H10" s="15">
        <v>44.685499999999998</v>
      </c>
      <c r="I10" s="15">
        <v>31.8017</v>
      </c>
      <c r="J10" s="15">
        <v>40.036000000000001</v>
      </c>
      <c r="K10" s="15">
        <v>47.380200000000002</v>
      </c>
      <c r="L10" s="15">
        <v>54.378</v>
      </c>
      <c r="M10" s="15">
        <v>35.1678</v>
      </c>
      <c r="N10" s="15">
        <v>304.41919999999999</v>
      </c>
      <c r="O10" s="15">
        <v>44.818199999999997</v>
      </c>
      <c r="P10" s="15"/>
      <c r="Q10" s="15">
        <v>47.502299999999998</v>
      </c>
      <c r="R10" s="15">
        <v>51.499600000000001</v>
      </c>
      <c r="S10" s="15">
        <v>51.905200000000001</v>
      </c>
      <c r="T10" s="15">
        <v>38.512300000000003</v>
      </c>
      <c r="U10" s="15">
        <v>33.243600000000001</v>
      </c>
      <c r="V10" s="15">
        <v>33.179400000000001</v>
      </c>
      <c r="W10" s="15">
        <v>34.543999999999997</v>
      </c>
      <c r="X10" s="15">
        <v>40.140999999999998</v>
      </c>
    </row>
    <row r="11" spans="1:24" x14ac:dyDescent="0.25">
      <c r="A11" s="13" t="s">
        <v>199</v>
      </c>
      <c r="B11" s="15">
        <v>55.830399999999997</v>
      </c>
      <c r="C11" s="15">
        <v>75.847700000000003</v>
      </c>
      <c r="D11" s="15">
        <v>53.288499999999999</v>
      </c>
      <c r="E11" s="15"/>
      <c r="F11" s="15">
        <v>13.359299999999999</v>
      </c>
      <c r="G11" s="15">
        <v>102.97669999999999</v>
      </c>
      <c r="H11" s="15">
        <v>44.926099999999998</v>
      </c>
      <c r="I11" s="15">
        <v>31.360900000000001</v>
      </c>
      <c r="J11" s="15">
        <v>38.745800000000003</v>
      </c>
      <c r="K11" s="15">
        <v>48.9696</v>
      </c>
      <c r="L11" s="15">
        <v>55.14</v>
      </c>
      <c r="M11" s="15">
        <v>36.068899999999999</v>
      </c>
      <c r="N11" s="15">
        <v>322.3141</v>
      </c>
      <c r="O11" s="15">
        <v>36.792200000000001</v>
      </c>
      <c r="P11" s="15"/>
      <c r="Q11" s="15">
        <v>48.930300000000003</v>
      </c>
      <c r="R11" s="15">
        <v>53.765700000000002</v>
      </c>
      <c r="S11" s="15">
        <v>51.696399999999997</v>
      </c>
      <c r="T11" s="15">
        <v>39.780099999999997</v>
      </c>
      <c r="U11" s="15">
        <v>33.505099999999999</v>
      </c>
      <c r="V11" s="15">
        <v>34.792099999999998</v>
      </c>
      <c r="W11" s="15">
        <v>35.075899999999997</v>
      </c>
      <c r="X11" s="15">
        <v>40.2746</v>
      </c>
    </row>
    <row r="12" spans="1:24" x14ac:dyDescent="0.25">
      <c r="A12" s="13" t="s">
        <v>200</v>
      </c>
      <c r="B12" s="15">
        <v>56.506500000000003</v>
      </c>
      <c r="C12" s="15">
        <v>75.204099999999997</v>
      </c>
      <c r="D12" s="15">
        <v>54.139099999999999</v>
      </c>
      <c r="E12" s="15"/>
      <c r="F12" s="15">
        <v>12.9618</v>
      </c>
      <c r="G12" s="15">
        <v>101.8267</v>
      </c>
      <c r="H12" s="15">
        <v>42.978900000000003</v>
      </c>
      <c r="I12" s="15">
        <v>33.626100000000001</v>
      </c>
      <c r="J12" s="15">
        <v>40.76</v>
      </c>
      <c r="K12" s="15">
        <v>51.003399999999999</v>
      </c>
      <c r="L12" s="15">
        <v>55.7562</v>
      </c>
      <c r="M12" s="15">
        <v>37.457099999999997</v>
      </c>
      <c r="N12" s="15">
        <v>294.73939999999999</v>
      </c>
      <c r="O12" s="15">
        <v>41.429600000000001</v>
      </c>
      <c r="P12" s="15"/>
      <c r="Q12" s="15">
        <v>49.080500000000001</v>
      </c>
      <c r="R12" s="15">
        <v>53.049599999999998</v>
      </c>
      <c r="S12" s="15">
        <v>51.423499999999997</v>
      </c>
      <c r="T12" s="15">
        <v>39.268099999999997</v>
      </c>
      <c r="U12" s="15">
        <v>34.012300000000003</v>
      </c>
      <c r="V12" s="15">
        <v>37.972000000000001</v>
      </c>
      <c r="W12" s="15">
        <v>36.512</v>
      </c>
      <c r="X12" s="15">
        <v>42.459899999999998</v>
      </c>
    </row>
    <row r="13" spans="1:24" x14ac:dyDescent="0.25">
      <c r="A13" s="13" t="s">
        <v>201</v>
      </c>
      <c r="B13" s="15">
        <v>57.379100000000001</v>
      </c>
      <c r="C13" s="15">
        <v>75.8185</v>
      </c>
      <c r="D13" s="15">
        <v>55.006799999999998</v>
      </c>
      <c r="E13" s="15"/>
      <c r="F13" s="15">
        <v>13.2471</v>
      </c>
      <c r="G13" s="15">
        <v>102.17140000000001</v>
      </c>
      <c r="H13" s="15">
        <v>41.256999999999998</v>
      </c>
      <c r="I13" s="15">
        <v>36.943199999999997</v>
      </c>
      <c r="J13" s="15">
        <v>42.2483</v>
      </c>
      <c r="K13" s="15">
        <v>52.297400000000003</v>
      </c>
      <c r="L13" s="15">
        <v>56.833799999999997</v>
      </c>
      <c r="M13" s="15">
        <v>38.481099999999998</v>
      </c>
      <c r="N13" s="15">
        <v>278.13830000000002</v>
      </c>
      <c r="O13" s="15">
        <v>44.999400000000001</v>
      </c>
      <c r="P13" s="15"/>
      <c r="Q13" s="15">
        <v>50.633499999999998</v>
      </c>
      <c r="R13" s="15">
        <v>54.863</v>
      </c>
      <c r="S13" s="15">
        <v>51.074100000000001</v>
      </c>
      <c r="T13" s="15">
        <v>40.046799999999998</v>
      </c>
      <c r="U13" s="15">
        <v>34.209600000000002</v>
      </c>
      <c r="V13" s="15">
        <v>35.6492</v>
      </c>
      <c r="W13" s="15">
        <v>36.932299999999998</v>
      </c>
      <c r="X13" s="15">
        <v>43.521599999999999</v>
      </c>
    </row>
    <row r="14" spans="1:24" x14ac:dyDescent="0.25">
      <c r="A14" s="13" t="s">
        <v>202</v>
      </c>
      <c r="B14" s="15">
        <v>57.370899999999999</v>
      </c>
      <c r="C14" s="15">
        <v>74.524600000000007</v>
      </c>
      <c r="D14" s="15">
        <v>55.261299999999999</v>
      </c>
      <c r="E14" s="15"/>
      <c r="F14" s="15">
        <v>13.5852</v>
      </c>
      <c r="G14" s="15">
        <v>100.4091</v>
      </c>
      <c r="H14" s="15">
        <v>38.419800000000002</v>
      </c>
      <c r="I14" s="15">
        <v>38.862299999999998</v>
      </c>
      <c r="J14" s="15">
        <v>42.0625</v>
      </c>
      <c r="K14" s="15">
        <v>52.572000000000003</v>
      </c>
      <c r="L14" s="15">
        <v>55.935499999999998</v>
      </c>
      <c r="M14" s="15">
        <v>38.290700000000001</v>
      </c>
      <c r="N14" s="15">
        <v>266.2817</v>
      </c>
      <c r="O14" s="15">
        <v>50.201300000000003</v>
      </c>
      <c r="P14" s="15"/>
      <c r="Q14" s="15">
        <v>50.083399999999997</v>
      </c>
      <c r="R14" s="15">
        <v>53.891800000000003</v>
      </c>
      <c r="S14" s="15">
        <v>51.143799999999999</v>
      </c>
      <c r="T14" s="15">
        <v>40.855699999999999</v>
      </c>
      <c r="U14" s="15">
        <v>34.287399999999998</v>
      </c>
      <c r="V14" s="15">
        <v>37.745600000000003</v>
      </c>
      <c r="W14" s="15">
        <v>36.517499999999998</v>
      </c>
      <c r="X14" s="15">
        <v>44.622599999999998</v>
      </c>
    </row>
    <row r="15" spans="1:24" x14ac:dyDescent="0.25">
      <c r="A15" s="13" t="s">
        <v>203</v>
      </c>
      <c r="B15" s="15">
        <v>58.701000000000001</v>
      </c>
      <c r="C15" s="15">
        <v>75.520899999999997</v>
      </c>
      <c r="D15" s="15">
        <v>56.639600000000002</v>
      </c>
      <c r="E15" s="15"/>
      <c r="F15" s="15">
        <v>14.722200000000001</v>
      </c>
      <c r="G15" s="15">
        <v>101.3044</v>
      </c>
      <c r="H15" s="15">
        <v>37.0976</v>
      </c>
      <c r="I15" s="15">
        <v>43.6815</v>
      </c>
      <c r="J15" s="15">
        <v>43.486600000000003</v>
      </c>
      <c r="K15" s="15">
        <v>55.485900000000001</v>
      </c>
      <c r="L15" s="15">
        <v>56.694600000000001</v>
      </c>
      <c r="M15" s="15">
        <v>40.3934</v>
      </c>
      <c r="N15" s="15">
        <v>268.93790000000001</v>
      </c>
      <c r="O15" s="15">
        <v>47.240099999999998</v>
      </c>
      <c r="P15" s="15"/>
      <c r="Q15" s="15">
        <v>52.136200000000002</v>
      </c>
      <c r="R15" s="15">
        <v>56.604599999999998</v>
      </c>
      <c r="S15" s="15">
        <v>52.521599999999999</v>
      </c>
      <c r="T15" s="15">
        <v>41.564900000000002</v>
      </c>
      <c r="U15" s="15">
        <v>35.536499999999997</v>
      </c>
      <c r="V15" s="15">
        <v>38.432899999999997</v>
      </c>
      <c r="W15" s="15">
        <v>37.612699999999997</v>
      </c>
      <c r="X15" s="15">
        <v>47.898499999999999</v>
      </c>
    </row>
    <row r="16" spans="1:24" x14ac:dyDescent="0.25">
      <c r="A16" s="13" t="s">
        <v>204</v>
      </c>
      <c r="B16" s="15">
        <v>59.763800000000003</v>
      </c>
      <c r="C16" s="15">
        <v>75.391099999999994</v>
      </c>
      <c r="D16" s="15">
        <v>57.974299999999999</v>
      </c>
      <c r="E16" s="15"/>
      <c r="F16" s="15">
        <v>15.0167</v>
      </c>
      <c r="G16" s="15">
        <v>101.4889</v>
      </c>
      <c r="H16" s="15">
        <v>34.777900000000002</v>
      </c>
      <c r="I16" s="15">
        <v>42.824100000000001</v>
      </c>
      <c r="J16" s="15">
        <v>44.332599999999999</v>
      </c>
      <c r="K16" s="15">
        <v>57.154299999999999</v>
      </c>
      <c r="L16" s="15">
        <v>55.571800000000003</v>
      </c>
      <c r="M16" s="15">
        <v>40.840600000000002</v>
      </c>
      <c r="N16" s="15">
        <v>282.50389999999999</v>
      </c>
      <c r="O16" s="15">
        <v>47.985900000000001</v>
      </c>
      <c r="P16" s="15"/>
      <c r="Q16" s="15">
        <v>54.429099999999998</v>
      </c>
      <c r="R16" s="15">
        <v>59.088099999999997</v>
      </c>
      <c r="S16" s="15">
        <v>53.537700000000001</v>
      </c>
      <c r="T16" s="15">
        <v>41.893799999999999</v>
      </c>
      <c r="U16" s="15">
        <v>36.588500000000003</v>
      </c>
      <c r="V16" s="15">
        <v>39.005000000000003</v>
      </c>
      <c r="W16" s="15">
        <v>37.014099999999999</v>
      </c>
      <c r="X16" s="15">
        <v>43.790599999999998</v>
      </c>
    </row>
    <row r="17" spans="1:24" x14ac:dyDescent="0.25">
      <c r="A17" s="13" t="s">
        <v>205</v>
      </c>
      <c r="B17" s="15">
        <v>59.8459</v>
      </c>
      <c r="C17" s="15">
        <v>74.090400000000002</v>
      </c>
      <c r="D17" s="15">
        <v>58.3613</v>
      </c>
      <c r="E17" s="15"/>
      <c r="F17" s="15">
        <v>15.2578</v>
      </c>
      <c r="G17" s="15">
        <v>99.318200000000004</v>
      </c>
      <c r="H17" s="15">
        <v>35.113999999999997</v>
      </c>
      <c r="I17" s="15">
        <v>43.305199999999999</v>
      </c>
      <c r="J17" s="15">
        <v>44.351500000000001</v>
      </c>
      <c r="K17" s="15">
        <v>57.3643</v>
      </c>
      <c r="L17" s="15">
        <v>54.983199999999997</v>
      </c>
      <c r="M17" s="15">
        <v>40.834000000000003</v>
      </c>
      <c r="N17" s="15">
        <v>272.59350000000001</v>
      </c>
      <c r="O17" s="15">
        <v>50.633899999999997</v>
      </c>
      <c r="P17" s="15"/>
      <c r="Q17" s="15">
        <v>55.260199999999998</v>
      </c>
      <c r="R17" s="15">
        <v>60.517099999999999</v>
      </c>
      <c r="S17" s="15">
        <v>54.615099999999998</v>
      </c>
      <c r="T17" s="15">
        <v>42.2941</v>
      </c>
      <c r="U17" s="15">
        <v>37.1098</v>
      </c>
      <c r="V17" s="15">
        <v>40.334699999999998</v>
      </c>
      <c r="W17" s="15">
        <v>38.417400000000001</v>
      </c>
      <c r="X17" s="15">
        <v>44.602699999999999</v>
      </c>
    </row>
    <row r="18" spans="1:24" x14ac:dyDescent="0.25">
      <c r="A18" s="13" t="s">
        <v>206</v>
      </c>
      <c r="B18" s="15">
        <v>59.771700000000003</v>
      </c>
      <c r="C18" s="15">
        <v>73.944000000000003</v>
      </c>
      <c r="D18" s="15">
        <v>58.329900000000002</v>
      </c>
      <c r="E18" s="15"/>
      <c r="F18" s="15">
        <v>15.4581</v>
      </c>
      <c r="G18" s="15">
        <v>98.869799999999998</v>
      </c>
      <c r="H18" s="15">
        <v>36.712299999999999</v>
      </c>
      <c r="I18" s="15">
        <v>41.607399999999998</v>
      </c>
      <c r="J18" s="15">
        <v>44.386699999999998</v>
      </c>
      <c r="K18" s="15">
        <v>55.293100000000003</v>
      </c>
      <c r="L18" s="15">
        <v>55.476100000000002</v>
      </c>
      <c r="M18" s="15">
        <v>40.648400000000002</v>
      </c>
      <c r="N18" s="15">
        <v>269.17230000000001</v>
      </c>
      <c r="O18" s="15">
        <v>53.159700000000001</v>
      </c>
      <c r="P18" s="15"/>
      <c r="Q18" s="15">
        <v>53.555100000000003</v>
      </c>
      <c r="R18" s="15">
        <v>58.735300000000002</v>
      </c>
      <c r="S18" s="15">
        <v>55.490400000000001</v>
      </c>
      <c r="T18" s="15">
        <v>42.652299999999997</v>
      </c>
      <c r="U18" s="15">
        <v>37.655099999999997</v>
      </c>
      <c r="V18" s="15">
        <v>41.508400000000002</v>
      </c>
      <c r="W18" s="15">
        <v>41.399799999999999</v>
      </c>
      <c r="X18" s="15">
        <v>43.376600000000003</v>
      </c>
    </row>
    <row r="19" spans="1:24" x14ac:dyDescent="0.25">
      <c r="A19" s="13" t="s">
        <v>207</v>
      </c>
      <c r="B19" s="15">
        <v>59.8339</v>
      </c>
      <c r="C19" s="15">
        <v>75.037000000000006</v>
      </c>
      <c r="D19" s="15">
        <v>58.260300000000001</v>
      </c>
      <c r="E19" s="15"/>
      <c r="F19" s="15">
        <v>15.5617</v>
      </c>
      <c r="G19" s="15">
        <v>99.443700000000007</v>
      </c>
      <c r="H19" s="15">
        <v>42.5807</v>
      </c>
      <c r="I19" s="15">
        <v>40.613100000000003</v>
      </c>
      <c r="J19" s="15">
        <v>44.128300000000003</v>
      </c>
      <c r="K19" s="15">
        <v>53.951700000000002</v>
      </c>
      <c r="L19" s="15">
        <v>53.879600000000003</v>
      </c>
      <c r="M19" s="15">
        <v>40.6036</v>
      </c>
      <c r="N19" s="15">
        <v>254.42840000000001</v>
      </c>
      <c r="O19" s="15">
        <v>51.583399999999997</v>
      </c>
      <c r="P19" s="15"/>
      <c r="Q19" s="15">
        <v>56.0916</v>
      </c>
      <c r="R19" s="15">
        <v>59.480899999999998</v>
      </c>
      <c r="S19" s="15">
        <v>56.598199999999999</v>
      </c>
      <c r="T19" s="15">
        <v>43.943100000000001</v>
      </c>
      <c r="U19" s="15">
        <v>38.3262</v>
      </c>
      <c r="V19" s="15">
        <v>42.8232</v>
      </c>
      <c r="W19" s="15">
        <v>38.763300000000001</v>
      </c>
      <c r="X19" s="15">
        <v>50.075200000000002</v>
      </c>
    </row>
    <row r="20" spans="1:24" x14ac:dyDescent="0.25">
      <c r="A20" s="13" t="s">
        <v>208</v>
      </c>
      <c r="B20" s="15">
        <v>60.597999999999999</v>
      </c>
      <c r="C20" s="15">
        <v>75.930700000000002</v>
      </c>
      <c r="D20" s="15">
        <v>58.827199999999998</v>
      </c>
      <c r="E20" s="15"/>
      <c r="F20" s="15">
        <v>17.178999999999998</v>
      </c>
      <c r="G20" s="15">
        <v>99.483900000000006</v>
      </c>
      <c r="H20" s="15">
        <v>47.068199999999997</v>
      </c>
      <c r="I20" s="15">
        <v>40.995600000000003</v>
      </c>
      <c r="J20" s="15">
        <v>46.686</v>
      </c>
      <c r="K20" s="15">
        <v>53.322499999999998</v>
      </c>
      <c r="L20" s="15">
        <v>55.478299999999997</v>
      </c>
      <c r="M20" s="15">
        <v>42.983600000000003</v>
      </c>
      <c r="N20" s="15">
        <v>240.227</v>
      </c>
      <c r="O20" s="15">
        <v>54.719799999999999</v>
      </c>
      <c r="P20" s="15"/>
      <c r="Q20" s="15">
        <v>55.183599999999998</v>
      </c>
      <c r="R20" s="15">
        <v>60.022199999999998</v>
      </c>
      <c r="S20" s="15">
        <v>57.552199999999999</v>
      </c>
      <c r="T20" s="15">
        <v>44.504199999999997</v>
      </c>
      <c r="U20" s="15">
        <v>38.343200000000003</v>
      </c>
      <c r="V20" s="15">
        <v>45.691400000000002</v>
      </c>
      <c r="W20" s="15">
        <v>41.220500000000001</v>
      </c>
      <c r="X20" s="15">
        <v>43.8962</v>
      </c>
    </row>
    <row r="21" spans="1:24" x14ac:dyDescent="0.25">
      <c r="A21" s="13" t="s">
        <v>209</v>
      </c>
      <c r="B21" s="15">
        <v>61.497500000000002</v>
      </c>
      <c r="C21" s="15">
        <v>74.520799999999994</v>
      </c>
      <c r="D21" s="15">
        <v>60.247</v>
      </c>
      <c r="E21" s="15"/>
      <c r="F21" s="15">
        <v>17.956600000000002</v>
      </c>
      <c r="G21" s="15">
        <v>97.152500000000003</v>
      </c>
      <c r="H21" s="15">
        <v>46.698900000000002</v>
      </c>
      <c r="I21" s="15">
        <v>40.559100000000001</v>
      </c>
      <c r="J21" s="15">
        <v>47.911999999999999</v>
      </c>
      <c r="K21" s="15">
        <v>54.917900000000003</v>
      </c>
      <c r="L21" s="15">
        <v>54.6066</v>
      </c>
      <c r="M21" s="15">
        <v>44.375900000000001</v>
      </c>
      <c r="N21" s="15">
        <v>241.85939999999999</v>
      </c>
      <c r="O21" s="15">
        <v>58.0413</v>
      </c>
      <c r="P21" s="15"/>
      <c r="Q21" s="15">
        <v>57.288499999999999</v>
      </c>
      <c r="R21" s="15">
        <v>61.117699999999999</v>
      </c>
      <c r="S21" s="15">
        <v>58.108499999999999</v>
      </c>
      <c r="T21" s="15">
        <v>45.438600000000001</v>
      </c>
      <c r="U21" s="15">
        <v>38.8551</v>
      </c>
      <c r="V21" s="15">
        <v>48.103000000000002</v>
      </c>
      <c r="W21" s="15">
        <v>42.779299999999999</v>
      </c>
      <c r="X21" s="15">
        <v>48.685699999999997</v>
      </c>
    </row>
    <row r="22" spans="1:24" x14ac:dyDescent="0.25">
      <c r="A22" s="13" t="s">
        <v>210</v>
      </c>
      <c r="B22" s="15">
        <v>62.669499999999999</v>
      </c>
      <c r="C22" s="15">
        <v>74.672700000000006</v>
      </c>
      <c r="D22" s="15">
        <v>61.652700000000003</v>
      </c>
      <c r="E22" s="15"/>
      <c r="F22" s="15">
        <v>19.259</v>
      </c>
      <c r="G22" s="15">
        <v>97.019199999999998</v>
      </c>
      <c r="H22" s="15">
        <v>42.310299999999998</v>
      </c>
      <c r="I22" s="15">
        <v>42.905500000000004</v>
      </c>
      <c r="J22" s="15">
        <v>48.7926</v>
      </c>
      <c r="K22" s="15">
        <v>57.018900000000002</v>
      </c>
      <c r="L22" s="15">
        <v>57.354999999999997</v>
      </c>
      <c r="M22" s="15">
        <v>46.529400000000003</v>
      </c>
      <c r="N22" s="15">
        <v>241.75049999999999</v>
      </c>
      <c r="O22" s="15">
        <v>61.249899999999997</v>
      </c>
      <c r="P22" s="15"/>
      <c r="Q22" s="15">
        <v>59.884500000000003</v>
      </c>
      <c r="R22" s="15">
        <v>61.682200000000002</v>
      </c>
      <c r="S22" s="15">
        <v>57.567399999999999</v>
      </c>
      <c r="T22" s="15">
        <v>45.109200000000001</v>
      </c>
      <c r="U22" s="15">
        <v>38.406599999999997</v>
      </c>
      <c r="V22" s="15">
        <v>48.008499999999998</v>
      </c>
      <c r="W22" s="15">
        <v>45.603400000000001</v>
      </c>
      <c r="X22" s="15">
        <v>49.523499999999999</v>
      </c>
    </row>
    <row r="23" spans="1:24" x14ac:dyDescent="0.25">
      <c r="A23" s="13" t="s">
        <v>211</v>
      </c>
      <c r="B23" s="15">
        <v>63.610999999999997</v>
      </c>
      <c r="C23" s="15">
        <v>73.771299999999997</v>
      </c>
      <c r="D23" s="15">
        <v>63.056399999999996</v>
      </c>
      <c r="E23" s="15"/>
      <c r="F23" s="15">
        <v>20.502099999999999</v>
      </c>
      <c r="G23" s="15">
        <v>95.989900000000006</v>
      </c>
      <c r="H23" s="15">
        <v>34.957000000000001</v>
      </c>
      <c r="I23" s="15">
        <v>46.397300000000001</v>
      </c>
      <c r="J23" s="15">
        <v>49.151899999999998</v>
      </c>
      <c r="K23" s="15">
        <v>57.573</v>
      </c>
      <c r="L23" s="15">
        <v>60.416699999999999</v>
      </c>
      <c r="M23" s="15">
        <v>46.651499999999999</v>
      </c>
      <c r="N23" s="15">
        <v>238.89400000000001</v>
      </c>
      <c r="O23" s="15">
        <v>63.893099999999997</v>
      </c>
      <c r="P23" s="15"/>
      <c r="Q23" s="15">
        <v>59.218400000000003</v>
      </c>
      <c r="R23" s="15">
        <v>61.662599999999998</v>
      </c>
      <c r="S23" s="15">
        <v>60.228700000000003</v>
      </c>
      <c r="T23" s="15">
        <v>46.534100000000002</v>
      </c>
      <c r="U23" s="15">
        <v>39.737900000000003</v>
      </c>
      <c r="V23" s="15">
        <v>48.848799999999997</v>
      </c>
      <c r="W23" s="15">
        <v>45.907400000000003</v>
      </c>
      <c r="X23" s="15">
        <v>56.835299999999997</v>
      </c>
    </row>
    <row r="24" spans="1:24" x14ac:dyDescent="0.25">
      <c r="A24" s="13" t="s">
        <v>212</v>
      </c>
      <c r="B24" s="15">
        <v>63.2714</v>
      </c>
      <c r="C24" s="15">
        <v>72.718800000000002</v>
      </c>
      <c r="D24" s="15">
        <v>62.651699999999998</v>
      </c>
      <c r="E24" s="15"/>
      <c r="F24" s="15">
        <v>18.667999999999999</v>
      </c>
      <c r="G24" s="15">
        <v>95.876000000000005</v>
      </c>
      <c r="H24" s="15">
        <v>28.884899999999998</v>
      </c>
      <c r="I24" s="15">
        <v>44.1477</v>
      </c>
      <c r="J24" s="15">
        <v>50.358600000000003</v>
      </c>
      <c r="K24" s="15">
        <v>58.436999999999998</v>
      </c>
      <c r="L24" s="15">
        <v>60.764499999999998</v>
      </c>
      <c r="M24" s="15">
        <v>46.245199999999997</v>
      </c>
      <c r="N24" s="15">
        <v>239.58840000000001</v>
      </c>
      <c r="O24" s="15">
        <v>58.672899999999998</v>
      </c>
      <c r="P24" s="15"/>
      <c r="Q24" s="15">
        <v>59.670200000000001</v>
      </c>
      <c r="R24" s="15">
        <v>62.239899999999999</v>
      </c>
      <c r="S24" s="15">
        <v>58.8795</v>
      </c>
      <c r="T24" s="15">
        <v>48.6432</v>
      </c>
      <c r="U24" s="15">
        <v>39.086500000000001</v>
      </c>
      <c r="V24" s="15">
        <v>45.584000000000003</v>
      </c>
      <c r="W24" s="15">
        <v>44.4557</v>
      </c>
      <c r="X24" s="15">
        <v>46.652999999999999</v>
      </c>
    </row>
    <row r="25" spans="1:24" x14ac:dyDescent="0.25">
      <c r="A25" s="13" t="s">
        <v>213</v>
      </c>
      <c r="B25" s="15">
        <v>63.277200000000001</v>
      </c>
      <c r="C25" s="15">
        <v>71.769199999999998</v>
      </c>
      <c r="D25" s="15">
        <v>62.673400000000001</v>
      </c>
      <c r="E25" s="15"/>
      <c r="F25" s="15">
        <v>18.162400000000002</v>
      </c>
      <c r="G25" s="15">
        <v>94.837500000000006</v>
      </c>
      <c r="H25" s="15">
        <v>26.592400000000001</v>
      </c>
      <c r="I25" s="15">
        <v>43.769500000000001</v>
      </c>
      <c r="J25" s="15">
        <v>52.161000000000001</v>
      </c>
      <c r="K25" s="15">
        <v>58.484299999999998</v>
      </c>
      <c r="L25" s="15">
        <v>61.056399999999996</v>
      </c>
      <c r="M25" s="15">
        <v>46.471600000000002</v>
      </c>
      <c r="N25" s="15">
        <v>237.37899999999999</v>
      </c>
      <c r="O25" s="15">
        <v>56.003500000000003</v>
      </c>
      <c r="P25" s="15"/>
      <c r="Q25" s="15">
        <v>59.128599999999999</v>
      </c>
      <c r="R25" s="15">
        <v>63.260300000000001</v>
      </c>
      <c r="S25" s="15">
        <v>59.127200000000002</v>
      </c>
      <c r="T25" s="15">
        <v>49.4696</v>
      </c>
      <c r="U25" s="15">
        <v>39.247799999999998</v>
      </c>
      <c r="V25" s="15">
        <v>48.716900000000003</v>
      </c>
      <c r="W25" s="15">
        <v>45.910699999999999</v>
      </c>
      <c r="X25" s="15">
        <v>49.7256</v>
      </c>
    </row>
    <row r="26" spans="1:24" x14ac:dyDescent="0.25">
      <c r="A26" s="13" t="s">
        <v>214</v>
      </c>
      <c r="B26" s="15">
        <v>63.7179</v>
      </c>
      <c r="C26" s="15">
        <v>72.614000000000004</v>
      </c>
      <c r="D26" s="15">
        <v>63.009599999999999</v>
      </c>
      <c r="E26" s="15"/>
      <c r="F26" s="15">
        <v>18.8386</v>
      </c>
      <c r="G26" s="15">
        <v>95.554000000000002</v>
      </c>
      <c r="H26" s="15">
        <v>27.91</v>
      </c>
      <c r="I26" s="15">
        <v>44.405000000000001</v>
      </c>
      <c r="J26" s="15">
        <v>52.8322</v>
      </c>
      <c r="K26" s="15">
        <v>57.912100000000002</v>
      </c>
      <c r="L26" s="15">
        <v>63.902299999999997</v>
      </c>
      <c r="M26" s="15">
        <v>46.090899999999998</v>
      </c>
      <c r="N26" s="15">
        <v>230.44540000000001</v>
      </c>
      <c r="O26" s="15">
        <v>54.7014</v>
      </c>
      <c r="P26" s="15"/>
      <c r="Q26" s="15">
        <v>61.583100000000002</v>
      </c>
      <c r="R26" s="15">
        <v>67.040599999999998</v>
      </c>
      <c r="S26" s="15">
        <v>59.190800000000003</v>
      </c>
      <c r="T26" s="15">
        <v>50.374000000000002</v>
      </c>
      <c r="U26" s="15">
        <v>39.716799999999999</v>
      </c>
      <c r="V26" s="15">
        <v>49.439300000000003</v>
      </c>
      <c r="W26" s="15">
        <v>45.277700000000003</v>
      </c>
      <c r="X26" s="15">
        <v>52.819099999999999</v>
      </c>
    </row>
    <row r="27" spans="1:24" x14ac:dyDescent="0.25">
      <c r="A27" s="13" t="s">
        <v>215</v>
      </c>
      <c r="B27" s="15">
        <v>64.055300000000003</v>
      </c>
      <c r="C27" s="15">
        <v>70.620900000000006</v>
      </c>
      <c r="D27" s="15">
        <v>63.947800000000001</v>
      </c>
      <c r="E27" s="15"/>
      <c r="F27" s="15">
        <v>17.650099999999998</v>
      </c>
      <c r="G27" s="15">
        <v>92.685100000000006</v>
      </c>
      <c r="H27" s="15">
        <v>29.014199999999999</v>
      </c>
      <c r="I27" s="15">
        <v>40.049300000000002</v>
      </c>
      <c r="J27" s="15">
        <v>53.3874</v>
      </c>
      <c r="K27" s="15">
        <v>58.410299999999999</v>
      </c>
      <c r="L27" s="15">
        <v>64.264600000000002</v>
      </c>
      <c r="M27" s="15">
        <v>46.038899999999998</v>
      </c>
      <c r="N27" s="15">
        <v>231.2379</v>
      </c>
      <c r="O27" s="15">
        <v>55.509799999999998</v>
      </c>
      <c r="P27" s="15"/>
      <c r="Q27" s="15">
        <v>64.240499999999997</v>
      </c>
      <c r="R27" s="15">
        <v>68.405699999999996</v>
      </c>
      <c r="S27" s="15">
        <v>59.134799999999998</v>
      </c>
      <c r="T27" s="15">
        <v>50.361499999999999</v>
      </c>
      <c r="U27" s="15">
        <v>40.5578</v>
      </c>
      <c r="V27" s="15">
        <v>52.109299999999998</v>
      </c>
      <c r="W27" s="15">
        <v>48.383699999999997</v>
      </c>
      <c r="X27" s="15">
        <v>60.4696</v>
      </c>
    </row>
    <row r="28" spans="1:24" x14ac:dyDescent="0.25">
      <c r="A28" s="13" t="s">
        <v>216</v>
      </c>
      <c r="B28" s="15">
        <v>64.075999999999993</v>
      </c>
      <c r="C28" s="15">
        <v>70.625100000000003</v>
      </c>
      <c r="D28" s="15">
        <v>63.969799999999999</v>
      </c>
      <c r="E28" s="15"/>
      <c r="F28" s="15">
        <v>17.5746</v>
      </c>
      <c r="G28" s="15">
        <v>92.495199999999997</v>
      </c>
      <c r="H28" s="15">
        <v>32.277700000000003</v>
      </c>
      <c r="I28" s="15">
        <v>41.167900000000003</v>
      </c>
      <c r="J28" s="15">
        <v>53.744399999999999</v>
      </c>
      <c r="K28" s="15">
        <v>59.312100000000001</v>
      </c>
      <c r="L28" s="15">
        <v>64.601799999999997</v>
      </c>
      <c r="M28" s="15">
        <v>45.927999999999997</v>
      </c>
      <c r="N28" s="15">
        <v>223.0162</v>
      </c>
      <c r="O28" s="15">
        <v>53.416400000000003</v>
      </c>
      <c r="P28" s="15"/>
      <c r="Q28" s="15">
        <v>61.096600000000002</v>
      </c>
      <c r="R28" s="15">
        <v>64.377300000000005</v>
      </c>
      <c r="S28" s="15">
        <v>61.174999999999997</v>
      </c>
      <c r="T28" s="15">
        <v>52.572299999999998</v>
      </c>
      <c r="U28" s="15">
        <v>42.151200000000003</v>
      </c>
      <c r="V28" s="15">
        <v>52.154400000000003</v>
      </c>
      <c r="W28" s="15">
        <v>47.5</v>
      </c>
      <c r="X28" s="15">
        <v>56.188600000000001</v>
      </c>
    </row>
    <row r="29" spans="1:24" x14ac:dyDescent="0.25">
      <c r="A29" s="13" t="s">
        <v>217</v>
      </c>
      <c r="B29" s="15">
        <v>63.957099999999997</v>
      </c>
      <c r="C29" s="15">
        <v>67.938100000000006</v>
      </c>
      <c r="D29" s="15">
        <v>64.3857</v>
      </c>
      <c r="E29" s="15"/>
      <c r="F29" s="15">
        <v>20.348700000000001</v>
      </c>
      <c r="G29" s="15">
        <v>86.056299999999993</v>
      </c>
      <c r="H29" s="15">
        <v>35.307899999999997</v>
      </c>
      <c r="I29" s="15">
        <v>44.195500000000003</v>
      </c>
      <c r="J29" s="15">
        <v>53.968000000000004</v>
      </c>
      <c r="K29" s="15">
        <v>60.001800000000003</v>
      </c>
      <c r="L29" s="15">
        <v>65.126900000000006</v>
      </c>
      <c r="M29" s="15">
        <v>45.252499999999998</v>
      </c>
      <c r="N29" s="15">
        <v>215.44499999999999</v>
      </c>
      <c r="O29" s="15">
        <v>54.756300000000003</v>
      </c>
      <c r="P29" s="15"/>
      <c r="Q29" s="15">
        <v>60.149299999999997</v>
      </c>
      <c r="R29" s="15">
        <v>63.709699999999998</v>
      </c>
      <c r="S29" s="15">
        <v>63.414200000000001</v>
      </c>
      <c r="T29" s="15">
        <v>54.386899999999997</v>
      </c>
      <c r="U29" s="15">
        <v>43.473399999999998</v>
      </c>
      <c r="V29" s="15">
        <v>48.533700000000003</v>
      </c>
      <c r="W29" s="15">
        <v>44.774999999999999</v>
      </c>
      <c r="X29" s="15">
        <v>51.174900000000001</v>
      </c>
    </row>
    <row r="30" spans="1:24" x14ac:dyDescent="0.25">
      <c r="A30" s="13" t="s">
        <v>218</v>
      </c>
      <c r="B30" s="15">
        <v>64.223600000000005</v>
      </c>
      <c r="C30" s="15">
        <v>68.406000000000006</v>
      </c>
      <c r="D30" s="15">
        <v>64.655500000000004</v>
      </c>
      <c r="E30" s="15"/>
      <c r="F30" s="15">
        <v>19.6236</v>
      </c>
      <c r="G30" s="15">
        <v>87.311599999999999</v>
      </c>
      <c r="H30" s="15">
        <v>34.969099999999997</v>
      </c>
      <c r="I30" s="15">
        <v>44.215200000000003</v>
      </c>
      <c r="J30" s="15">
        <v>53.946399999999997</v>
      </c>
      <c r="K30" s="15">
        <v>60.757300000000001</v>
      </c>
      <c r="L30" s="15">
        <v>66.881799999999998</v>
      </c>
      <c r="M30" s="15">
        <v>45.473199999999999</v>
      </c>
      <c r="N30" s="15">
        <v>204.583</v>
      </c>
      <c r="O30" s="15">
        <v>54.139099999999999</v>
      </c>
      <c r="P30" s="15"/>
      <c r="Q30" s="15">
        <v>61.158299999999997</v>
      </c>
      <c r="R30" s="15">
        <v>62.5426</v>
      </c>
      <c r="S30" s="15">
        <v>64.864800000000002</v>
      </c>
      <c r="T30" s="15">
        <v>55.970799999999997</v>
      </c>
      <c r="U30" s="15">
        <v>44.3566</v>
      </c>
      <c r="V30" s="15">
        <v>49.330199999999998</v>
      </c>
      <c r="W30" s="15">
        <v>45.1858</v>
      </c>
      <c r="X30" s="15">
        <v>49.925800000000002</v>
      </c>
    </row>
    <row r="31" spans="1:24" x14ac:dyDescent="0.25">
      <c r="A31" s="13" t="s">
        <v>219</v>
      </c>
      <c r="B31" s="15">
        <v>64.676100000000005</v>
      </c>
      <c r="C31" s="15">
        <v>68.758600000000001</v>
      </c>
      <c r="D31" s="15">
        <v>64.543400000000005</v>
      </c>
      <c r="E31" s="15"/>
      <c r="F31" s="15">
        <v>19.534400000000002</v>
      </c>
      <c r="G31" s="15">
        <v>88.587199999999996</v>
      </c>
      <c r="H31" s="15">
        <v>31.874600000000001</v>
      </c>
      <c r="I31" s="15">
        <v>43.928199999999997</v>
      </c>
      <c r="J31" s="15">
        <v>60.2956</v>
      </c>
      <c r="K31" s="15">
        <v>62.814599999999999</v>
      </c>
      <c r="L31" s="15">
        <v>66.672600000000003</v>
      </c>
      <c r="M31" s="15">
        <v>46.750100000000003</v>
      </c>
      <c r="N31" s="15">
        <v>201.67570000000001</v>
      </c>
      <c r="O31" s="15">
        <v>48.800400000000003</v>
      </c>
      <c r="P31" s="15"/>
      <c r="Q31" s="15">
        <v>60.783000000000001</v>
      </c>
      <c r="R31" s="15">
        <v>64.691699999999997</v>
      </c>
      <c r="S31" s="15">
        <v>65.024699999999996</v>
      </c>
      <c r="T31" s="15">
        <v>55.996899999999997</v>
      </c>
      <c r="U31" s="15">
        <v>43.869599999999998</v>
      </c>
      <c r="V31" s="15">
        <v>49.193800000000003</v>
      </c>
      <c r="W31" s="15">
        <v>47.569299999999998</v>
      </c>
      <c r="X31" s="15">
        <v>49.448799999999999</v>
      </c>
    </row>
    <row r="32" spans="1:24" x14ac:dyDescent="0.25">
      <c r="A32" s="13" t="s">
        <v>220</v>
      </c>
      <c r="B32" s="15">
        <v>64.628799999999998</v>
      </c>
      <c r="C32" s="15">
        <v>67.757800000000003</v>
      </c>
      <c r="D32" s="15">
        <v>64.911900000000003</v>
      </c>
      <c r="E32" s="15"/>
      <c r="F32" s="15">
        <v>20.064800000000002</v>
      </c>
      <c r="G32" s="15">
        <v>87.180099999999996</v>
      </c>
      <c r="H32" s="15">
        <v>29.544899999999998</v>
      </c>
      <c r="I32" s="15">
        <v>42.6785</v>
      </c>
      <c r="J32" s="15">
        <v>58.162199999999999</v>
      </c>
      <c r="K32" s="15">
        <v>61.5398</v>
      </c>
      <c r="L32" s="15">
        <v>65.244600000000005</v>
      </c>
      <c r="M32" s="15">
        <v>46.533200000000001</v>
      </c>
      <c r="N32" s="15">
        <v>192.7251</v>
      </c>
      <c r="O32" s="15">
        <v>54.754600000000003</v>
      </c>
      <c r="P32" s="15"/>
      <c r="Q32" s="15">
        <v>61.359099999999998</v>
      </c>
      <c r="R32" s="15">
        <v>66.627799999999993</v>
      </c>
      <c r="S32" s="15">
        <v>65.922200000000004</v>
      </c>
      <c r="T32" s="15">
        <v>55.988300000000002</v>
      </c>
      <c r="U32" s="15">
        <v>44.778399999999998</v>
      </c>
      <c r="V32" s="15">
        <v>49.660400000000003</v>
      </c>
      <c r="W32" s="15">
        <v>48.63</v>
      </c>
      <c r="X32" s="15">
        <v>56.003700000000002</v>
      </c>
    </row>
    <row r="33" spans="1:24" x14ac:dyDescent="0.25">
      <c r="A33" s="13" t="s">
        <v>221</v>
      </c>
      <c r="B33" s="15">
        <v>65.515900000000002</v>
      </c>
      <c r="C33" s="15">
        <v>67.507300000000001</v>
      </c>
      <c r="D33" s="15">
        <v>66.123800000000003</v>
      </c>
      <c r="E33" s="15"/>
      <c r="F33" s="15">
        <v>19.299600000000002</v>
      </c>
      <c r="G33" s="15">
        <v>87.257000000000005</v>
      </c>
      <c r="H33" s="15">
        <v>27.640799999999999</v>
      </c>
      <c r="I33" s="15">
        <v>41.202800000000003</v>
      </c>
      <c r="J33" s="15">
        <v>57.6691</v>
      </c>
      <c r="K33" s="15">
        <v>62.351199999999999</v>
      </c>
      <c r="L33" s="15">
        <v>66.0124</v>
      </c>
      <c r="M33" s="15">
        <v>46.976199999999999</v>
      </c>
      <c r="N33" s="15">
        <v>197.2603</v>
      </c>
      <c r="O33" s="15">
        <v>56.741300000000003</v>
      </c>
      <c r="P33" s="15"/>
      <c r="Q33" s="15">
        <v>59.518900000000002</v>
      </c>
      <c r="R33" s="15">
        <v>65.830200000000005</v>
      </c>
      <c r="S33" s="15">
        <v>68.672799999999995</v>
      </c>
      <c r="T33" s="15">
        <v>58.194699999999997</v>
      </c>
      <c r="U33" s="15">
        <v>46.404800000000002</v>
      </c>
      <c r="V33" s="15">
        <v>49.041499999999999</v>
      </c>
      <c r="W33" s="15">
        <v>49.39</v>
      </c>
      <c r="X33" s="15">
        <v>54.439900000000002</v>
      </c>
    </row>
    <row r="34" spans="1:24" x14ac:dyDescent="0.25">
      <c r="A34" s="13" t="s">
        <v>222</v>
      </c>
      <c r="B34" s="15">
        <v>65.935400000000001</v>
      </c>
      <c r="C34" s="15">
        <v>66.113500000000002</v>
      </c>
      <c r="D34" s="15">
        <v>66.8489</v>
      </c>
      <c r="E34" s="15"/>
      <c r="F34" s="15">
        <v>18.848199999999999</v>
      </c>
      <c r="G34" s="15">
        <v>84.897599999999997</v>
      </c>
      <c r="H34" s="15">
        <v>27.6645</v>
      </c>
      <c r="I34" s="15">
        <v>41.926499999999997</v>
      </c>
      <c r="J34" s="15">
        <v>58.642099999999999</v>
      </c>
      <c r="K34" s="15">
        <v>64.008700000000005</v>
      </c>
      <c r="L34" s="15">
        <v>67.061499999999995</v>
      </c>
      <c r="M34" s="15">
        <v>48.346600000000002</v>
      </c>
      <c r="N34" s="15">
        <v>189.04839999999999</v>
      </c>
      <c r="O34" s="15">
        <v>60.892800000000001</v>
      </c>
      <c r="P34" s="15"/>
      <c r="Q34" s="15">
        <v>57.224600000000002</v>
      </c>
      <c r="R34" s="15">
        <v>66.865600000000001</v>
      </c>
      <c r="S34" s="15">
        <v>69.229600000000005</v>
      </c>
      <c r="T34" s="15">
        <v>58.3063</v>
      </c>
      <c r="U34" s="15">
        <v>46.368099999999998</v>
      </c>
      <c r="V34" s="15">
        <v>49.773000000000003</v>
      </c>
      <c r="W34" s="15">
        <v>51.8583</v>
      </c>
      <c r="X34" s="15">
        <v>76.601399999999998</v>
      </c>
    </row>
    <row r="35" spans="1:24" x14ac:dyDescent="0.25">
      <c r="A35" s="13" t="s">
        <v>223</v>
      </c>
      <c r="B35" s="15">
        <v>67.142700000000005</v>
      </c>
      <c r="C35" s="15">
        <v>66.064899999999994</v>
      </c>
      <c r="D35" s="15">
        <v>68.464200000000005</v>
      </c>
      <c r="E35" s="15"/>
      <c r="F35" s="15">
        <v>19.519300000000001</v>
      </c>
      <c r="G35" s="15">
        <v>83.617800000000003</v>
      </c>
      <c r="H35" s="15">
        <v>30.370200000000001</v>
      </c>
      <c r="I35" s="15">
        <v>44.756</v>
      </c>
      <c r="J35" s="15">
        <v>58.280500000000004</v>
      </c>
      <c r="K35" s="15">
        <v>64.385400000000004</v>
      </c>
      <c r="L35" s="15">
        <v>67.124300000000005</v>
      </c>
      <c r="M35" s="15">
        <v>47.659300000000002</v>
      </c>
      <c r="N35" s="15">
        <v>190.66130000000001</v>
      </c>
      <c r="O35" s="15">
        <v>65.855900000000005</v>
      </c>
      <c r="P35" s="15"/>
      <c r="Q35" s="15">
        <v>60.627899999999997</v>
      </c>
      <c r="R35" s="15">
        <v>68.611099999999993</v>
      </c>
      <c r="S35" s="15">
        <v>69.645399999999995</v>
      </c>
      <c r="T35" s="15">
        <v>59.653700000000001</v>
      </c>
      <c r="U35" s="15">
        <v>47.326700000000002</v>
      </c>
      <c r="V35" s="15">
        <v>49.838999999999999</v>
      </c>
      <c r="W35" s="15">
        <v>52.917000000000002</v>
      </c>
      <c r="X35" s="15">
        <v>57.634999999999998</v>
      </c>
    </row>
    <row r="36" spans="1:24" x14ac:dyDescent="0.25">
      <c r="A36" s="13" t="s">
        <v>224</v>
      </c>
      <c r="B36" s="15">
        <v>67.163300000000007</v>
      </c>
      <c r="C36" s="15">
        <v>65.995699999999999</v>
      </c>
      <c r="D36" s="15">
        <v>68.291899999999998</v>
      </c>
      <c r="E36" s="15"/>
      <c r="F36" s="15">
        <v>19.3355</v>
      </c>
      <c r="G36" s="15">
        <v>83.084000000000003</v>
      </c>
      <c r="H36" s="15">
        <v>33.408099999999997</v>
      </c>
      <c r="I36" s="15">
        <v>45.048699999999997</v>
      </c>
      <c r="J36" s="15">
        <v>60.215299999999999</v>
      </c>
      <c r="K36" s="15">
        <v>64.498800000000003</v>
      </c>
      <c r="L36" s="15">
        <v>67.586500000000001</v>
      </c>
      <c r="M36" s="15">
        <v>48.274900000000002</v>
      </c>
      <c r="N36" s="15">
        <v>185.88319999999999</v>
      </c>
      <c r="O36" s="15">
        <v>61.922699999999999</v>
      </c>
      <c r="P36" s="15"/>
      <c r="Q36" s="15">
        <v>60.906100000000002</v>
      </c>
      <c r="R36" s="15">
        <v>68.585099999999997</v>
      </c>
      <c r="S36" s="15">
        <v>70.036100000000005</v>
      </c>
      <c r="T36" s="15">
        <v>59.962699999999998</v>
      </c>
      <c r="U36" s="15">
        <v>48.6128</v>
      </c>
      <c r="V36" s="15">
        <v>48.552500000000002</v>
      </c>
      <c r="W36" s="15">
        <v>53.152200000000001</v>
      </c>
      <c r="X36" s="15">
        <v>56.365400000000001</v>
      </c>
    </row>
    <row r="37" spans="1:24" x14ac:dyDescent="0.25">
      <c r="A37" s="13" t="s">
        <v>225</v>
      </c>
      <c r="B37" s="15">
        <v>68.281400000000005</v>
      </c>
      <c r="C37" s="15">
        <v>68.208699999999993</v>
      </c>
      <c r="D37" s="15">
        <v>69.2029</v>
      </c>
      <c r="E37" s="15"/>
      <c r="F37" s="15">
        <v>20.146000000000001</v>
      </c>
      <c r="G37" s="15">
        <v>85.242900000000006</v>
      </c>
      <c r="H37" s="15">
        <v>36.397100000000002</v>
      </c>
      <c r="I37" s="15">
        <v>47.306100000000001</v>
      </c>
      <c r="J37" s="15">
        <v>60.637999999999998</v>
      </c>
      <c r="K37" s="15">
        <v>65.724299999999999</v>
      </c>
      <c r="L37" s="15">
        <v>69.249799999999993</v>
      </c>
      <c r="M37" s="15">
        <v>49.533200000000001</v>
      </c>
      <c r="N37" s="15">
        <v>179.88679999999999</v>
      </c>
      <c r="O37" s="15">
        <v>61.824199999999998</v>
      </c>
      <c r="P37" s="15"/>
      <c r="Q37" s="15">
        <v>60.480499999999999</v>
      </c>
      <c r="R37" s="15">
        <v>69.778700000000001</v>
      </c>
      <c r="S37" s="15">
        <v>71.556700000000006</v>
      </c>
      <c r="T37" s="15">
        <v>61.243699999999997</v>
      </c>
      <c r="U37" s="15">
        <v>49.593000000000004</v>
      </c>
      <c r="V37" s="15">
        <v>49.6051</v>
      </c>
      <c r="W37" s="15">
        <v>54.561300000000003</v>
      </c>
      <c r="X37" s="15">
        <v>59.119100000000003</v>
      </c>
    </row>
    <row r="38" spans="1:24" x14ac:dyDescent="0.25">
      <c r="A38" s="13" t="s">
        <v>226</v>
      </c>
      <c r="B38" s="15">
        <v>69.164599999999993</v>
      </c>
      <c r="C38" s="15">
        <v>69.185100000000006</v>
      </c>
      <c r="D38" s="15">
        <v>69.820800000000006</v>
      </c>
      <c r="E38" s="15"/>
      <c r="F38" s="15">
        <v>20.784800000000001</v>
      </c>
      <c r="G38" s="15">
        <v>85.703599999999994</v>
      </c>
      <c r="H38" s="15">
        <v>40.591099999999997</v>
      </c>
      <c r="I38" s="15">
        <v>48.542299999999997</v>
      </c>
      <c r="J38" s="15">
        <v>63.716299999999997</v>
      </c>
      <c r="K38" s="15">
        <v>66.186800000000005</v>
      </c>
      <c r="L38" s="15">
        <v>68.063500000000005</v>
      </c>
      <c r="M38" s="15">
        <v>50.077399999999997</v>
      </c>
      <c r="N38" s="15">
        <v>181.4879</v>
      </c>
      <c r="O38" s="15">
        <v>61.4893</v>
      </c>
      <c r="P38" s="15"/>
      <c r="Q38" s="15">
        <v>60.834800000000001</v>
      </c>
      <c r="R38" s="15">
        <v>69.650000000000006</v>
      </c>
      <c r="S38" s="15">
        <v>73.127200000000002</v>
      </c>
      <c r="T38" s="15">
        <v>61.661499999999997</v>
      </c>
      <c r="U38" s="15">
        <v>50.078800000000001</v>
      </c>
      <c r="V38" s="15">
        <v>50.425400000000003</v>
      </c>
      <c r="W38" s="15">
        <v>55.0486</v>
      </c>
      <c r="X38" s="15">
        <v>71.3155</v>
      </c>
    </row>
    <row r="39" spans="1:24" x14ac:dyDescent="0.25">
      <c r="A39" s="13" t="s">
        <v>227</v>
      </c>
      <c r="B39" s="15">
        <v>70.016800000000003</v>
      </c>
      <c r="C39" s="15">
        <v>69.855599999999995</v>
      </c>
      <c r="D39" s="15">
        <v>70.624499999999998</v>
      </c>
      <c r="E39" s="15"/>
      <c r="F39" s="15">
        <v>22.107600000000001</v>
      </c>
      <c r="G39" s="15">
        <v>85.658299999999997</v>
      </c>
      <c r="H39" s="15">
        <v>44.756</v>
      </c>
      <c r="I39" s="15">
        <v>49.215800000000002</v>
      </c>
      <c r="J39" s="15">
        <v>66.1464</v>
      </c>
      <c r="K39" s="15">
        <v>65.988600000000005</v>
      </c>
      <c r="L39" s="15">
        <v>68.019800000000004</v>
      </c>
      <c r="M39" s="15">
        <v>49.883600000000001</v>
      </c>
      <c r="N39" s="15">
        <v>179.16229999999999</v>
      </c>
      <c r="O39" s="15">
        <v>63.370800000000003</v>
      </c>
      <c r="P39" s="15"/>
      <c r="Q39" s="15">
        <v>61.7943</v>
      </c>
      <c r="R39" s="15">
        <v>71.699799999999996</v>
      </c>
      <c r="S39" s="15">
        <v>74.605199999999996</v>
      </c>
      <c r="T39" s="15">
        <v>62.641800000000003</v>
      </c>
      <c r="U39" s="15">
        <v>50.734000000000002</v>
      </c>
      <c r="V39" s="15">
        <v>51.405299999999997</v>
      </c>
      <c r="W39" s="15">
        <v>58.983699999999999</v>
      </c>
      <c r="X39" s="15">
        <v>66.151300000000006</v>
      </c>
    </row>
    <row r="40" spans="1:24" x14ac:dyDescent="0.25">
      <c r="A40" s="13" t="s">
        <v>228</v>
      </c>
      <c r="B40" s="15">
        <v>69.462299999999999</v>
      </c>
      <c r="C40" s="15">
        <v>68.662899999999993</v>
      </c>
      <c r="D40" s="15">
        <v>70.302199999999999</v>
      </c>
      <c r="E40" s="15"/>
      <c r="F40" s="15">
        <v>23.1983</v>
      </c>
      <c r="G40" s="15">
        <v>83.386200000000002</v>
      </c>
      <c r="H40" s="15">
        <v>46.588900000000002</v>
      </c>
      <c r="I40" s="15">
        <v>49.693300000000001</v>
      </c>
      <c r="J40" s="15">
        <v>64.682000000000002</v>
      </c>
      <c r="K40" s="15">
        <v>65.129099999999994</v>
      </c>
      <c r="L40" s="15">
        <v>68.890900000000002</v>
      </c>
      <c r="M40" s="15">
        <v>49.787100000000002</v>
      </c>
      <c r="N40" s="15">
        <v>178.02930000000001</v>
      </c>
      <c r="O40" s="15">
        <v>59.429499999999997</v>
      </c>
      <c r="P40" s="15"/>
      <c r="Q40" s="15">
        <v>61.9544</v>
      </c>
      <c r="R40" s="15">
        <v>71.099900000000005</v>
      </c>
      <c r="S40" s="15">
        <v>75.453100000000006</v>
      </c>
      <c r="T40" s="15">
        <v>64.421000000000006</v>
      </c>
      <c r="U40" s="15">
        <v>50.599499999999999</v>
      </c>
      <c r="V40" s="15">
        <v>52.067900000000002</v>
      </c>
      <c r="W40" s="15">
        <v>60.131799999999998</v>
      </c>
      <c r="X40" s="15">
        <v>55.490600000000001</v>
      </c>
    </row>
    <row r="41" spans="1:24" x14ac:dyDescent="0.25">
      <c r="A41" s="13" t="s">
        <v>229</v>
      </c>
      <c r="B41" s="15">
        <v>70.036299999999997</v>
      </c>
      <c r="C41" s="15">
        <v>70.688800000000001</v>
      </c>
      <c r="D41" s="15">
        <v>70.3934</v>
      </c>
      <c r="E41" s="15"/>
      <c r="F41" s="15">
        <v>26.5304</v>
      </c>
      <c r="G41" s="15">
        <v>85.002899999999997</v>
      </c>
      <c r="H41" s="15">
        <v>48.024500000000003</v>
      </c>
      <c r="I41" s="15">
        <v>49.954700000000003</v>
      </c>
      <c r="J41" s="15">
        <v>67.545299999999997</v>
      </c>
      <c r="K41" s="15">
        <v>64.552599999999998</v>
      </c>
      <c r="L41" s="15">
        <v>68.274000000000001</v>
      </c>
      <c r="M41" s="15">
        <v>50.540399999999998</v>
      </c>
      <c r="N41" s="15">
        <v>174.73269999999999</v>
      </c>
      <c r="O41" s="15">
        <v>61.087600000000002</v>
      </c>
      <c r="P41" s="15"/>
      <c r="Q41" s="15">
        <v>62.8127</v>
      </c>
      <c r="R41" s="15">
        <v>70.001400000000004</v>
      </c>
      <c r="S41" s="15">
        <v>76.257000000000005</v>
      </c>
      <c r="T41" s="15">
        <v>66.114099999999993</v>
      </c>
      <c r="U41" s="15">
        <v>51.509300000000003</v>
      </c>
      <c r="V41" s="15">
        <v>48.185200000000002</v>
      </c>
      <c r="W41" s="15">
        <v>57.284799999999997</v>
      </c>
      <c r="X41" s="15">
        <v>74.082599999999999</v>
      </c>
    </row>
    <row r="42" spans="1:24" x14ac:dyDescent="0.25">
      <c r="A42" s="13" t="s">
        <v>230</v>
      </c>
      <c r="B42" s="15">
        <v>69.674899999999994</v>
      </c>
      <c r="C42" s="15">
        <v>69.652699999999996</v>
      </c>
      <c r="D42" s="15">
        <v>69.997500000000002</v>
      </c>
      <c r="E42" s="15"/>
      <c r="F42" s="15">
        <v>29.763500000000001</v>
      </c>
      <c r="G42" s="15">
        <v>82.582700000000003</v>
      </c>
      <c r="H42" s="15">
        <v>49.461500000000001</v>
      </c>
      <c r="I42" s="15">
        <v>52.956400000000002</v>
      </c>
      <c r="J42" s="15">
        <v>69.043099999999995</v>
      </c>
      <c r="K42" s="15">
        <v>64.376000000000005</v>
      </c>
      <c r="L42" s="15">
        <v>66.817899999999995</v>
      </c>
      <c r="M42" s="15">
        <v>50.417700000000004</v>
      </c>
      <c r="N42" s="15">
        <v>169.3536</v>
      </c>
      <c r="O42" s="15">
        <v>60.5259</v>
      </c>
      <c r="P42" s="15"/>
      <c r="Q42" s="15">
        <v>60.497599999999998</v>
      </c>
      <c r="R42" s="15">
        <v>66.963099999999997</v>
      </c>
      <c r="S42" s="15">
        <v>75.705100000000002</v>
      </c>
      <c r="T42" s="15">
        <v>67.774799999999999</v>
      </c>
      <c r="U42" s="15">
        <v>51.876100000000001</v>
      </c>
      <c r="V42" s="15">
        <v>50.839399999999998</v>
      </c>
      <c r="W42" s="15">
        <v>61.884999999999998</v>
      </c>
      <c r="X42" s="15">
        <v>61.5886</v>
      </c>
    </row>
    <row r="43" spans="1:24" x14ac:dyDescent="0.25">
      <c r="A43" s="13" t="s">
        <v>231</v>
      </c>
      <c r="B43" s="15">
        <v>71.554000000000002</v>
      </c>
      <c r="C43" s="15">
        <v>69.169799999999995</v>
      </c>
      <c r="D43" s="15">
        <v>72.432699999999997</v>
      </c>
      <c r="E43" s="15"/>
      <c r="F43" s="15">
        <v>31.298400000000001</v>
      </c>
      <c r="G43" s="15">
        <v>81.850499999999997</v>
      </c>
      <c r="H43" s="15">
        <v>45.978900000000003</v>
      </c>
      <c r="I43" s="15">
        <v>54.615499999999997</v>
      </c>
      <c r="J43" s="15">
        <v>70.117599999999996</v>
      </c>
      <c r="K43" s="15">
        <v>64.467399999999998</v>
      </c>
      <c r="L43" s="15">
        <v>66.966999999999999</v>
      </c>
      <c r="M43" s="15">
        <v>51.502400000000002</v>
      </c>
      <c r="N43" s="15">
        <v>168.50880000000001</v>
      </c>
      <c r="O43" s="15">
        <v>75.485600000000005</v>
      </c>
      <c r="P43" s="15"/>
      <c r="Q43" s="15">
        <v>61.517800000000001</v>
      </c>
      <c r="R43" s="15">
        <v>69.081199999999995</v>
      </c>
      <c r="S43" s="15">
        <v>77.768100000000004</v>
      </c>
      <c r="T43" s="15">
        <v>69.311400000000006</v>
      </c>
      <c r="U43" s="15">
        <v>53.378599999999999</v>
      </c>
      <c r="V43" s="15">
        <v>50.727499999999999</v>
      </c>
      <c r="W43" s="15">
        <v>59.396500000000003</v>
      </c>
      <c r="X43" s="15">
        <v>66.273300000000006</v>
      </c>
    </row>
    <row r="44" spans="1:24" x14ac:dyDescent="0.25">
      <c r="A44" s="13" t="s">
        <v>232</v>
      </c>
      <c r="B44" s="15">
        <v>71.131699999999995</v>
      </c>
      <c r="C44" s="15">
        <v>67.614699999999999</v>
      </c>
      <c r="D44" s="15">
        <v>72.142899999999997</v>
      </c>
      <c r="E44" s="15"/>
      <c r="F44" s="15">
        <v>36.839199999999998</v>
      </c>
      <c r="G44" s="15">
        <v>77.957800000000006</v>
      </c>
      <c r="H44" s="15">
        <v>47.247500000000002</v>
      </c>
      <c r="I44" s="15">
        <v>56.9328</v>
      </c>
      <c r="J44" s="15">
        <v>70.442499999999995</v>
      </c>
      <c r="K44" s="15">
        <v>65.093000000000004</v>
      </c>
      <c r="L44" s="15">
        <v>64.962000000000003</v>
      </c>
      <c r="M44" s="15">
        <v>52.862699999999997</v>
      </c>
      <c r="N44" s="15">
        <v>166.0685</v>
      </c>
      <c r="O44" s="15">
        <v>72.128600000000006</v>
      </c>
      <c r="P44" s="15"/>
      <c r="Q44" s="15">
        <v>61.558399999999999</v>
      </c>
      <c r="R44" s="15">
        <v>70.405000000000001</v>
      </c>
      <c r="S44" s="15">
        <v>76.129199999999997</v>
      </c>
      <c r="T44" s="15">
        <v>69.3827</v>
      </c>
      <c r="U44" s="15">
        <v>54.070799999999998</v>
      </c>
      <c r="V44" s="15">
        <v>52.571599999999997</v>
      </c>
      <c r="W44" s="15">
        <v>61.003599999999999</v>
      </c>
      <c r="X44" s="15">
        <v>68.150999999999996</v>
      </c>
    </row>
    <row r="45" spans="1:24" x14ac:dyDescent="0.25">
      <c r="A45" s="13" t="s">
        <v>233</v>
      </c>
      <c r="B45" s="15">
        <v>72.096299999999999</v>
      </c>
      <c r="C45" s="15">
        <v>67.774199999999993</v>
      </c>
      <c r="D45" s="15">
        <v>73.176699999999997</v>
      </c>
      <c r="E45" s="15"/>
      <c r="F45" s="15">
        <v>40.071300000000001</v>
      </c>
      <c r="G45" s="15">
        <v>77.360200000000006</v>
      </c>
      <c r="H45" s="15">
        <v>48.291499999999999</v>
      </c>
      <c r="I45" s="15">
        <v>59.159700000000001</v>
      </c>
      <c r="J45" s="15">
        <v>72.275199999999998</v>
      </c>
      <c r="K45" s="15">
        <v>66.836699999999993</v>
      </c>
      <c r="L45" s="15">
        <v>66.6922</v>
      </c>
      <c r="M45" s="15">
        <v>55.0167</v>
      </c>
      <c r="N45" s="15">
        <v>159.94399999999999</v>
      </c>
      <c r="O45" s="15">
        <v>71.304699999999997</v>
      </c>
      <c r="P45" s="15"/>
      <c r="Q45" s="15">
        <v>64.393900000000002</v>
      </c>
      <c r="R45" s="15">
        <v>72.800600000000003</v>
      </c>
      <c r="S45" s="15">
        <v>76.046899999999994</v>
      </c>
      <c r="T45" s="15">
        <v>70.583699999999993</v>
      </c>
      <c r="U45" s="15">
        <v>54.525300000000001</v>
      </c>
      <c r="V45" s="15">
        <v>54.353299999999997</v>
      </c>
      <c r="W45" s="15">
        <v>61.9345</v>
      </c>
      <c r="X45" s="15">
        <v>67.077500000000001</v>
      </c>
    </row>
    <row r="46" spans="1:24" x14ac:dyDescent="0.25">
      <c r="A46" s="13" t="s">
        <v>234</v>
      </c>
      <c r="B46" s="15">
        <v>73.6785</v>
      </c>
      <c r="C46" s="15">
        <v>69.165400000000005</v>
      </c>
      <c r="D46" s="15">
        <v>74.674199999999999</v>
      </c>
      <c r="E46" s="15"/>
      <c r="F46" s="15">
        <v>42.124299999999998</v>
      </c>
      <c r="G46" s="15">
        <v>78.463700000000003</v>
      </c>
      <c r="H46" s="15">
        <v>49.057600000000001</v>
      </c>
      <c r="I46" s="15">
        <v>61.103700000000003</v>
      </c>
      <c r="J46" s="15">
        <v>74.099800000000002</v>
      </c>
      <c r="K46" s="15">
        <v>69.087100000000007</v>
      </c>
      <c r="L46" s="15">
        <v>69.5655</v>
      </c>
      <c r="M46" s="15">
        <v>58.5792</v>
      </c>
      <c r="N46" s="15">
        <v>163.18029999999999</v>
      </c>
      <c r="O46" s="15">
        <v>70.2898</v>
      </c>
      <c r="P46" s="15"/>
      <c r="Q46" s="15">
        <v>66.907600000000002</v>
      </c>
      <c r="R46" s="15">
        <v>74.010199999999998</v>
      </c>
      <c r="S46" s="15">
        <v>76.158199999999994</v>
      </c>
      <c r="T46" s="15">
        <v>71.248999999999995</v>
      </c>
      <c r="U46" s="15">
        <v>55.329799999999999</v>
      </c>
      <c r="V46" s="15">
        <v>54.578699999999998</v>
      </c>
      <c r="W46" s="15">
        <v>62.311300000000003</v>
      </c>
      <c r="X46" s="15">
        <v>64.212100000000007</v>
      </c>
    </row>
    <row r="47" spans="1:24" x14ac:dyDescent="0.25">
      <c r="A47" s="13" t="s">
        <v>235</v>
      </c>
      <c r="B47" s="15">
        <v>74.392600000000002</v>
      </c>
      <c r="C47" s="15">
        <v>70.686599999999999</v>
      </c>
      <c r="D47" s="15">
        <v>75.292199999999994</v>
      </c>
      <c r="E47" s="15"/>
      <c r="F47" s="15">
        <v>41.3247</v>
      </c>
      <c r="G47" s="15">
        <v>80.544399999999996</v>
      </c>
      <c r="H47" s="15">
        <v>49.458300000000001</v>
      </c>
      <c r="I47" s="15">
        <v>61.873399999999997</v>
      </c>
      <c r="J47" s="15">
        <v>73.014799999999994</v>
      </c>
      <c r="K47" s="15">
        <v>69.085499999999996</v>
      </c>
      <c r="L47" s="15">
        <v>69.599900000000005</v>
      </c>
      <c r="M47" s="15">
        <v>58.910600000000002</v>
      </c>
      <c r="N47" s="15">
        <v>158.07810000000001</v>
      </c>
      <c r="O47" s="15">
        <v>80.560500000000005</v>
      </c>
      <c r="P47" s="15"/>
      <c r="Q47" s="15">
        <v>64.348500000000001</v>
      </c>
      <c r="R47" s="15">
        <v>71.200800000000001</v>
      </c>
      <c r="S47" s="15">
        <v>76.133799999999994</v>
      </c>
      <c r="T47" s="15">
        <v>71.991</v>
      </c>
      <c r="U47" s="15">
        <v>54.814500000000002</v>
      </c>
      <c r="V47" s="15">
        <v>55.672199999999997</v>
      </c>
      <c r="W47" s="15">
        <v>65.578100000000006</v>
      </c>
      <c r="X47" s="15">
        <v>66.313100000000006</v>
      </c>
    </row>
    <row r="48" spans="1:24" x14ac:dyDescent="0.25">
      <c r="A48" s="13" t="s">
        <v>236</v>
      </c>
      <c r="B48" s="15">
        <v>74.175700000000006</v>
      </c>
      <c r="C48" s="15">
        <v>71.806899999999999</v>
      </c>
      <c r="D48" s="15">
        <v>74.604600000000005</v>
      </c>
      <c r="E48" s="15"/>
      <c r="F48" s="15">
        <v>42.428699999999999</v>
      </c>
      <c r="G48" s="15">
        <v>81.229100000000003</v>
      </c>
      <c r="H48" s="15">
        <v>52.488900000000001</v>
      </c>
      <c r="I48" s="15">
        <v>66.121099999999998</v>
      </c>
      <c r="J48" s="15">
        <v>74.742000000000004</v>
      </c>
      <c r="K48" s="15">
        <v>70.307100000000005</v>
      </c>
      <c r="L48" s="15">
        <v>70.428100000000001</v>
      </c>
      <c r="M48" s="15">
        <v>59.791200000000003</v>
      </c>
      <c r="N48" s="15">
        <v>163.7963</v>
      </c>
      <c r="O48" s="15">
        <v>59.806899999999999</v>
      </c>
      <c r="P48" s="15"/>
      <c r="Q48" s="15">
        <v>67.141000000000005</v>
      </c>
      <c r="R48" s="15">
        <v>75.492500000000007</v>
      </c>
      <c r="S48" s="15">
        <v>77.235200000000006</v>
      </c>
      <c r="T48" s="15">
        <v>74.358099999999993</v>
      </c>
      <c r="U48" s="15">
        <v>56.212499999999999</v>
      </c>
      <c r="V48" s="15">
        <v>55.191000000000003</v>
      </c>
      <c r="W48" s="15">
        <v>69.3035</v>
      </c>
      <c r="X48" s="15">
        <v>77.827699999999993</v>
      </c>
    </row>
    <row r="49" spans="1:24" x14ac:dyDescent="0.25">
      <c r="A49" s="13" t="s">
        <v>237</v>
      </c>
      <c r="B49" s="15">
        <v>75.171700000000001</v>
      </c>
      <c r="C49" s="15">
        <v>72.786199999999994</v>
      </c>
      <c r="D49" s="15">
        <v>75.191500000000005</v>
      </c>
      <c r="E49" s="15"/>
      <c r="F49" s="15">
        <v>43.305199999999999</v>
      </c>
      <c r="G49" s="15">
        <v>81.744699999999995</v>
      </c>
      <c r="H49" s="15">
        <v>54.837600000000002</v>
      </c>
      <c r="I49" s="15">
        <v>66.986199999999997</v>
      </c>
      <c r="J49" s="15">
        <v>80.615499999999997</v>
      </c>
      <c r="K49" s="15">
        <v>68.971999999999994</v>
      </c>
      <c r="L49" s="15">
        <v>70.063199999999995</v>
      </c>
      <c r="M49" s="15">
        <v>59.910200000000003</v>
      </c>
      <c r="N49" s="15">
        <v>165.7158</v>
      </c>
      <c r="O49" s="15">
        <v>62.390599999999999</v>
      </c>
      <c r="P49" s="15"/>
      <c r="Q49" s="15">
        <v>67.636700000000005</v>
      </c>
      <c r="R49" s="15">
        <v>77.058199999999999</v>
      </c>
      <c r="S49" s="15">
        <v>77.833200000000005</v>
      </c>
      <c r="T49" s="15">
        <v>76.5642</v>
      </c>
      <c r="U49" s="15">
        <v>56.0991</v>
      </c>
      <c r="V49" s="15">
        <v>56.087200000000003</v>
      </c>
      <c r="W49" s="15">
        <v>69.526700000000005</v>
      </c>
      <c r="X49" s="15">
        <v>69.840900000000005</v>
      </c>
    </row>
    <row r="50" spans="1:24" x14ac:dyDescent="0.25">
      <c r="A50" s="13" t="s">
        <v>238</v>
      </c>
      <c r="B50" s="15">
        <v>74.565700000000007</v>
      </c>
      <c r="C50" s="15">
        <v>72.956299999999999</v>
      </c>
      <c r="D50" s="15">
        <v>74.613</v>
      </c>
      <c r="E50" s="15"/>
      <c r="F50" s="15">
        <v>42.788899999999998</v>
      </c>
      <c r="G50" s="15">
        <v>81.210300000000004</v>
      </c>
      <c r="H50" s="15">
        <v>61.312100000000001</v>
      </c>
      <c r="I50" s="15">
        <v>67.495000000000005</v>
      </c>
      <c r="J50" s="15">
        <v>78.849599999999995</v>
      </c>
      <c r="K50" s="15">
        <v>67.749799999999993</v>
      </c>
      <c r="L50" s="15">
        <v>69.941699999999997</v>
      </c>
      <c r="M50" s="15">
        <v>59.220599999999997</v>
      </c>
      <c r="N50" s="15">
        <v>164.4152</v>
      </c>
      <c r="O50" s="15">
        <v>58.9114</v>
      </c>
      <c r="P50" s="15"/>
      <c r="Q50" s="15">
        <v>67.535600000000002</v>
      </c>
      <c r="R50" s="15">
        <v>78.075599999999994</v>
      </c>
      <c r="S50" s="15">
        <v>79.299899999999994</v>
      </c>
      <c r="T50" s="15">
        <v>79.713999999999999</v>
      </c>
      <c r="U50" s="15">
        <v>56.299900000000001</v>
      </c>
      <c r="V50" s="15">
        <v>50.328499999999998</v>
      </c>
      <c r="W50" s="15">
        <v>65.710899999999995</v>
      </c>
      <c r="X50" s="15">
        <v>66.422899999999998</v>
      </c>
    </row>
    <row r="51" spans="1:24" x14ac:dyDescent="0.25">
      <c r="A51" s="13" t="s">
        <v>239</v>
      </c>
      <c r="B51" s="15">
        <v>75.468000000000004</v>
      </c>
      <c r="C51" s="15">
        <v>74.728899999999996</v>
      </c>
      <c r="D51" s="15">
        <v>75.714799999999997</v>
      </c>
      <c r="E51" s="15"/>
      <c r="F51" s="15">
        <v>43.655799999999999</v>
      </c>
      <c r="G51" s="15">
        <v>82.373400000000004</v>
      </c>
      <c r="H51" s="15">
        <v>68.528300000000002</v>
      </c>
      <c r="I51" s="15">
        <v>65.472499999999997</v>
      </c>
      <c r="J51" s="15">
        <v>76.267200000000003</v>
      </c>
      <c r="K51" s="15">
        <v>67.298199999999994</v>
      </c>
      <c r="L51" s="15">
        <v>69.4602</v>
      </c>
      <c r="M51" s="15">
        <v>57.86</v>
      </c>
      <c r="N51" s="15">
        <v>167.61080000000001</v>
      </c>
      <c r="O51" s="15">
        <v>75.134600000000006</v>
      </c>
      <c r="P51" s="15"/>
      <c r="Q51" s="15">
        <v>65.139899999999997</v>
      </c>
      <c r="R51" s="15">
        <v>74.407899999999998</v>
      </c>
      <c r="S51" s="15">
        <v>77.821299999999994</v>
      </c>
      <c r="T51" s="15">
        <v>77.364900000000006</v>
      </c>
      <c r="U51" s="15">
        <v>55.019399999999997</v>
      </c>
      <c r="V51" s="15">
        <v>52.256399999999999</v>
      </c>
      <c r="W51" s="15">
        <v>65.714600000000004</v>
      </c>
      <c r="X51" s="15">
        <v>83.389600000000002</v>
      </c>
    </row>
    <row r="52" spans="1:24" x14ac:dyDescent="0.25">
      <c r="A52" s="13" t="s">
        <v>240</v>
      </c>
      <c r="B52" s="15">
        <v>75.011499999999998</v>
      </c>
      <c r="C52" s="15">
        <v>76.383799999999994</v>
      </c>
      <c r="D52" s="15">
        <v>74.705699999999993</v>
      </c>
      <c r="E52" s="15"/>
      <c r="F52" s="15">
        <v>43.7258</v>
      </c>
      <c r="G52" s="15">
        <v>84.133300000000006</v>
      </c>
      <c r="H52" s="15">
        <v>73.252899999999997</v>
      </c>
      <c r="I52" s="15">
        <v>65.147800000000004</v>
      </c>
      <c r="J52" s="15">
        <v>77.915999999999997</v>
      </c>
      <c r="K52" s="15">
        <v>68.211699999999993</v>
      </c>
      <c r="L52" s="15">
        <v>71.4392</v>
      </c>
      <c r="M52" s="15">
        <v>60.166699999999999</v>
      </c>
      <c r="N52" s="15">
        <v>164.11330000000001</v>
      </c>
      <c r="O52" s="15">
        <v>57.807699999999997</v>
      </c>
      <c r="P52" s="15"/>
      <c r="Q52" s="15">
        <v>67.638000000000005</v>
      </c>
      <c r="R52" s="15">
        <v>77.922300000000007</v>
      </c>
      <c r="S52" s="15">
        <v>79.018100000000004</v>
      </c>
      <c r="T52" s="15">
        <v>81.084199999999996</v>
      </c>
      <c r="U52" s="15">
        <v>54.259099999999997</v>
      </c>
      <c r="V52" s="15">
        <v>54.309699999999999</v>
      </c>
      <c r="W52" s="15">
        <v>68.6935</v>
      </c>
      <c r="X52" s="15">
        <v>70.500900000000001</v>
      </c>
    </row>
    <row r="53" spans="1:24" x14ac:dyDescent="0.25">
      <c r="A53" s="13" t="s">
        <v>241</v>
      </c>
      <c r="B53" s="15">
        <v>75.722800000000007</v>
      </c>
      <c r="C53" s="15">
        <v>75.399600000000007</v>
      </c>
      <c r="D53" s="15">
        <v>75.656000000000006</v>
      </c>
      <c r="E53" s="15"/>
      <c r="F53" s="15">
        <v>44.213900000000002</v>
      </c>
      <c r="G53" s="15">
        <v>83.189499999999995</v>
      </c>
      <c r="H53" s="15">
        <v>76.8108</v>
      </c>
      <c r="I53" s="15">
        <v>60.518900000000002</v>
      </c>
      <c r="J53" s="15">
        <v>79.998199999999997</v>
      </c>
      <c r="K53" s="15">
        <v>70.207800000000006</v>
      </c>
      <c r="L53" s="15">
        <v>72.735900000000001</v>
      </c>
      <c r="M53" s="15">
        <v>58.457500000000003</v>
      </c>
      <c r="N53" s="15">
        <v>156.90989999999999</v>
      </c>
      <c r="O53" s="15">
        <v>59.807200000000002</v>
      </c>
      <c r="P53" s="15"/>
      <c r="Q53" s="15">
        <v>68.643600000000006</v>
      </c>
      <c r="R53" s="15">
        <v>78.183199999999999</v>
      </c>
      <c r="S53" s="15">
        <v>81.116600000000005</v>
      </c>
      <c r="T53" s="15">
        <v>83.561899999999994</v>
      </c>
      <c r="U53" s="15">
        <v>55.4696</v>
      </c>
      <c r="V53" s="15">
        <v>56.148000000000003</v>
      </c>
      <c r="W53" s="15">
        <v>70.9893</v>
      </c>
      <c r="X53" s="15">
        <v>70.410300000000007</v>
      </c>
    </row>
    <row r="54" spans="1:24" x14ac:dyDescent="0.25">
      <c r="A54" s="13" t="s">
        <v>242</v>
      </c>
      <c r="B54" s="15">
        <v>77.160899999999998</v>
      </c>
      <c r="C54" s="15">
        <v>76.265100000000004</v>
      </c>
      <c r="D54" s="15">
        <v>76.941800000000001</v>
      </c>
      <c r="E54" s="15"/>
      <c r="F54" s="15">
        <v>46.253500000000003</v>
      </c>
      <c r="G54" s="15">
        <v>84.296700000000001</v>
      </c>
      <c r="H54" s="15">
        <v>73.656999999999996</v>
      </c>
      <c r="I54" s="15">
        <v>63.588200000000001</v>
      </c>
      <c r="J54" s="15">
        <v>84.730500000000006</v>
      </c>
      <c r="K54" s="15">
        <v>74.971400000000003</v>
      </c>
      <c r="L54" s="15">
        <v>76.527699999999996</v>
      </c>
      <c r="M54" s="15">
        <v>59.207599999999999</v>
      </c>
      <c r="N54" s="15">
        <v>150.67310000000001</v>
      </c>
      <c r="O54" s="15">
        <v>62.681899999999999</v>
      </c>
      <c r="P54" s="15"/>
      <c r="Q54" s="15">
        <v>66.679900000000004</v>
      </c>
      <c r="R54" s="15">
        <v>76.475099999999998</v>
      </c>
      <c r="S54" s="15">
        <v>81.702600000000004</v>
      </c>
      <c r="T54" s="15">
        <v>85.357500000000002</v>
      </c>
      <c r="U54" s="15">
        <v>56.224499999999999</v>
      </c>
      <c r="V54" s="15">
        <v>59.912100000000002</v>
      </c>
      <c r="W54" s="15">
        <v>75.055499999999995</v>
      </c>
      <c r="X54" s="15">
        <v>69.120199999999997</v>
      </c>
    </row>
    <row r="55" spans="1:24" x14ac:dyDescent="0.25">
      <c r="A55" s="13" t="s">
        <v>243</v>
      </c>
      <c r="B55" s="15">
        <v>77.865700000000004</v>
      </c>
      <c r="C55" s="15">
        <v>78.6845</v>
      </c>
      <c r="D55" s="15">
        <v>76.902600000000007</v>
      </c>
      <c r="E55" s="15"/>
      <c r="F55" s="15">
        <v>48.403799999999997</v>
      </c>
      <c r="G55" s="15">
        <v>88.054599999999994</v>
      </c>
      <c r="H55" s="15">
        <v>74.652600000000007</v>
      </c>
      <c r="I55" s="15">
        <v>63.736899999999999</v>
      </c>
      <c r="J55" s="15">
        <v>91.240700000000004</v>
      </c>
      <c r="K55" s="15">
        <v>77.587400000000002</v>
      </c>
      <c r="L55" s="15">
        <v>80.533900000000003</v>
      </c>
      <c r="M55" s="15">
        <v>60.600700000000003</v>
      </c>
      <c r="N55" s="15">
        <v>147.3065</v>
      </c>
      <c r="O55" s="15">
        <v>56.4377</v>
      </c>
      <c r="P55" s="15"/>
      <c r="Q55" s="15">
        <v>69.826599999999999</v>
      </c>
      <c r="R55" s="15">
        <v>79.745000000000005</v>
      </c>
      <c r="S55" s="15">
        <v>80.9572</v>
      </c>
      <c r="T55" s="15">
        <v>84.545900000000003</v>
      </c>
      <c r="U55" s="15">
        <v>57.348799999999997</v>
      </c>
      <c r="V55" s="15">
        <v>58.473199999999999</v>
      </c>
      <c r="W55" s="15">
        <v>74.521900000000002</v>
      </c>
      <c r="X55" s="15">
        <v>72.9392</v>
      </c>
    </row>
    <row r="56" spans="1:24" x14ac:dyDescent="0.25">
      <c r="A56" s="13" t="s">
        <v>244</v>
      </c>
      <c r="B56" s="15">
        <v>79.365799999999993</v>
      </c>
      <c r="C56" s="15">
        <v>76.286299999999997</v>
      </c>
      <c r="D56" s="15">
        <v>79.277900000000002</v>
      </c>
      <c r="E56" s="15"/>
      <c r="F56" s="15">
        <v>49.119</v>
      </c>
      <c r="G56" s="15">
        <v>85.528400000000005</v>
      </c>
      <c r="H56" s="15">
        <v>73.883799999999994</v>
      </c>
      <c r="I56" s="15">
        <v>61.491399999999999</v>
      </c>
      <c r="J56" s="15">
        <v>90.144499999999994</v>
      </c>
      <c r="K56" s="15">
        <v>79.927400000000006</v>
      </c>
      <c r="L56" s="15">
        <v>84.473299999999995</v>
      </c>
      <c r="M56" s="15">
        <v>59.679400000000001</v>
      </c>
      <c r="N56" s="15">
        <v>148.56010000000001</v>
      </c>
      <c r="O56" s="15">
        <v>70.246300000000005</v>
      </c>
      <c r="P56" s="15"/>
      <c r="Q56" s="15">
        <v>68.355000000000004</v>
      </c>
      <c r="R56" s="15">
        <v>75.756699999999995</v>
      </c>
      <c r="S56" s="15">
        <v>81.399100000000004</v>
      </c>
      <c r="T56" s="15">
        <v>86.847099999999998</v>
      </c>
      <c r="U56" s="15">
        <v>58.814500000000002</v>
      </c>
      <c r="V56" s="15">
        <v>63.276499999999999</v>
      </c>
      <c r="W56" s="15">
        <v>77.736900000000006</v>
      </c>
      <c r="X56" s="15">
        <v>67.086699999999993</v>
      </c>
    </row>
    <row r="57" spans="1:24" x14ac:dyDescent="0.25">
      <c r="A57" s="13" t="s">
        <v>245</v>
      </c>
      <c r="B57" s="15">
        <v>79.004999999999995</v>
      </c>
      <c r="C57" s="15">
        <v>76.283199999999994</v>
      </c>
      <c r="D57" s="15">
        <v>79.040300000000002</v>
      </c>
      <c r="E57" s="15"/>
      <c r="F57" s="15">
        <v>52.402500000000003</v>
      </c>
      <c r="G57" s="15">
        <v>85.511799999999994</v>
      </c>
      <c r="H57" s="15">
        <v>71.432299999999998</v>
      </c>
      <c r="I57" s="15">
        <v>60.397799999999997</v>
      </c>
      <c r="J57" s="15">
        <v>86.026600000000002</v>
      </c>
      <c r="K57" s="15">
        <v>79.421499999999995</v>
      </c>
      <c r="L57" s="15">
        <v>81.302199999999999</v>
      </c>
      <c r="M57" s="15">
        <v>61.938000000000002</v>
      </c>
      <c r="N57" s="15">
        <v>145.5889</v>
      </c>
      <c r="O57" s="15">
        <v>70.153899999999993</v>
      </c>
      <c r="P57" s="15"/>
      <c r="Q57" s="15">
        <v>68.234099999999998</v>
      </c>
      <c r="R57" s="15">
        <v>75.993899999999996</v>
      </c>
      <c r="S57" s="15">
        <v>81.017200000000003</v>
      </c>
      <c r="T57" s="15">
        <v>86.889899999999997</v>
      </c>
      <c r="U57" s="15">
        <v>59.489100000000001</v>
      </c>
      <c r="V57" s="15">
        <v>63.152299999999997</v>
      </c>
      <c r="W57" s="15">
        <v>74.683700000000002</v>
      </c>
      <c r="X57" s="15">
        <v>77.071700000000007</v>
      </c>
    </row>
    <row r="58" spans="1:24" x14ac:dyDescent="0.25">
      <c r="A58" s="13" t="s">
        <v>246</v>
      </c>
      <c r="B58" s="15">
        <v>79.822699999999998</v>
      </c>
      <c r="C58" s="15">
        <v>79.016099999999994</v>
      </c>
      <c r="D58" s="15">
        <v>79.199799999999996</v>
      </c>
      <c r="E58" s="15"/>
      <c r="F58" s="15">
        <v>54.924799999999998</v>
      </c>
      <c r="G58" s="15">
        <v>87.738</v>
      </c>
      <c r="H58" s="15">
        <v>77.765900000000002</v>
      </c>
      <c r="I58" s="15">
        <v>61.069400000000002</v>
      </c>
      <c r="J58" s="15">
        <v>90.867500000000007</v>
      </c>
      <c r="K58" s="15">
        <v>77.177800000000005</v>
      </c>
      <c r="L58" s="15">
        <v>79.312700000000007</v>
      </c>
      <c r="M58" s="15">
        <v>62.4191</v>
      </c>
      <c r="N58" s="15">
        <v>143.40530000000001</v>
      </c>
      <c r="O58" s="15">
        <v>70.111199999999997</v>
      </c>
      <c r="P58" s="15"/>
      <c r="Q58" s="15">
        <v>69.599900000000005</v>
      </c>
      <c r="R58" s="15">
        <v>76.303899999999999</v>
      </c>
      <c r="S58" s="15">
        <v>82.737899999999996</v>
      </c>
      <c r="T58" s="15">
        <v>87.698999999999998</v>
      </c>
      <c r="U58" s="15">
        <v>59.927500000000002</v>
      </c>
      <c r="V58" s="15">
        <v>67.716499999999996</v>
      </c>
      <c r="W58" s="15">
        <v>76.196600000000004</v>
      </c>
      <c r="X58" s="15">
        <v>81.373999999999995</v>
      </c>
    </row>
    <row r="59" spans="1:24" x14ac:dyDescent="0.25">
      <c r="A59" s="13" t="s">
        <v>247</v>
      </c>
      <c r="B59" s="15">
        <v>79.624700000000004</v>
      </c>
      <c r="C59" s="15">
        <v>79.846900000000005</v>
      </c>
      <c r="D59" s="15">
        <v>78.950900000000004</v>
      </c>
      <c r="E59" s="15"/>
      <c r="F59" s="15">
        <v>55.502099999999999</v>
      </c>
      <c r="G59" s="15">
        <v>88.8005</v>
      </c>
      <c r="H59" s="15">
        <v>76.6126</v>
      </c>
      <c r="I59" s="15">
        <v>63.933799999999998</v>
      </c>
      <c r="J59" s="15">
        <v>87.617999999999995</v>
      </c>
      <c r="K59" s="15">
        <v>76.134799999999998</v>
      </c>
      <c r="L59" s="15">
        <v>79.947999999999993</v>
      </c>
      <c r="M59" s="15">
        <v>62.796500000000002</v>
      </c>
      <c r="N59" s="15">
        <v>137.0215</v>
      </c>
      <c r="O59" s="15">
        <v>70.594800000000006</v>
      </c>
      <c r="P59" s="15"/>
      <c r="Q59" s="15">
        <v>69.790099999999995</v>
      </c>
      <c r="R59" s="15">
        <v>74.972899999999996</v>
      </c>
      <c r="S59" s="15">
        <v>83.814300000000003</v>
      </c>
      <c r="T59" s="15">
        <v>87.139799999999994</v>
      </c>
      <c r="U59" s="15">
        <v>59.606499999999997</v>
      </c>
      <c r="V59" s="15">
        <v>70.293400000000005</v>
      </c>
      <c r="W59" s="15">
        <v>80.617599999999996</v>
      </c>
      <c r="X59" s="15">
        <v>73.359899999999996</v>
      </c>
    </row>
    <row r="60" spans="1:24" x14ac:dyDescent="0.25">
      <c r="A60" s="13" t="s">
        <v>248</v>
      </c>
      <c r="B60" s="15">
        <v>78.845100000000002</v>
      </c>
      <c r="C60" s="15">
        <v>79.853700000000003</v>
      </c>
      <c r="D60" s="15">
        <v>78.206199999999995</v>
      </c>
      <c r="E60" s="15"/>
      <c r="F60" s="15">
        <v>56.998399999999997</v>
      </c>
      <c r="G60" s="15">
        <v>87.245699999999999</v>
      </c>
      <c r="H60" s="15">
        <v>80.899199999999993</v>
      </c>
      <c r="I60" s="15">
        <v>64.372200000000007</v>
      </c>
      <c r="J60" s="15">
        <v>83.347700000000003</v>
      </c>
      <c r="K60" s="15">
        <v>72.678700000000006</v>
      </c>
      <c r="L60" s="15">
        <v>75.160499999999999</v>
      </c>
      <c r="M60" s="15">
        <v>61.1267</v>
      </c>
      <c r="N60" s="15">
        <v>139.1524</v>
      </c>
      <c r="O60" s="15">
        <v>71.897499999999994</v>
      </c>
      <c r="P60" s="15"/>
      <c r="Q60" s="15">
        <v>68.4846</v>
      </c>
      <c r="R60" s="15">
        <v>76.837500000000006</v>
      </c>
      <c r="S60" s="15">
        <v>85.738200000000006</v>
      </c>
      <c r="T60" s="15">
        <v>88.965500000000006</v>
      </c>
      <c r="U60" s="15">
        <v>59.973599999999998</v>
      </c>
      <c r="V60" s="15">
        <v>65.350899999999996</v>
      </c>
      <c r="W60" s="15">
        <v>75.5428</v>
      </c>
      <c r="X60" s="15">
        <v>68.905100000000004</v>
      </c>
    </row>
    <row r="61" spans="1:24" x14ac:dyDescent="0.25">
      <c r="A61" s="13" t="s">
        <v>249</v>
      </c>
      <c r="B61" s="15">
        <v>78.940899999999999</v>
      </c>
      <c r="C61" s="15">
        <v>82.979600000000005</v>
      </c>
      <c r="D61" s="15">
        <v>78.063500000000005</v>
      </c>
      <c r="E61" s="15"/>
      <c r="F61" s="15">
        <v>61.196399999999997</v>
      </c>
      <c r="G61" s="15">
        <v>89.450699999999998</v>
      </c>
      <c r="H61" s="15">
        <v>86.804400000000001</v>
      </c>
      <c r="I61" s="15">
        <v>67.334900000000005</v>
      </c>
      <c r="J61" s="15">
        <v>80.043800000000005</v>
      </c>
      <c r="K61" s="15">
        <v>72.740799999999993</v>
      </c>
      <c r="L61" s="15">
        <v>74.810100000000006</v>
      </c>
      <c r="M61" s="15">
        <v>62.429400000000001</v>
      </c>
      <c r="N61" s="15">
        <v>140.31110000000001</v>
      </c>
      <c r="O61" s="15">
        <v>69.206999999999994</v>
      </c>
      <c r="P61" s="15"/>
      <c r="Q61" s="15">
        <v>67.669799999999995</v>
      </c>
      <c r="R61" s="15">
        <v>77.517300000000006</v>
      </c>
      <c r="S61" s="15">
        <v>86.446399999999997</v>
      </c>
      <c r="T61" s="15">
        <v>90.825900000000004</v>
      </c>
      <c r="U61" s="15">
        <v>59.892800000000001</v>
      </c>
      <c r="V61" s="15">
        <v>64.726399999999998</v>
      </c>
      <c r="W61" s="15">
        <v>75.481200000000001</v>
      </c>
      <c r="X61" s="15">
        <v>76.515299999999996</v>
      </c>
    </row>
    <row r="62" spans="1:24" x14ac:dyDescent="0.25">
      <c r="A62" s="13" t="s">
        <v>250</v>
      </c>
      <c r="B62" s="15">
        <v>79.028000000000006</v>
      </c>
      <c r="C62" s="15">
        <v>84.821100000000001</v>
      </c>
      <c r="D62" s="15">
        <v>77.873000000000005</v>
      </c>
      <c r="E62" s="15"/>
      <c r="F62" s="15">
        <v>68.455699999999993</v>
      </c>
      <c r="G62" s="15">
        <v>90.687600000000003</v>
      </c>
      <c r="H62" s="15">
        <v>84.142899999999997</v>
      </c>
      <c r="I62" s="15">
        <v>73.320300000000003</v>
      </c>
      <c r="J62" s="15">
        <v>79.388999999999996</v>
      </c>
      <c r="K62" s="15">
        <v>72.835300000000004</v>
      </c>
      <c r="L62" s="15">
        <v>75.351100000000002</v>
      </c>
      <c r="M62" s="15">
        <v>64.327200000000005</v>
      </c>
      <c r="N62" s="15">
        <v>136.6362</v>
      </c>
      <c r="O62" s="15">
        <v>65.726200000000006</v>
      </c>
      <c r="P62" s="15"/>
      <c r="Q62" s="15">
        <v>69.942099999999996</v>
      </c>
      <c r="R62" s="15">
        <v>80.116799999999998</v>
      </c>
      <c r="S62" s="15">
        <v>84.687600000000003</v>
      </c>
      <c r="T62" s="15">
        <v>89.450800000000001</v>
      </c>
      <c r="U62" s="15">
        <v>60.6631</v>
      </c>
      <c r="V62" s="15">
        <v>63.730699999999999</v>
      </c>
      <c r="W62" s="15">
        <v>78.303399999999996</v>
      </c>
      <c r="X62" s="15">
        <v>86.141599999999997</v>
      </c>
    </row>
    <row r="63" spans="1:24" x14ac:dyDescent="0.25">
      <c r="A63" s="13" t="s">
        <v>251</v>
      </c>
      <c r="B63" s="15">
        <v>80.543599999999998</v>
      </c>
      <c r="C63" s="15">
        <v>87.3245</v>
      </c>
      <c r="D63" s="15">
        <v>79.535499999999999</v>
      </c>
      <c r="E63" s="15"/>
      <c r="F63" s="15">
        <v>75.965900000000005</v>
      </c>
      <c r="G63" s="15">
        <v>92.329499999999996</v>
      </c>
      <c r="H63" s="15">
        <v>93.955600000000004</v>
      </c>
      <c r="I63" s="15">
        <v>70.043899999999994</v>
      </c>
      <c r="J63" s="15">
        <v>79.471500000000006</v>
      </c>
      <c r="K63" s="15">
        <v>72.792100000000005</v>
      </c>
      <c r="L63" s="15">
        <v>73.948099999999997</v>
      </c>
      <c r="M63" s="15">
        <v>63.148499999999999</v>
      </c>
      <c r="N63" s="15">
        <v>139.78700000000001</v>
      </c>
      <c r="O63" s="15">
        <v>77.864500000000007</v>
      </c>
      <c r="P63" s="15"/>
      <c r="Q63" s="15">
        <v>70.499799999999993</v>
      </c>
      <c r="R63" s="15">
        <v>77.903099999999995</v>
      </c>
      <c r="S63" s="15">
        <v>85.124399999999994</v>
      </c>
      <c r="T63" s="15">
        <v>89.3476</v>
      </c>
      <c r="U63" s="15">
        <v>60.975700000000003</v>
      </c>
      <c r="V63" s="15">
        <v>63.199599999999997</v>
      </c>
      <c r="W63" s="15">
        <v>79.099699999999999</v>
      </c>
      <c r="X63" s="15">
        <v>77.292900000000003</v>
      </c>
    </row>
    <row r="64" spans="1:24" x14ac:dyDescent="0.25">
      <c r="A64" s="13" t="s">
        <v>252</v>
      </c>
      <c r="B64" s="15">
        <v>79.743399999999994</v>
      </c>
      <c r="C64" s="15">
        <v>87.835599999999999</v>
      </c>
      <c r="D64" s="15">
        <v>78.736800000000002</v>
      </c>
      <c r="E64" s="15"/>
      <c r="F64" s="15">
        <v>83.238</v>
      </c>
      <c r="G64" s="15">
        <v>90.903400000000005</v>
      </c>
      <c r="H64" s="15">
        <v>94.908500000000004</v>
      </c>
      <c r="I64" s="15">
        <v>74.015000000000001</v>
      </c>
      <c r="J64" s="15">
        <v>76.259799999999998</v>
      </c>
      <c r="K64" s="15">
        <v>73.039199999999994</v>
      </c>
      <c r="L64" s="15">
        <v>73.662800000000004</v>
      </c>
      <c r="M64" s="15">
        <v>62.167299999999997</v>
      </c>
      <c r="N64" s="15">
        <v>134.5052</v>
      </c>
      <c r="O64" s="15">
        <v>79.043800000000005</v>
      </c>
      <c r="P64" s="15"/>
      <c r="Q64" s="15">
        <v>69.051599999999993</v>
      </c>
      <c r="R64" s="15">
        <v>75.173900000000003</v>
      </c>
      <c r="S64" s="15">
        <v>83.834500000000006</v>
      </c>
      <c r="T64" s="15">
        <v>87.341300000000004</v>
      </c>
      <c r="U64" s="15">
        <v>61.412199999999999</v>
      </c>
      <c r="V64" s="15">
        <v>60.556600000000003</v>
      </c>
      <c r="W64" s="15">
        <v>77.783100000000005</v>
      </c>
      <c r="X64" s="15">
        <v>73.784199999999998</v>
      </c>
    </row>
    <row r="65" spans="1:24" x14ac:dyDescent="0.25">
      <c r="A65" s="13" t="s">
        <v>253</v>
      </c>
      <c r="B65" s="15">
        <v>79.178100000000001</v>
      </c>
      <c r="C65" s="15">
        <v>87.709800000000001</v>
      </c>
      <c r="D65" s="15">
        <v>78.003</v>
      </c>
      <c r="E65" s="15"/>
      <c r="F65" s="15">
        <v>91.439099999999996</v>
      </c>
      <c r="G65" s="15">
        <v>89.906199999999998</v>
      </c>
      <c r="H65" s="15">
        <v>94.270099999999999</v>
      </c>
      <c r="I65" s="15">
        <v>76.903700000000001</v>
      </c>
      <c r="J65" s="15">
        <v>76.651499999999999</v>
      </c>
      <c r="K65" s="15">
        <v>73.617900000000006</v>
      </c>
      <c r="L65" s="15">
        <v>73.773899999999998</v>
      </c>
      <c r="M65" s="15">
        <v>62.9499</v>
      </c>
      <c r="N65" s="15">
        <v>129.59100000000001</v>
      </c>
      <c r="O65" s="15">
        <v>76.638099999999994</v>
      </c>
      <c r="P65" s="15"/>
      <c r="Q65" s="15">
        <v>70.1935</v>
      </c>
      <c r="R65" s="15">
        <v>76.361199999999997</v>
      </c>
      <c r="S65" s="15">
        <v>81.745900000000006</v>
      </c>
      <c r="T65" s="15">
        <v>86.433400000000006</v>
      </c>
      <c r="U65" s="15">
        <v>60.447800000000001</v>
      </c>
      <c r="V65" s="15">
        <v>63.607599999999998</v>
      </c>
      <c r="W65" s="15">
        <v>76.218999999999994</v>
      </c>
      <c r="X65" s="15">
        <v>75.320099999999996</v>
      </c>
    </row>
    <row r="66" spans="1:24" x14ac:dyDescent="0.25">
      <c r="A66" s="13" t="s">
        <v>254</v>
      </c>
      <c r="B66" s="15">
        <v>78.979399999999998</v>
      </c>
      <c r="C66" s="15">
        <v>87.537400000000005</v>
      </c>
      <c r="D66" s="15">
        <v>77.848299999999995</v>
      </c>
      <c r="E66" s="15"/>
      <c r="F66" s="15">
        <v>95.607200000000006</v>
      </c>
      <c r="G66" s="15">
        <v>89.218599999999995</v>
      </c>
      <c r="H66" s="15">
        <v>101.2101</v>
      </c>
      <c r="I66" s="15">
        <v>72.491299999999995</v>
      </c>
      <c r="J66" s="15">
        <v>75.002399999999994</v>
      </c>
      <c r="K66" s="15">
        <v>73.811499999999995</v>
      </c>
      <c r="L66" s="15">
        <v>73.9024</v>
      </c>
      <c r="M66" s="15">
        <v>64.763300000000001</v>
      </c>
      <c r="N66" s="15">
        <v>128.23910000000001</v>
      </c>
      <c r="O66" s="15">
        <v>72.5351</v>
      </c>
      <c r="P66" s="15"/>
      <c r="Q66" s="15">
        <v>71.231300000000005</v>
      </c>
      <c r="R66" s="15">
        <v>78.06</v>
      </c>
      <c r="S66" s="15">
        <v>81.918300000000002</v>
      </c>
      <c r="T66" s="15">
        <v>85.258899999999997</v>
      </c>
      <c r="U66" s="15">
        <v>60.751300000000001</v>
      </c>
      <c r="V66" s="15">
        <v>67.563199999999995</v>
      </c>
      <c r="W66" s="15">
        <v>77.1935</v>
      </c>
      <c r="X66" s="15">
        <v>82.705299999999994</v>
      </c>
    </row>
    <row r="67" spans="1:24" x14ac:dyDescent="0.25">
      <c r="A67" s="13" t="s">
        <v>255</v>
      </c>
      <c r="B67" s="15">
        <v>79.476299999999995</v>
      </c>
      <c r="C67" s="15">
        <v>88.061499999999995</v>
      </c>
      <c r="D67" s="15">
        <v>78.168199999999999</v>
      </c>
      <c r="E67" s="15"/>
      <c r="F67" s="15">
        <v>100.9151</v>
      </c>
      <c r="G67" s="15">
        <v>88.818299999999994</v>
      </c>
      <c r="H67" s="15">
        <v>100.3502</v>
      </c>
      <c r="I67" s="15">
        <v>75.929400000000001</v>
      </c>
      <c r="J67" s="15">
        <v>76.842600000000004</v>
      </c>
      <c r="K67" s="15">
        <v>74.457400000000007</v>
      </c>
      <c r="L67" s="15">
        <v>75.324399999999997</v>
      </c>
      <c r="M67" s="15">
        <v>66.949299999999994</v>
      </c>
      <c r="N67" s="15">
        <v>123.71769999999999</v>
      </c>
      <c r="O67" s="15">
        <v>72.977699999999999</v>
      </c>
      <c r="P67" s="15"/>
      <c r="Q67" s="15">
        <v>70.325599999999994</v>
      </c>
      <c r="R67" s="15">
        <v>77.580799999999996</v>
      </c>
      <c r="S67" s="15">
        <v>83.975499999999997</v>
      </c>
      <c r="T67" s="15">
        <v>87.057699999999997</v>
      </c>
      <c r="U67" s="15">
        <v>61.292099999999998</v>
      </c>
      <c r="V67" s="15">
        <v>71.046899999999994</v>
      </c>
      <c r="W67" s="15">
        <v>76.594999999999999</v>
      </c>
      <c r="X67" s="15">
        <v>76.084699999999998</v>
      </c>
    </row>
    <row r="68" spans="1:24" x14ac:dyDescent="0.25">
      <c r="A68" s="13" t="s">
        <v>256</v>
      </c>
      <c r="B68" s="15">
        <v>80.214699999999993</v>
      </c>
      <c r="C68" s="15">
        <v>88.822699999999998</v>
      </c>
      <c r="D68" s="15">
        <v>78.820700000000002</v>
      </c>
      <c r="E68" s="15"/>
      <c r="F68" s="15">
        <v>105.77200000000001</v>
      </c>
      <c r="G68" s="15">
        <v>90.138800000000003</v>
      </c>
      <c r="H68" s="15">
        <v>89.442800000000005</v>
      </c>
      <c r="I68" s="15">
        <v>75.156300000000002</v>
      </c>
      <c r="J68" s="15">
        <v>78.481800000000007</v>
      </c>
      <c r="K68" s="15">
        <v>74.067899999999995</v>
      </c>
      <c r="L68" s="15">
        <v>74.986000000000004</v>
      </c>
      <c r="M68" s="15">
        <v>67.141599999999997</v>
      </c>
      <c r="N68" s="15">
        <v>129.13509999999999</v>
      </c>
      <c r="O68" s="15">
        <v>74.8155</v>
      </c>
      <c r="P68" s="15"/>
      <c r="Q68" s="15">
        <v>72.4071</v>
      </c>
      <c r="R68" s="15">
        <v>79.895499999999998</v>
      </c>
      <c r="S68" s="15">
        <v>84.011799999999994</v>
      </c>
      <c r="T68" s="15">
        <v>85.9816</v>
      </c>
      <c r="U68" s="15">
        <v>62.273499999999999</v>
      </c>
      <c r="V68" s="15">
        <v>72.838700000000003</v>
      </c>
      <c r="W68" s="15">
        <v>78.601500000000001</v>
      </c>
      <c r="X68" s="15">
        <v>82.184100000000001</v>
      </c>
    </row>
    <row r="69" spans="1:24" x14ac:dyDescent="0.25">
      <c r="A69" s="13" t="s">
        <v>257</v>
      </c>
      <c r="B69" s="15">
        <v>79.366200000000006</v>
      </c>
      <c r="C69" s="15">
        <v>87.869500000000002</v>
      </c>
      <c r="D69" s="15">
        <v>77.931299999999993</v>
      </c>
      <c r="E69" s="15"/>
      <c r="F69" s="15">
        <v>108.536</v>
      </c>
      <c r="G69" s="15">
        <v>88.647800000000004</v>
      </c>
      <c r="H69" s="15">
        <v>91.478499999999997</v>
      </c>
      <c r="I69" s="15">
        <v>72.754300000000001</v>
      </c>
      <c r="J69" s="15">
        <v>77.504800000000003</v>
      </c>
      <c r="K69" s="15">
        <v>73.0976</v>
      </c>
      <c r="L69" s="15">
        <v>75.137299999999996</v>
      </c>
      <c r="M69" s="15">
        <v>65.259200000000007</v>
      </c>
      <c r="N69" s="15">
        <v>130.0395</v>
      </c>
      <c r="O69" s="15">
        <v>74.941000000000003</v>
      </c>
      <c r="P69" s="15"/>
      <c r="Q69" s="15">
        <v>71.165000000000006</v>
      </c>
      <c r="R69" s="15">
        <v>78.084299999999999</v>
      </c>
      <c r="S69" s="15">
        <v>84.317700000000002</v>
      </c>
      <c r="T69" s="15">
        <v>84.730900000000005</v>
      </c>
      <c r="U69" s="15">
        <v>62.25</v>
      </c>
      <c r="V69" s="15">
        <v>62.677</v>
      </c>
      <c r="W69" s="15">
        <v>76.003600000000006</v>
      </c>
      <c r="X69" s="15">
        <v>76.851600000000005</v>
      </c>
    </row>
    <row r="70" spans="1:24" x14ac:dyDescent="0.25">
      <c r="A70" s="13" t="s">
        <v>258</v>
      </c>
      <c r="B70" s="15">
        <v>79.791499999999999</v>
      </c>
      <c r="C70" s="15">
        <v>89.192999999999998</v>
      </c>
      <c r="D70" s="15">
        <v>78.343199999999996</v>
      </c>
      <c r="E70" s="15"/>
      <c r="F70" s="15">
        <v>124.9524</v>
      </c>
      <c r="G70" s="15">
        <v>88.969800000000006</v>
      </c>
      <c r="H70" s="15">
        <v>89.29</v>
      </c>
      <c r="I70" s="15">
        <v>74.852599999999995</v>
      </c>
      <c r="J70" s="15">
        <v>76.4131</v>
      </c>
      <c r="K70" s="15">
        <v>74.304900000000004</v>
      </c>
      <c r="L70" s="15">
        <v>74.899799999999999</v>
      </c>
      <c r="M70" s="15">
        <v>64.342200000000005</v>
      </c>
      <c r="N70" s="15">
        <v>131.2834</v>
      </c>
      <c r="O70" s="15">
        <v>75.759299999999996</v>
      </c>
      <c r="P70" s="15"/>
      <c r="Q70" s="15">
        <v>71.1982</v>
      </c>
      <c r="R70" s="15">
        <v>76.2179</v>
      </c>
      <c r="S70" s="15">
        <v>83.925399999999996</v>
      </c>
      <c r="T70" s="15">
        <v>86.876000000000005</v>
      </c>
      <c r="U70" s="15">
        <v>61.459099999999999</v>
      </c>
      <c r="V70" s="15">
        <v>72.401399999999995</v>
      </c>
      <c r="W70" s="15">
        <v>77.585499999999996</v>
      </c>
      <c r="X70" s="15">
        <v>78.764499999999998</v>
      </c>
    </row>
    <row r="71" spans="1:24" x14ac:dyDescent="0.25">
      <c r="A71" s="13" t="s">
        <v>259</v>
      </c>
      <c r="B71" s="15">
        <v>79.8416</v>
      </c>
      <c r="C71" s="15">
        <v>90.905900000000003</v>
      </c>
      <c r="D71" s="15">
        <v>78.116900000000001</v>
      </c>
      <c r="E71" s="15"/>
      <c r="F71" s="15">
        <v>125.1555</v>
      </c>
      <c r="G71" s="15">
        <v>91.143699999999995</v>
      </c>
      <c r="H71" s="15">
        <v>86.811999999999998</v>
      </c>
      <c r="I71" s="15">
        <v>78.008899999999997</v>
      </c>
      <c r="J71" s="15">
        <v>76.4726</v>
      </c>
      <c r="K71" s="15">
        <v>74.480099999999993</v>
      </c>
      <c r="L71" s="15">
        <v>74.456299999999999</v>
      </c>
      <c r="M71" s="15">
        <v>63.134</v>
      </c>
      <c r="N71" s="15">
        <v>124.7259</v>
      </c>
      <c r="O71" s="15">
        <v>76.232500000000002</v>
      </c>
      <c r="P71" s="15"/>
      <c r="Q71" s="15">
        <v>72.358199999999997</v>
      </c>
      <c r="R71" s="15">
        <v>79.186599999999999</v>
      </c>
      <c r="S71" s="15">
        <v>83.830600000000004</v>
      </c>
      <c r="T71" s="15">
        <v>86.408900000000003</v>
      </c>
      <c r="U71" s="15">
        <v>60.8874</v>
      </c>
      <c r="V71" s="15">
        <v>70.125799999999998</v>
      </c>
      <c r="W71" s="15">
        <v>75.676199999999994</v>
      </c>
      <c r="X71" s="15">
        <v>76.264300000000006</v>
      </c>
    </row>
    <row r="72" spans="1:24" x14ac:dyDescent="0.25">
      <c r="A72" s="13" t="s">
        <v>260</v>
      </c>
      <c r="B72" s="15">
        <v>81.978499999999997</v>
      </c>
      <c r="C72" s="15">
        <v>91.926599999999993</v>
      </c>
      <c r="D72" s="15">
        <v>80.384799999999998</v>
      </c>
      <c r="E72" s="15"/>
      <c r="F72" s="15">
        <v>129.39609999999999</v>
      </c>
      <c r="G72" s="15">
        <v>91.462500000000006</v>
      </c>
      <c r="H72" s="15">
        <v>89.082999999999998</v>
      </c>
      <c r="I72" s="15">
        <v>78.857900000000001</v>
      </c>
      <c r="J72" s="15">
        <v>78.674899999999994</v>
      </c>
      <c r="K72" s="15">
        <v>76.982200000000006</v>
      </c>
      <c r="L72" s="15">
        <v>77.913899999999998</v>
      </c>
      <c r="M72" s="15">
        <v>63.830300000000001</v>
      </c>
      <c r="N72" s="15">
        <v>126.54640000000001</v>
      </c>
      <c r="O72" s="15">
        <v>86.08</v>
      </c>
      <c r="P72" s="15"/>
      <c r="Q72" s="15">
        <v>74.933499999999995</v>
      </c>
      <c r="R72" s="15">
        <v>79.487899999999996</v>
      </c>
      <c r="S72" s="15">
        <v>84.430199999999999</v>
      </c>
      <c r="T72" s="15">
        <v>87.364500000000007</v>
      </c>
      <c r="U72" s="15">
        <v>61.106299999999997</v>
      </c>
      <c r="V72" s="15">
        <v>68.356300000000005</v>
      </c>
      <c r="W72" s="15">
        <v>77.503200000000007</v>
      </c>
      <c r="X72" s="15">
        <v>77.865300000000005</v>
      </c>
    </row>
    <row r="73" spans="1:24" x14ac:dyDescent="0.25">
      <c r="A73" s="13" t="s">
        <v>261</v>
      </c>
      <c r="B73" s="15">
        <v>81.673100000000005</v>
      </c>
      <c r="C73" s="15">
        <v>92.396799999999999</v>
      </c>
      <c r="D73" s="15">
        <v>80.153700000000001</v>
      </c>
      <c r="E73" s="15"/>
      <c r="F73" s="15">
        <v>127.92829999999999</v>
      </c>
      <c r="G73" s="15">
        <v>91.271000000000001</v>
      </c>
      <c r="H73" s="15">
        <v>95.497100000000003</v>
      </c>
      <c r="I73" s="15">
        <v>76.598100000000002</v>
      </c>
      <c r="J73" s="15">
        <v>76.818200000000004</v>
      </c>
      <c r="K73" s="15">
        <v>77.860200000000006</v>
      </c>
      <c r="L73" s="15">
        <v>79.071299999999994</v>
      </c>
      <c r="M73" s="15">
        <v>64.861599999999996</v>
      </c>
      <c r="N73" s="15">
        <v>125.307</v>
      </c>
      <c r="O73" s="15">
        <v>81.335400000000007</v>
      </c>
      <c r="P73" s="15"/>
      <c r="Q73" s="15">
        <v>74.160300000000007</v>
      </c>
      <c r="R73" s="15">
        <v>78.823599999999999</v>
      </c>
      <c r="S73" s="15">
        <v>83.795299999999997</v>
      </c>
      <c r="T73" s="15">
        <v>88.102599999999995</v>
      </c>
      <c r="U73" s="15">
        <v>62.031700000000001</v>
      </c>
      <c r="V73" s="15">
        <v>68.400999999999996</v>
      </c>
      <c r="W73" s="15">
        <v>79.858400000000003</v>
      </c>
      <c r="X73" s="15">
        <v>82.0886</v>
      </c>
    </row>
    <row r="74" spans="1:24" x14ac:dyDescent="0.25">
      <c r="A74" s="13" t="s">
        <v>262</v>
      </c>
      <c r="B74" s="15">
        <v>82.169200000000004</v>
      </c>
      <c r="C74" s="15">
        <v>92.438400000000001</v>
      </c>
      <c r="D74" s="15">
        <v>80.655799999999999</v>
      </c>
      <c r="E74" s="15"/>
      <c r="F74" s="15">
        <v>129.0087</v>
      </c>
      <c r="G74" s="15">
        <v>91.164900000000003</v>
      </c>
      <c r="H74" s="15">
        <v>94.574200000000005</v>
      </c>
      <c r="I74" s="15">
        <v>77.230400000000003</v>
      </c>
      <c r="J74" s="15">
        <v>78.269900000000007</v>
      </c>
      <c r="K74" s="15">
        <v>77.892899999999997</v>
      </c>
      <c r="L74" s="15">
        <v>80.041799999999995</v>
      </c>
      <c r="M74" s="15">
        <v>68.304299999999998</v>
      </c>
      <c r="N74" s="15">
        <v>122.7449</v>
      </c>
      <c r="O74" s="15">
        <v>80.660700000000006</v>
      </c>
      <c r="P74" s="15"/>
      <c r="Q74" s="15">
        <v>75.601500000000001</v>
      </c>
      <c r="R74" s="15">
        <v>77.585400000000007</v>
      </c>
      <c r="S74" s="15">
        <v>83.529899999999998</v>
      </c>
      <c r="T74" s="15">
        <v>90.305300000000003</v>
      </c>
      <c r="U74" s="15">
        <v>63.341000000000001</v>
      </c>
      <c r="V74" s="15">
        <v>67.673699999999997</v>
      </c>
      <c r="W74" s="15">
        <v>82.4679</v>
      </c>
      <c r="X74" s="15">
        <v>83.190200000000004</v>
      </c>
    </row>
    <row r="75" spans="1:24" x14ac:dyDescent="0.25">
      <c r="A75" s="13" t="s">
        <v>263</v>
      </c>
      <c r="B75" s="15">
        <v>82.206500000000005</v>
      </c>
      <c r="C75" s="15">
        <v>93.132800000000003</v>
      </c>
      <c r="D75" s="15">
        <v>80.776799999999994</v>
      </c>
      <c r="E75" s="15"/>
      <c r="F75" s="15">
        <v>129.04259999999999</v>
      </c>
      <c r="G75" s="15">
        <v>90.969099999999997</v>
      </c>
      <c r="H75" s="15">
        <v>102.953</v>
      </c>
      <c r="I75" s="15">
        <v>78.499600000000001</v>
      </c>
      <c r="J75" s="15">
        <v>78.551400000000001</v>
      </c>
      <c r="K75" s="15">
        <v>74.866799999999998</v>
      </c>
      <c r="L75" s="15">
        <v>79.4816</v>
      </c>
      <c r="M75" s="15">
        <v>70.812299999999993</v>
      </c>
      <c r="N75" s="15">
        <v>122.4276</v>
      </c>
      <c r="O75" s="15">
        <v>84.323099999999997</v>
      </c>
      <c r="P75" s="15"/>
      <c r="Q75" s="15">
        <v>74.9696</v>
      </c>
      <c r="R75" s="15">
        <v>77.48</v>
      </c>
      <c r="S75" s="15">
        <v>84.179299999999998</v>
      </c>
      <c r="T75" s="15">
        <v>91.192899999999995</v>
      </c>
      <c r="U75" s="15">
        <v>64.239000000000004</v>
      </c>
      <c r="V75" s="15">
        <v>67.856800000000007</v>
      </c>
      <c r="W75" s="15">
        <v>82.569100000000006</v>
      </c>
      <c r="X75" s="15">
        <v>74.760499999999993</v>
      </c>
    </row>
    <row r="76" spans="1:24" x14ac:dyDescent="0.25">
      <c r="A76" s="13" t="s">
        <v>264</v>
      </c>
      <c r="B76" s="15">
        <v>80.969399999999993</v>
      </c>
      <c r="C76" s="15">
        <v>91.482799999999997</v>
      </c>
      <c r="D76" s="15">
        <v>79.721900000000005</v>
      </c>
      <c r="E76" s="15"/>
      <c r="F76" s="15">
        <v>126.3171</v>
      </c>
      <c r="G76" s="15">
        <v>89.097499999999997</v>
      </c>
      <c r="H76" s="15">
        <v>99.950999999999993</v>
      </c>
      <c r="I76" s="15">
        <v>80.303399999999996</v>
      </c>
      <c r="J76" s="15">
        <v>76.686099999999996</v>
      </c>
      <c r="K76" s="15">
        <v>72.910700000000006</v>
      </c>
      <c r="L76" s="15">
        <v>79.017600000000002</v>
      </c>
      <c r="M76" s="15">
        <v>69.859200000000001</v>
      </c>
      <c r="N76" s="15">
        <v>117.426</v>
      </c>
      <c r="O76" s="15">
        <v>81.295299999999997</v>
      </c>
      <c r="P76" s="15"/>
      <c r="Q76" s="15">
        <v>76.369299999999996</v>
      </c>
      <c r="R76" s="15">
        <v>79.301500000000004</v>
      </c>
      <c r="S76" s="15">
        <v>82.339200000000005</v>
      </c>
      <c r="T76" s="15">
        <v>89.833799999999997</v>
      </c>
      <c r="U76" s="15">
        <v>63.864699999999999</v>
      </c>
      <c r="V76" s="15">
        <v>67.803200000000004</v>
      </c>
      <c r="W76" s="15">
        <v>79.471599999999995</v>
      </c>
      <c r="X76" s="15">
        <v>90.100499999999997</v>
      </c>
    </row>
    <row r="77" spans="1:24" x14ac:dyDescent="0.25">
      <c r="A77" s="13" t="s">
        <v>265</v>
      </c>
      <c r="B77" s="15">
        <v>79.896799999999999</v>
      </c>
      <c r="C77" s="15">
        <v>89.4816</v>
      </c>
      <c r="D77" s="15">
        <v>78.847700000000003</v>
      </c>
      <c r="E77" s="15"/>
      <c r="F77" s="15">
        <v>128.01300000000001</v>
      </c>
      <c r="G77" s="15">
        <v>87.290999999999997</v>
      </c>
      <c r="H77" s="15">
        <v>93.5471</v>
      </c>
      <c r="I77" s="15">
        <v>79.328999999999994</v>
      </c>
      <c r="J77" s="15">
        <v>75.662300000000002</v>
      </c>
      <c r="K77" s="15">
        <v>71.775599999999997</v>
      </c>
      <c r="L77" s="15">
        <v>78.021699999999996</v>
      </c>
      <c r="M77" s="15">
        <v>71.849000000000004</v>
      </c>
      <c r="N77" s="15">
        <v>110.57859999999999</v>
      </c>
      <c r="O77" s="15">
        <v>82.587800000000001</v>
      </c>
      <c r="P77" s="15"/>
      <c r="Q77" s="15">
        <v>74.146299999999997</v>
      </c>
      <c r="R77" s="15">
        <v>77.714799999999997</v>
      </c>
      <c r="S77" s="15">
        <v>82.412800000000004</v>
      </c>
      <c r="T77" s="15">
        <v>90.017700000000005</v>
      </c>
      <c r="U77" s="15">
        <v>63.687800000000003</v>
      </c>
      <c r="V77" s="15">
        <v>67.251000000000005</v>
      </c>
      <c r="W77" s="15">
        <v>77.662000000000006</v>
      </c>
      <c r="X77" s="15">
        <v>88.036299999999997</v>
      </c>
    </row>
    <row r="78" spans="1:24" x14ac:dyDescent="0.25">
      <c r="A78" s="13" t="s">
        <v>266</v>
      </c>
      <c r="B78" s="15">
        <v>80.247399999999999</v>
      </c>
      <c r="C78" s="15">
        <v>88.034400000000005</v>
      </c>
      <c r="D78" s="15">
        <v>79.480599999999995</v>
      </c>
      <c r="E78" s="15"/>
      <c r="F78" s="15">
        <v>123.3897</v>
      </c>
      <c r="G78" s="15">
        <v>86.601500000000001</v>
      </c>
      <c r="H78" s="15">
        <v>89.565600000000003</v>
      </c>
      <c r="I78" s="15">
        <v>76.788799999999995</v>
      </c>
      <c r="J78" s="15">
        <v>75.61</v>
      </c>
      <c r="K78" s="15">
        <v>71.412000000000006</v>
      </c>
      <c r="L78" s="15">
        <v>79.293999999999997</v>
      </c>
      <c r="M78" s="15">
        <v>73.798599999999993</v>
      </c>
      <c r="N78" s="15">
        <v>110.3359</v>
      </c>
      <c r="O78" s="15">
        <v>85.782499999999999</v>
      </c>
      <c r="P78" s="15"/>
      <c r="Q78" s="15">
        <v>74.765900000000002</v>
      </c>
      <c r="R78" s="15">
        <v>78.883399999999995</v>
      </c>
      <c r="S78" s="15">
        <v>82.799899999999994</v>
      </c>
      <c r="T78" s="15">
        <v>90.509200000000007</v>
      </c>
      <c r="U78" s="15">
        <v>63.413200000000003</v>
      </c>
      <c r="V78" s="15">
        <v>66.351100000000002</v>
      </c>
      <c r="W78" s="15">
        <v>77.523799999999994</v>
      </c>
      <c r="X78" s="15">
        <v>77.162499999999994</v>
      </c>
    </row>
    <row r="79" spans="1:24" x14ac:dyDescent="0.25">
      <c r="A79" s="13" t="s">
        <v>267</v>
      </c>
      <c r="B79" s="15">
        <v>81.238699999999994</v>
      </c>
      <c r="C79" s="15">
        <v>87.848500000000001</v>
      </c>
      <c r="D79" s="15">
        <v>80.574700000000007</v>
      </c>
      <c r="E79" s="15"/>
      <c r="F79" s="15">
        <v>124.62179999999999</v>
      </c>
      <c r="G79" s="15">
        <v>87.468999999999994</v>
      </c>
      <c r="H79" s="15">
        <v>83.764700000000005</v>
      </c>
      <c r="I79" s="15">
        <v>78.345600000000005</v>
      </c>
      <c r="J79" s="15">
        <v>76.434600000000003</v>
      </c>
      <c r="K79" s="15">
        <v>73.520799999999994</v>
      </c>
      <c r="L79" s="15">
        <v>83.889300000000006</v>
      </c>
      <c r="M79" s="15">
        <v>76.333799999999997</v>
      </c>
      <c r="N79" s="15">
        <v>112.8526</v>
      </c>
      <c r="O79" s="15">
        <v>85.400199999999998</v>
      </c>
      <c r="P79" s="15"/>
      <c r="Q79" s="15">
        <v>74.944800000000001</v>
      </c>
      <c r="R79" s="15">
        <v>77.648399999999995</v>
      </c>
      <c r="S79" s="15">
        <v>84.662400000000005</v>
      </c>
      <c r="T79" s="15">
        <v>90.691800000000001</v>
      </c>
      <c r="U79" s="15">
        <v>63.931199999999997</v>
      </c>
      <c r="V79" s="15">
        <v>67.290800000000004</v>
      </c>
      <c r="W79" s="15">
        <v>79.565799999999996</v>
      </c>
      <c r="X79" s="15">
        <v>76.754599999999996</v>
      </c>
    </row>
    <row r="80" spans="1:24" x14ac:dyDescent="0.25">
      <c r="A80" s="13" t="s">
        <v>268</v>
      </c>
      <c r="B80" s="15">
        <v>81.724199999999996</v>
      </c>
      <c r="C80" s="15">
        <v>86.254000000000005</v>
      </c>
      <c r="D80" s="15">
        <v>81.175700000000006</v>
      </c>
      <c r="E80" s="15"/>
      <c r="F80" s="15">
        <v>110.1729</v>
      </c>
      <c r="G80" s="15">
        <v>87.413700000000006</v>
      </c>
      <c r="H80" s="15">
        <v>82.080699999999993</v>
      </c>
      <c r="I80" s="15">
        <v>75.861999999999995</v>
      </c>
      <c r="J80" s="15">
        <v>78.757300000000001</v>
      </c>
      <c r="K80" s="15">
        <v>73.587800000000001</v>
      </c>
      <c r="L80" s="15">
        <v>85.452799999999996</v>
      </c>
      <c r="M80" s="15">
        <v>77.323300000000003</v>
      </c>
      <c r="N80" s="15">
        <v>111.1807</v>
      </c>
      <c r="O80" s="15">
        <v>90.875399999999999</v>
      </c>
      <c r="P80" s="15"/>
      <c r="Q80" s="15">
        <v>74.553200000000004</v>
      </c>
      <c r="R80" s="15">
        <v>76.964500000000001</v>
      </c>
      <c r="S80" s="15">
        <v>85.840100000000007</v>
      </c>
      <c r="T80" s="15">
        <v>90.740099999999998</v>
      </c>
      <c r="U80" s="15">
        <v>63.644799999999996</v>
      </c>
      <c r="V80" s="15">
        <v>72.001099999999994</v>
      </c>
      <c r="W80" s="15">
        <v>82.639399999999995</v>
      </c>
      <c r="X80" s="15">
        <v>88.677199999999999</v>
      </c>
    </row>
    <row r="81" spans="1:24" x14ac:dyDescent="0.25">
      <c r="A81" s="13" t="s">
        <v>269</v>
      </c>
      <c r="B81" s="15">
        <v>82.647400000000005</v>
      </c>
      <c r="C81" s="15">
        <v>86.186800000000005</v>
      </c>
      <c r="D81" s="15">
        <v>81.843699999999998</v>
      </c>
      <c r="E81" s="15"/>
      <c r="F81" s="15">
        <v>109.8038</v>
      </c>
      <c r="G81" s="15">
        <v>87.928200000000004</v>
      </c>
      <c r="H81" s="15">
        <v>78.415400000000005</v>
      </c>
      <c r="I81" s="15">
        <v>76.415199999999999</v>
      </c>
      <c r="J81" s="15">
        <v>84.0501</v>
      </c>
      <c r="K81" s="15">
        <v>75.596900000000005</v>
      </c>
      <c r="L81" s="15">
        <v>85.007499999999993</v>
      </c>
      <c r="M81" s="15">
        <v>79.269400000000005</v>
      </c>
      <c r="N81" s="15">
        <v>111.2063</v>
      </c>
      <c r="O81" s="15">
        <v>93.7684</v>
      </c>
      <c r="P81" s="15"/>
      <c r="Q81" s="15">
        <v>75.638599999999997</v>
      </c>
      <c r="R81" s="15">
        <v>76.353700000000003</v>
      </c>
      <c r="S81" s="15">
        <v>86.325100000000006</v>
      </c>
      <c r="T81" s="15">
        <v>89.941500000000005</v>
      </c>
      <c r="U81" s="15">
        <v>63.3339</v>
      </c>
      <c r="V81" s="15">
        <v>73.808800000000005</v>
      </c>
      <c r="W81" s="15">
        <v>84.531499999999994</v>
      </c>
      <c r="X81" s="15">
        <v>104.31359999999999</v>
      </c>
    </row>
    <row r="82" spans="1:24" x14ac:dyDescent="0.25">
      <c r="A82" s="13" t="s">
        <v>270</v>
      </c>
      <c r="B82" s="15">
        <v>82.575900000000004</v>
      </c>
      <c r="C82" s="15">
        <v>86.564599999999999</v>
      </c>
      <c r="D82" s="15">
        <v>81.7517</v>
      </c>
      <c r="E82" s="15"/>
      <c r="F82" s="15">
        <v>101.575</v>
      </c>
      <c r="G82" s="15">
        <v>88.880399999999995</v>
      </c>
      <c r="H82" s="15">
        <v>76.645899999999997</v>
      </c>
      <c r="I82" s="15">
        <v>75.245199999999997</v>
      </c>
      <c r="J82" s="15">
        <v>82.836699999999993</v>
      </c>
      <c r="K82" s="15">
        <v>75.959500000000006</v>
      </c>
      <c r="L82" s="15">
        <v>85.989500000000007</v>
      </c>
      <c r="M82" s="15">
        <v>78.612200000000001</v>
      </c>
      <c r="N82" s="15">
        <v>108.861</v>
      </c>
      <c r="O82" s="15">
        <v>90.733800000000002</v>
      </c>
      <c r="P82" s="15"/>
      <c r="Q82" s="15">
        <v>77.370099999999994</v>
      </c>
      <c r="R82" s="15">
        <v>79.687700000000007</v>
      </c>
      <c r="S82" s="15">
        <v>85.365899999999996</v>
      </c>
      <c r="T82" s="15">
        <v>89.342299999999994</v>
      </c>
      <c r="U82" s="15">
        <v>64.039699999999996</v>
      </c>
      <c r="V82" s="15">
        <v>73.977400000000003</v>
      </c>
      <c r="W82" s="15">
        <v>82.546000000000006</v>
      </c>
      <c r="X82" s="15">
        <v>74.566900000000004</v>
      </c>
    </row>
    <row r="83" spans="1:24" x14ac:dyDescent="0.25">
      <c r="A83" s="13" t="s">
        <v>271</v>
      </c>
      <c r="B83" s="15">
        <v>82.849000000000004</v>
      </c>
      <c r="C83" s="15">
        <v>87.760300000000001</v>
      </c>
      <c r="D83" s="15">
        <v>81.849699999999999</v>
      </c>
      <c r="E83" s="15"/>
      <c r="F83" s="15">
        <v>95.201599999999999</v>
      </c>
      <c r="G83" s="15">
        <v>90.970299999999995</v>
      </c>
      <c r="H83" s="15">
        <v>74.949700000000007</v>
      </c>
      <c r="I83" s="15">
        <v>74.847099999999998</v>
      </c>
      <c r="J83" s="15">
        <v>82.866100000000003</v>
      </c>
      <c r="K83" s="15">
        <v>75.786900000000003</v>
      </c>
      <c r="L83" s="15">
        <v>86.399299999999997</v>
      </c>
      <c r="M83" s="15">
        <v>79.213899999999995</v>
      </c>
      <c r="N83" s="15">
        <v>108.416</v>
      </c>
      <c r="O83" s="15">
        <v>84.504300000000001</v>
      </c>
      <c r="P83" s="15"/>
      <c r="Q83" s="15">
        <v>79.858800000000002</v>
      </c>
      <c r="R83" s="15">
        <v>80.006299999999996</v>
      </c>
      <c r="S83" s="15">
        <v>86.215599999999995</v>
      </c>
      <c r="T83" s="15">
        <v>89.847300000000004</v>
      </c>
      <c r="U83" s="15">
        <v>65.102999999999994</v>
      </c>
      <c r="V83" s="15">
        <v>76.652699999999996</v>
      </c>
      <c r="W83" s="15">
        <v>82.639799999999994</v>
      </c>
      <c r="X83" s="15">
        <v>83.939400000000006</v>
      </c>
    </row>
    <row r="84" spans="1:24" x14ac:dyDescent="0.25">
      <c r="A84" s="13" t="s">
        <v>272</v>
      </c>
      <c r="B84" s="15">
        <v>83.823899999999995</v>
      </c>
      <c r="C84" s="15">
        <v>86.964399999999998</v>
      </c>
      <c r="D84" s="15">
        <v>83.051299999999998</v>
      </c>
      <c r="E84" s="15"/>
      <c r="F84" s="15">
        <v>89.764899999999997</v>
      </c>
      <c r="G84" s="15">
        <v>90.2988</v>
      </c>
      <c r="H84" s="15">
        <v>73.287700000000001</v>
      </c>
      <c r="I84" s="15">
        <v>76.415899999999993</v>
      </c>
      <c r="J84" s="15">
        <v>84.992900000000006</v>
      </c>
      <c r="K84" s="15">
        <v>77.527799999999999</v>
      </c>
      <c r="L84" s="15">
        <v>86.564400000000006</v>
      </c>
      <c r="M84" s="15">
        <v>79.550799999999995</v>
      </c>
      <c r="N84" s="15">
        <v>108.69629999999999</v>
      </c>
      <c r="O84" s="15">
        <v>86.250699999999995</v>
      </c>
      <c r="P84" s="15"/>
      <c r="Q84" s="15">
        <v>78.732600000000005</v>
      </c>
      <c r="R84" s="15">
        <v>80.363500000000002</v>
      </c>
      <c r="S84" s="15">
        <v>88.242800000000003</v>
      </c>
      <c r="T84" s="15">
        <v>90.681399999999996</v>
      </c>
      <c r="U84" s="15">
        <v>66.614900000000006</v>
      </c>
      <c r="V84" s="15">
        <v>82.961100000000002</v>
      </c>
      <c r="W84" s="15">
        <v>84.7483</v>
      </c>
      <c r="X84" s="15">
        <v>87.517200000000003</v>
      </c>
    </row>
    <row r="85" spans="1:24" x14ac:dyDescent="0.25">
      <c r="A85" s="13" t="s">
        <v>273</v>
      </c>
      <c r="B85" s="15">
        <v>83.883700000000005</v>
      </c>
      <c r="C85" s="15">
        <v>88.110900000000001</v>
      </c>
      <c r="D85" s="15">
        <v>82.962299999999999</v>
      </c>
      <c r="E85" s="15"/>
      <c r="F85" s="15">
        <v>81.465599999999995</v>
      </c>
      <c r="G85" s="15">
        <v>91.848699999999994</v>
      </c>
      <c r="H85" s="15">
        <v>75.959400000000002</v>
      </c>
      <c r="I85" s="15">
        <v>78.188900000000004</v>
      </c>
      <c r="J85" s="15">
        <v>84.298699999999997</v>
      </c>
      <c r="K85" s="15">
        <v>77.976100000000002</v>
      </c>
      <c r="L85" s="15">
        <v>86.950599999999994</v>
      </c>
      <c r="M85" s="15">
        <v>79.694199999999995</v>
      </c>
      <c r="N85" s="15">
        <v>105.58759999999999</v>
      </c>
      <c r="O85" s="15">
        <v>84.360699999999994</v>
      </c>
      <c r="P85" s="15"/>
      <c r="Q85" s="15">
        <v>80.095600000000005</v>
      </c>
      <c r="R85" s="15">
        <v>80.237300000000005</v>
      </c>
      <c r="S85" s="15">
        <v>88.089799999999997</v>
      </c>
      <c r="T85" s="15">
        <v>90.061400000000006</v>
      </c>
      <c r="U85" s="15">
        <v>66.846299999999999</v>
      </c>
      <c r="V85" s="15">
        <v>85.952500000000001</v>
      </c>
      <c r="W85" s="15">
        <v>84.921700000000001</v>
      </c>
      <c r="X85" s="15">
        <v>90.3352</v>
      </c>
    </row>
    <row r="86" spans="1:24" x14ac:dyDescent="0.25">
      <c r="A86" s="13" t="s">
        <v>274</v>
      </c>
      <c r="B86" s="15">
        <v>83.455200000000005</v>
      </c>
      <c r="C86" s="15">
        <v>88.437299999999993</v>
      </c>
      <c r="D86" s="15">
        <v>82.108599999999996</v>
      </c>
      <c r="E86" s="15"/>
      <c r="F86" s="15">
        <v>84.449100000000001</v>
      </c>
      <c r="G86" s="15">
        <v>92.016400000000004</v>
      </c>
      <c r="H86" s="15">
        <v>75.797200000000004</v>
      </c>
      <c r="I86" s="15">
        <v>78.306100000000001</v>
      </c>
      <c r="J86" s="15">
        <v>87.326999999999998</v>
      </c>
      <c r="K86" s="15">
        <v>77.150599999999997</v>
      </c>
      <c r="L86" s="15">
        <v>87.462100000000007</v>
      </c>
      <c r="M86" s="15">
        <v>79.034800000000004</v>
      </c>
      <c r="N86" s="15">
        <v>103.88590000000001</v>
      </c>
      <c r="O86" s="15">
        <v>81.9756</v>
      </c>
      <c r="P86" s="15"/>
      <c r="Q86" s="15">
        <v>79.462299999999999</v>
      </c>
      <c r="R86" s="15">
        <v>78.621399999999994</v>
      </c>
      <c r="S86" s="15">
        <v>87.883600000000001</v>
      </c>
      <c r="T86" s="15">
        <v>89.823499999999996</v>
      </c>
      <c r="U86" s="15">
        <v>66.249700000000004</v>
      </c>
      <c r="V86" s="15">
        <v>84.140500000000003</v>
      </c>
      <c r="W86" s="15">
        <v>82.791399999999996</v>
      </c>
      <c r="X86" s="15">
        <v>87.511399999999995</v>
      </c>
    </row>
    <row r="87" spans="1:24" x14ac:dyDescent="0.25">
      <c r="A87" s="13" t="s">
        <v>275</v>
      </c>
      <c r="B87" s="15">
        <v>83.983400000000003</v>
      </c>
      <c r="C87" s="15">
        <v>90.880700000000004</v>
      </c>
      <c r="D87" s="15">
        <v>82.717600000000004</v>
      </c>
      <c r="E87" s="15"/>
      <c r="F87" s="15">
        <v>84.505600000000001</v>
      </c>
      <c r="G87" s="15">
        <v>94.0822</v>
      </c>
      <c r="H87" s="15">
        <v>82.143699999999995</v>
      </c>
      <c r="I87" s="15">
        <v>80.739900000000006</v>
      </c>
      <c r="J87" s="15">
        <v>83.784599999999998</v>
      </c>
      <c r="K87" s="15">
        <v>78.636700000000005</v>
      </c>
      <c r="L87" s="15">
        <v>88.241399999999999</v>
      </c>
      <c r="M87" s="15">
        <v>78.073099999999997</v>
      </c>
      <c r="N87" s="15">
        <v>107.2841</v>
      </c>
      <c r="O87" s="15">
        <v>82.515500000000003</v>
      </c>
      <c r="P87" s="15"/>
      <c r="Q87" s="15">
        <v>80.547399999999996</v>
      </c>
      <c r="R87" s="15">
        <v>78.221000000000004</v>
      </c>
      <c r="S87" s="15">
        <v>88.296099999999996</v>
      </c>
      <c r="T87" s="15">
        <v>89.139899999999997</v>
      </c>
      <c r="U87" s="15">
        <v>64.501900000000006</v>
      </c>
      <c r="V87" s="15">
        <v>82.104799999999997</v>
      </c>
      <c r="W87" s="15">
        <v>83.176900000000003</v>
      </c>
      <c r="X87" s="15">
        <v>92.739599999999996</v>
      </c>
    </row>
    <row r="88" spans="1:24" x14ac:dyDescent="0.25">
      <c r="A88" s="13" t="s">
        <v>276</v>
      </c>
      <c r="B88" s="15">
        <v>85.016800000000003</v>
      </c>
      <c r="C88" s="15">
        <v>92.166600000000003</v>
      </c>
      <c r="D88" s="15">
        <v>83.529799999999994</v>
      </c>
      <c r="E88" s="15"/>
      <c r="F88" s="15">
        <v>86.7029</v>
      </c>
      <c r="G88" s="15">
        <v>94.462500000000006</v>
      </c>
      <c r="H88" s="15">
        <v>83.415499999999994</v>
      </c>
      <c r="I88" s="15">
        <v>89.083200000000005</v>
      </c>
      <c r="J88" s="15">
        <v>86.351100000000002</v>
      </c>
      <c r="K88" s="15">
        <v>78.996499999999997</v>
      </c>
      <c r="L88" s="15">
        <v>89.186800000000005</v>
      </c>
      <c r="M88" s="15">
        <v>78.951599999999999</v>
      </c>
      <c r="N88" s="15">
        <v>107.6943</v>
      </c>
      <c r="O88" s="15">
        <v>83.684700000000007</v>
      </c>
      <c r="P88" s="15"/>
      <c r="Q88" s="15">
        <v>81.351900000000001</v>
      </c>
      <c r="R88" s="15">
        <v>79.218500000000006</v>
      </c>
      <c r="S88" s="15">
        <v>89.376599999999996</v>
      </c>
      <c r="T88" s="15">
        <v>90.676100000000005</v>
      </c>
      <c r="U88" s="15">
        <v>65.899699999999996</v>
      </c>
      <c r="V88" s="15">
        <v>79.222999999999999</v>
      </c>
      <c r="W88" s="15">
        <v>82.906700000000001</v>
      </c>
      <c r="X88" s="15">
        <v>87.139799999999994</v>
      </c>
    </row>
    <row r="89" spans="1:24" x14ac:dyDescent="0.25">
      <c r="A89" s="13" t="s">
        <v>277</v>
      </c>
      <c r="B89" s="15">
        <v>84.960800000000006</v>
      </c>
      <c r="C89" s="15">
        <v>90.384900000000002</v>
      </c>
      <c r="D89" s="15">
        <v>83.352699999999999</v>
      </c>
      <c r="E89" s="15"/>
      <c r="F89" s="15">
        <v>84.474699999999999</v>
      </c>
      <c r="G89" s="15">
        <v>92.860799999999998</v>
      </c>
      <c r="H89" s="15">
        <v>80.732500000000002</v>
      </c>
      <c r="I89" s="15">
        <v>84.627799999999993</v>
      </c>
      <c r="J89" s="15">
        <v>90.319199999999995</v>
      </c>
      <c r="K89" s="15">
        <v>78.065100000000001</v>
      </c>
      <c r="L89" s="15">
        <v>88.137500000000003</v>
      </c>
      <c r="M89" s="15">
        <v>78.418000000000006</v>
      </c>
      <c r="N89" s="15">
        <v>106.37560000000001</v>
      </c>
      <c r="O89" s="15">
        <v>79.993899999999996</v>
      </c>
      <c r="P89" s="15"/>
      <c r="Q89" s="15">
        <v>82.512699999999995</v>
      </c>
      <c r="R89" s="15">
        <v>81.404499999999999</v>
      </c>
      <c r="S89" s="15">
        <v>89.161299999999997</v>
      </c>
      <c r="T89" s="15">
        <v>89.977900000000005</v>
      </c>
      <c r="U89" s="15">
        <v>66.465000000000003</v>
      </c>
      <c r="V89" s="15">
        <v>85.143699999999995</v>
      </c>
      <c r="W89" s="15">
        <v>86.0364</v>
      </c>
      <c r="X89" s="15">
        <v>89.225999999999999</v>
      </c>
    </row>
    <row r="90" spans="1:24" x14ac:dyDescent="0.25">
      <c r="A90" s="13" t="s">
        <v>278</v>
      </c>
      <c r="B90" s="15">
        <v>84.9542</v>
      </c>
      <c r="C90" s="15">
        <v>89.040300000000002</v>
      </c>
      <c r="D90" s="15">
        <v>83.474100000000007</v>
      </c>
      <c r="E90" s="15"/>
      <c r="F90" s="15">
        <v>86.885599999999997</v>
      </c>
      <c r="G90" s="15">
        <v>90.84</v>
      </c>
      <c r="H90" s="15">
        <v>79.8429</v>
      </c>
      <c r="I90" s="15">
        <v>84.130399999999995</v>
      </c>
      <c r="J90" s="15">
        <v>91.179400000000001</v>
      </c>
      <c r="K90" s="15">
        <v>79.585099999999997</v>
      </c>
      <c r="L90" s="15">
        <v>88.058499999999995</v>
      </c>
      <c r="M90" s="15">
        <v>82.775400000000005</v>
      </c>
      <c r="N90" s="15">
        <v>105.25579999999999</v>
      </c>
      <c r="O90" s="15">
        <v>76.182100000000005</v>
      </c>
      <c r="P90" s="15"/>
      <c r="Q90" s="15">
        <v>82.705799999999996</v>
      </c>
      <c r="R90" s="15">
        <v>82.703900000000004</v>
      </c>
      <c r="S90" s="15">
        <v>89.270200000000003</v>
      </c>
      <c r="T90" s="15">
        <v>89.813500000000005</v>
      </c>
      <c r="U90" s="15">
        <v>68.044300000000007</v>
      </c>
      <c r="V90" s="15">
        <v>82.328299999999999</v>
      </c>
      <c r="W90" s="15">
        <v>84.422499999999999</v>
      </c>
      <c r="X90" s="15">
        <v>89.385599999999997</v>
      </c>
    </row>
    <row r="91" spans="1:24" x14ac:dyDescent="0.25">
      <c r="A91" s="13" t="s">
        <v>279</v>
      </c>
      <c r="B91" s="15">
        <v>86.5762</v>
      </c>
      <c r="C91" s="15">
        <v>88.444800000000001</v>
      </c>
      <c r="D91" s="15">
        <v>85.344899999999996</v>
      </c>
      <c r="E91" s="15"/>
      <c r="F91" s="15">
        <v>87.365200000000002</v>
      </c>
      <c r="G91" s="15">
        <v>89.903700000000001</v>
      </c>
      <c r="H91" s="15">
        <v>79.903700000000001</v>
      </c>
      <c r="I91" s="15">
        <v>86.757300000000001</v>
      </c>
      <c r="J91" s="15">
        <v>94.113200000000006</v>
      </c>
      <c r="K91" s="15">
        <v>82.475800000000007</v>
      </c>
      <c r="L91" s="15">
        <v>89.142700000000005</v>
      </c>
      <c r="M91" s="15">
        <v>85.815899999999999</v>
      </c>
      <c r="N91" s="15">
        <v>102.9671</v>
      </c>
      <c r="O91" s="15">
        <v>82.5929</v>
      </c>
      <c r="P91" s="15"/>
      <c r="Q91" s="15">
        <v>84.405100000000004</v>
      </c>
      <c r="R91" s="15">
        <v>86.004900000000006</v>
      </c>
      <c r="S91" s="15">
        <v>90.3035</v>
      </c>
      <c r="T91" s="15">
        <v>90.284400000000005</v>
      </c>
      <c r="U91" s="15">
        <v>67.404700000000005</v>
      </c>
      <c r="V91" s="15">
        <v>85.513999999999996</v>
      </c>
      <c r="W91" s="15">
        <v>87.386099999999999</v>
      </c>
      <c r="X91" s="15">
        <v>92.545000000000002</v>
      </c>
    </row>
    <row r="92" spans="1:24" x14ac:dyDescent="0.25">
      <c r="A92" s="13" t="s">
        <v>280</v>
      </c>
      <c r="B92" s="15">
        <v>86.258300000000006</v>
      </c>
      <c r="C92" s="15">
        <v>89.497799999999998</v>
      </c>
      <c r="D92" s="15">
        <v>84.636700000000005</v>
      </c>
      <c r="E92" s="15"/>
      <c r="F92" s="15">
        <v>82.870999999999995</v>
      </c>
      <c r="G92" s="15">
        <v>90.968400000000003</v>
      </c>
      <c r="H92" s="15">
        <v>85.335300000000004</v>
      </c>
      <c r="I92" s="15">
        <v>84.376199999999997</v>
      </c>
      <c r="J92" s="15">
        <v>95.482399999999998</v>
      </c>
      <c r="K92" s="15">
        <v>82.7059</v>
      </c>
      <c r="L92" s="15">
        <v>87.778199999999998</v>
      </c>
      <c r="M92" s="15">
        <v>84.403599999999997</v>
      </c>
      <c r="N92" s="15">
        <v>101.5823</v>
      </c>
      <c r="O92" s="15">
        <v>80.998699999999999</v>
      </c>
      <c r="P92" s="15"/>
      <c r="Q92" s="15">
        <v>82.7393</v>
      </c>
      <c r="R92" s="15">
        <v>84.322500000000005</v>
      </c>
      <c r="S92" s="15">
        <v>90.719099999999997</v>
      </c>
      <c r="T92" s="15">
        <v>88.695400000000006</v>
      </c>
      <c r="U92" s="15">
        <v>67.985200000000006</v>
      </c>
      <c r="V92" s="15">
        <v>82.557599999999994</v>
      </c>
      <c r="W92" s="15">
        <v>84.975399999999993</v>
      </c>
      <c r="X92" s="15">
        <v>91.651899999999998</v>
      </c>
    </row>
    <row r="93" spans="1:24" x14ac:dyDescent="0.25">
      <c r="A93" s="13" t="s">
        <v>281</v>
      </c>
      <c r="B93" s="15">
        <v>87.213099999999997</v>
      </c>
      <c r="C93" s="15">
        <v>90.680400000000006</v>
      </c>
      <c r="D93" s="15">
        <v>85.715999999999994</v>
      </c>
      <c r="E93" s="15"/>
      <c r="F93" s="15">
        <v>86.461699999999993</v>
      </c>
      <c r="G93" s="15">
        <v>92.241799999999998</v>
      </c>
      <c r="H93" s="15">
        <v>85.543099999999995</v>
      </c>
      <c r="I93" s="15">
        <v>84.630300000000005</v>
      </c>
      <c r="J93" s="15">
        <v>95.105500000000006</v>
      </c>
      <c r="K93" s="15">
        <v>82.844300000000004</v>
      </c>
      <c r="L93" s="15">
        <v>86.752499999999998</v>
      </c>
      <c r="M93" s="15">
        <v>85.144800000000004</v>
      </c>
      <c r="N93" s="15">
        <v>100.9085</v>
      </c>
      <c r="O93" s="15">
        <v>83.811800000000005</v>
      </c>
      <c r="P93" s="15"/>
      <c r="Q93" s="15">
        <v>84.895399999999995</v>
      </c>
      <c r="R93" s="15">
        <v>86.427899999999994</v>
      </c>
      <c r="S93" s="15">
        <v>91.272000000000006</v>
      </c>
      <c r="T93" s="15">
        <v>89.595299999999995</v>
      </c>
      <c r="U93" s="15">
        <v>69.819500000000005</v>
      </c>
      <c r="V93" s="15">
        <v>84.649199999999993</v>
      </c>
      <c r="W93" s="15">
        <v>85.546700000000001</v>
      </c>
      <c r="X93" s="15">
        <v>92.091899999999995</v>
      </c>
    </row>
    <row r="94" spans="1:24" x14ac:dyDescent="0.25">
      <c r="A94" s="13" t="s">
        <v>282</v>
      </c>
      <c r="B94" s="15">
        <v>88.253900000000002</v>
      </c>
      <c r="C94" s="15">
        <v>94.425600000000003</v>
      </c>
      <c r="D94" s="15">
        <v>86.727500000000006</v>
      </c>
      <c r="E94" s="15"/>
      <c r="F94" s="15">
        <v>84.669799999999995</v>
      </c>
      <c r="G94" s="15">
        <v>96.896100000000004</v>
      </c>
      <c r="H94" s="15">
        <v>85.854799999999997</v>
      </c>
      <c r="I94" s="15">
        <v>86.661000000000001</v>
      </c>
      <c r="J94" s="15">
        <v>92.569500000000005</v>
      </c>
      <c r="K94" s="15">
        <v>84.0715</v>
      </c>
      <c r="L94" s="15">
        <v>87.756900000000002</v>
      </c>
      <c r="M94" s="15">
        <v>86.530900000000003</v>
      </c>
      <c r="N94" s="15">
        <v>101.5288</v>
      </c>
      <c r="O94" s="15">
        <v>87.650999999999996</v>
      </c>
      <c r="P94" s="15"/>
      <c r="Q94" s="15">
        <v>84.025800000000004</v>
      </c>
      <c r="R94" s="15">
        <v>86.393699999999995</v>
      </c>
      <c r="S94" s="15">
        <v>91.280100000000004</v>
      </c>
      <c r="T94" s="15">
        <v>89.137</v>
      </c>
      <c r="U94" s="15">
        <v>71.901399999999995</v>
      </c>
      <c r="V94" s="15">
        <v>85.797799999999995</v>
      </c>
      <c r="W94" s="15">
        <v>87.158299999999997</v>
      </c>
      <c r="X94" s="15">
        <v>91.398899999999998</v>
      </c>
    </row>
    <row r="95" spans="1:24" x14ac:dyDescent="0.25">
      <c r="A95" s="13" t="s">
        <v>283</v>
      </c>
      <c r="B95" s="15">
        <v>88.707800000000006</v>
      </c>
      <c r="C95" s="15">
        <v>89.3262</v>
      </c>
      <c r="D95" s="15">
        <v>86.758499999999998</v>
      </c>
      <c r="E95" s="15"/>
      <c r="F95" s="15">
        <v>80.150599999999997</v>
      </c>
      <c r="G95" s="15">
        <v>90.850399999999993</v>
      </c>
      <c r="H95" s="15">
        <v>83.636099999999999</v>
      </c>
      <c r="I95" s="15">
        <v>88.122100000000003</v>
      </c>
      <c r="J95" s="15">
        <v>107.7388</v>
      </c>
      <c r="K95" s="15">
        <v>81.114199999999997</v>
      </c>
      <c r="L95" s="15">
        <v>86.310199999999995</v>
      </c>
      <c r="M95" s="15">
        <v>85.866799999999998</v>
      </c>
      <c r="N95" s="15">
        <v>101.43980000000001</v>
      </c>
      <c r="O95" s="15">
        <v>86.200400000000002</v>
      </c>
      <c r="P95" s="15"/>
      <c r="Q95" s="15">
        <v>88.498900000000006</v>
      </c>
      <c r="R95" s="15">
        <v>90.153199999999998</v>
      </c>
      <c r="S95" s="15">
        <v>87.624700000000004</v>
      </c>
      <c r="T95" s="15">
        <v>85.317099999999996</v>
      </c>
      <c r="U95" s="15">
        <v>71.101100000000002</v>
      </c>
      <c r="V95" s="15">
        <v>98.400899999999993</v>
      </c>
      <c r="W95" s="15">
        <v>99.040700000000001</v>
      </c>
      <c r="X95" s="15">
        <v>109.24</v>
      </c>
    </row>
    <row r="96" spans="1:24" x14ac:dyDescent="0.25">
      <c r="A96" s="13" t="s">
        <v>284</v>
      </c>
      <c r="B96" s="15">
        <v>89.947999999999993</v>
      </c>
      <c r="C96" s="15">
        <v>92.601299999999995</v>
      </c>
      <c r="D96" s="15">
        <v>88.640600000000006</v>
      </c>
      <c r="E96" s="15"/>
      <c r="F96" s="15">
        <v>79.573599999999999</v>
      </c>
      <c r="G96" s="15">
        <v>95.437200000000004</v>
      </c>
      <c r="H96" s="15">
        <v>80.492000000000004</v>
      </c>
      <c r="I96" s="15">
        <v>90.396299999999997</v>
      </c>
      <c r="J96" s="15">
        <v>97.992400000000004</v>
      </c>
      <c r="K96" s="15">
        <v>85.049800000000005</v>
      </c>
      <c r="L96" s="15">
        <v>90.852699999999999</v>
      </c>
      <c r="M96" s="15">
        <v>91.514399999999995</v>
      </c>
      <c r="N96" s="15">
        <v>98.0762</v>
      </c>
      <c r="O96" s="15">
        <v>88.3416</v>
      </c>
      <c r="P96" s="15"/>
      <c r="Q96" s="15">
        <v>87.026300000000006</v>
      </c>
      <c r="R96" s="15">
        <v>89.825100000000006</v>
      </c>
      <c r="S96" s="15">
        <v>92.321100000000001</v>
      </c>
      <c r="T96" s="15">
        <v>90.922499999999999</v>
      </c>
      <c r="U96" s="15">
        <v>75.7393</v>
      </c>
      <c r="V96" s="15">
        <v>86.220600000000005</v>
      </c>
      <c r="W96" s="15">
        <v>88.953000000000003</v>
      </c>
      <c r="X96" s="15">
        <v>92.042699999999996</v>
      </c>
    </row>
    <row r="97" spans="1:24" x14ac:dyDescent="0.25">
      <c r="A97" s="13" t="s">
        <v>285</v>
      </c>
      <c r="B97" s="15">
        <v>89.183099999999996</v>
      </c>
      <c r="C97" s="15">
        <v>90.770099999999999</v>
      </c>
      <c r="D97" s="15">
        <v>88.584199999999996</v>
      </c>
      <c r="E97" s="15"/>
      <c r="F97" s="15">
        <v>75.640199999999993</v>
      </c>
      <c r="G97" s="15">
        <v>94.236800000000002</v>
      </c>
      <c r="H97" s="15">
        <v>75.459400000000002</v>
      </c>
      <c r="I97" s="15">
        <v>86.860900000000001</v>
      </c>
      <c r="J97" s="15">
        <v>91.592600000000004</v>
      </c>
      <c r="K97" s="15">
        <v>86.396100000000004</v>
      </c>
      <c r="L97" s="15">
        <v>92.254599999999996</v>
      </c>
      <c r="M97" s="15">
        <v>90.314599999999999</v>
      </c>
      <c r="N97" s="15">
        <v>96.855500000000006</v>
      </c>
      <c r="O97" s="15">
        <v>91.272999999999996</v>
      </c>
      <c r="P97" s="15"/>
      <c r="Q97" s="15">
        <v>84.806299999999993</v>
      </c>
      <c r="R97" s="15">
        <v>88.040400000000005</v>
      </c>
      <c r="S97" s="15">
        <v>92.472200000000001</v>
      </c>
      <c r="T97" s="15">
        <v>91.090800000000002</v>
      </c>
      <c r="U97" s="15">
        <v>75.544499999999999</v>
      </c>
      <c r="V97" s="15">
        <v>84.485200000000006</v>
      </c>
      <c r="W97" s="15">
        <v>85.240700000000004</v>
      </c>
      <c r="X97" s="15">
        <v>88.423000000000002</v>
      </c>
    </row>
    <row r="98" spans="1:24" x14ac:dyDescent="0.25">
      <c r="A98" s="13" t="s">
        <v>286</v>
      </c>
      <c r="B98" s="15">
        <v>89.245900000000006</v>
      </c>
      <c r="C98" s="15">
        <v>90.128299999999996</v>
      </c>
      <c r="D98" s="15">
        <v>88.906800000000004</v>
      </c>
      <c r="E98" s="15"/>
      <c r="F98" s="15">
        <v>76.938400000000001</v>
      </c>
      <c r="G98" s="15">
        <v>94.181299999999993</v>
      </c>
      <c r="H98" s="15">
        <v>71.4392</v>
      </c>
      <c r="I98" s="15">
        <v>89.211299999999994</v>
      </c>
      <c r="J98" s="15">
        <v>90.797499999999999</v>
      </c>
      <c r="K98" s="15">
        <v>89.319400000000002</v>
      </c>
      <c r="L98" s="15">
        <v>94.948800000000006</v>
      </c>
      <c r="M98" s="15">
        <v>84.198999999999998</v>
      </c>
      <c r="N98" s="15">
        <v>95.849000000000004</v>
      </c>
      <c r="O98" s="15">
        <v>87.421000000000006</v>
      </c>
      <c r="P98" s="15"/>
      <c r="Q98" s="15">
        <v>84.251199999999997</v>
      </c>
      <c r="R98" s="15">
        <v>86.807699999999997</v>
      </c>
      <c r="S98" s="15">
        <v>94.416600000000003</v>
      </c>
      <c r="T98" s="15">
        <v>91.390799999999999</v>
      </c>
      <c r="U98" s="15">
        <v>79.422899999999998</v>
      </c>
      <c r="V98" s="15">
        <v>82.585599999999999</v>
      </c>
      <c r="W98" s="15">
        <v>82.102999999999994</v>
      </c>
      <c r="X98" s="15">
        <v>85.860299999999995</v>
      </c>
    </row>
    <row r="99" spans="1:24" x14ac:dyDescent="0.25">
      <c r="A99" s="13" t="s">
        <v>287</v>
      </c>
      <c r="B99" s="15">
        <v>90.794499999999999</v>
      </c>
      <c r="C99" s="15">
        <v>91.825999999999993</v>
      </c>
      <c r="D99" s="15">
        <v>91.527100000000004</v>
      </c>
      <c r="E99" s="15"/>
      <c r="F99" s="15">
        <v>79.891599999999997</v>
      </c>
      <c r="G99" s="15">
        <v>95.692700000000002</v>
      </c>
      <c r="H99" s="15">
        <v>74.718999999999994</v>
      </c>
      <c r="I99" s="15">
        <v>86.990300000000005</v>
      </c>
      <c r="J99" s="15">
        <v>79.8536</v>
      </c>
      <c r="K99" s="15">
        <v>95.798100000000005</v>
      </c>
      <c r="L99" s="15">
        <v>102.8584</v>
      </c>
      <c r="M99" s="15">
        <v>81.881699999999995</v>
      </c>
      <c r="N99" s="15">
        <v>96.096199999999996</v>
      </c>
      <c r="O99" s="15">
        <v>93.588200000000001</v>
      </c>
      <c r="P99" s="15"/>
      <c r="Q99" s="15">
        <v>84.968699999999998</v>
      </c>
      <c r="R99" s="15">
        <v>86.909400000000005</v>
      </c>
      <c r="S99" s="15">
        <v>96.498699999999999</v>
      </c>
      <c r="T99" s="15">
        <v>98.030799999999999</v>
      </c>
      <c r="U99" s="15">
        <v>85.32</v>
      </c>
      <c r="V99" s="15">
        <v>79.0167</v>
      </c>
      <c r="W99" s="15">
        <v>84.313000000000002</v>
      </c>
      <c r="X99" s="15">
        <v>77.015500000000003</v>
      </c>
    </row>
    <row r="100" spans="1:24" x14ac:dyDescent="0.25">
      <c r="A100" s="13" t="s">
        <v>288</v>
      </c>
      <c r="B100" s="15">
        <v>98.348299999999995</v>
      </c>
      <c r="C100" s="15">
        <v>85.435000000000002</v>
      </c>
      <c r="D100" s="15">
        <v>101.3481</v>
      </c>
      <c r="E100" s="15"/>
      <c r="F100" s="15">
        <v>71.507099999999994</v>
      </c>
      <c r="G100" s="15">
        <v>91.747</v>
      </c>
      <c r="H100" s="15">
        <v>70.576700000000002</v>
      </c>
      <c r="I100" s="15">
        <v>80.866900000000001</v>
      </c>
      <c r="J100" s="15">
        <v>90.253699999999995</v>
      </c>
      <c r="K100" s="15">
        <v>98.325000000000003</v>
      </c>
      <c r="L100" s="15">
        <v>149.97130000000001</v>
      </c>
      <c r="M100" s="15">
        <v>256.36970000000002</v>
      </c>
      <c r="N100" s="15">
        <v>93.136799999999994</v>
      </c>
      <c r="O100" s="15">
        <v>92.445099999999996</v>
      </c>
      <c r="P100" s="15"/>
      <c r="Q100" s="15">
        <v>87.023600000000002</v>
      </c>
      <c r="R100" s="15">
        <v>93.841899999999995</v>
      </c>
      <c r="S100" s="15">
        <v>97.741</v>
      </c>
      <c r="T100" s="15">
        <v>154.5753</v>
      </c>
      <c r="U100" s="15">
        <v>138.3058</v>
      </c>
      <c r="V100" s="15">
        <v>113.4361</v>
      </c>
      <c r="W100" s="15">
        <v>112.086</v>
      </c>
      <c r="X100" s="15">
        <v>139.43219999999999</v>
      </c>
    </row>
    <row r="101" spans="1:24" x14ac:dyDescent="0.25">
      <c r="A101" s="13" t="s">
        <v>289</v>
      </c>
      <c r="B101" s="15">
        <v>93.075400000000002</v>
      </c>
      <c r="C101" s="15">
        <v>79.1935</v>
      </c>
      <c r="D101" s="15">
        <v>95.860200000000006</v>
      </c>
      <c r="E101" s="15"/>
      <c r="F101" s="15">
        <v>78.5625</v>
      </c>
      <c r="G101" s="15">
        <v>80.372</v>
      </c>
      <c r="H101" s="15">
        <v>70.891999999999996</v>
      </c>
      <c r="I101" s="15">
        <v>84.447100000000006</v>
      </c>
      <c r="J101" s="15">
        <v>89.652900000000002</v>
      </c>
      <c r="K101" s="15">
        <v>90.969899999999996</v>
      </c>
      <c r="L101" s="15">
        <v>122.14230000000001</v>
      </c>
      <c r="M101" s="15">
        <v>78.131299999999996</v>
      </c>
      <c r="N101" s="15">
        <v>91.629000000000005</v>
      </c>
      <c r="O101" s="15">
        <v>94.003600000000006</v>
      </c>
      <c r="P101" s="15"/>
      <c r="Q101" s="15">
        <v>90.005099999999999</v>
      </c>
      <c r="R101" s="15">
        <v>94.548199999999994</v>
      </c>
      <c r="S101" s="15">
        <v>99.438100000000006</v>
      </c>
      <c r="T101" s="15">
        <v>107.119</v>
      </c>
      <c r="U101" s="15">
        <v>122.2893</v>
      </c>
      <c r="V101" s="15">
        <v>100.4562</v>
      </c>
      <c r="W101" s="15">
        <v>88.161500000000004</v>
      </c>
      <c r="X101" s="15">
        <v>86.615099999999998</v>
      </c>
    </row>
    <row r="102" spans="1:24" x14ac:dyDescent="0.25">
      <c r="A102" s="13" t="s">
        <v>290</v>
      </c>
      <c r="B102" s="15">
        <v>95.568100000000001</v>
      </c>
      <c r="C102" s="15">
        <v>80.429699999999997</v>
      </c>
      <c r="D102" s="15">
        <v>98.321200000000005</v>
      </c>
      <c r="E102" s="15"/>
      <c r="F102" s="15">
        <v>82.772099999999995</v>
      </c>
      <c r="G102" s="15">
        <v>80.466099999999997</v>
      </c>
      <c r="H102" s="15">
        <v>73.787899999999993</v>
      </c>
      <c r="I102" s="15">
        <v>87.216499999999996</v>
      </c>
      <c r="J102" s="15">
        <v>95.578599999999994</v>
      </c>
      <c r="K102" s="15">
        <v>95.570899999999995</v>
      </c>
      <c r="L102" s="15">
        <v>125.1323</v>
      </c>
      <c r="M102" s="15">
        <v>114.1597</v>
      </c>
      <c r="N102" s="15">
        <v>93.400300000000001</v>
      </c>
      <c r="O102" s="15">
        <v>89.804000000000002</v>
      </c>
      <c r="P102" s="15"/>
      <c r="Q102" s="15">
        <v>95.078000000000003</v>
      </c>
      <c r="R102" s="15">
        <v>100.1966</v>
      </c>
      <c r="S102" s="15">
        <v>100.71850000000001</v>
      </c>
      <c r="T102" s="15">
        <v>101.40389999999999</v>
      </c>
      <c r="U102" s="15">
        <v>118.1067</v>
      </c>
      <c r="V102" s="15">
        <v>102.3279</v>
      </c>
      <c r="W102" s="15">
        <v>90.847800000000007</v>
      </c>
      <c r="X102" s="15">
        <v>95.0565</v>
      </c>
    </row>
    <row r="103" spans="1:24" x14ac:dyDescent="0.25">
      <c r="A103" s="13" t="s">
        <v>291</v>
      </c>
      <c r="B103" s="15">
        <v>96.534300000000002</v>
      </c>
      <c r="C103" s="15">
        <v>81.674899999999994</v>
      </c>
      <c r="D103" s="15">
        <v>99.198999999999998</v>
      </c>
      <c r="E103" s="15"/>
      <c r="F103" s="15">
        <v>80.414000000000001</v>
      </c>
      <c r="G103" s="15">
        <v>81.801400000000001</v>
      </c>
      <c r="H103" s="15">
        <v>74.033199999999994</v>
      </c>
      <c r="I103" s="15">
        <v>87.250100000000003</v>
      </c>
      <c r="J103" s="15">
        <v>96.381699999999995</v>
      </c>
      <c r="K103" s="15">
        <v>97.535899999999998</v>
      </c>
      <c r="L103" s="15">
        <v>132.2107</v>
      </c>
      <c r="M103" s="15">
        <v>134.06110000000001</v>
      </c>
      <c r="N103" s="15">
        <v>94.423000000000002</v>
      </c>
      <c r="O103" s="15">
        <v>91.067400000000006</v>
      </c>
      <c r="P103" s="15"/>
      <c r="Q103" s="15">
        <v>93.353700000000003</v>
      </c>
      <c r="R103" s="15">
        <v>99.181399999999996</v>
      </c>
      <c r="S103" s="15">
        <v>100.6332</v>
      </c>
      <c r="T103" s="15">
        <v>117.38420000000001</v>
      </c>
      <c r="U103" s="15">
        <v>110.43729999999999</v>
      </c>
      <c r="V103" s="15">
        <v>100.62909999999999</v>
      </c>
      <c r="W103" s="15">
        <v>98.861099999999993</v>
      </c>
      <c r="X103" s="15">
        <v>104.14060000000001</v>
      </c>
    </row>
    <row r="104" spans="1:24" x14ac:dyDescent="0.25">
      <c r="A104" s="13" t="s">
        <v>292</v>
      </c>
      <c r="B104" s="15">
        <v>93.397599999999997</v>
      </c>
      <c r="C104" s="15">
        <v>87.131500000000003</v>
      </c>
      <c r="D104" s="15">
        <v>94.6173</v>
      </c>
      <c r="E104" s="15"/>
      <c r="F104" s="15">
        <v>97.580600000000004</v>
      </c>
      <c r="G104" s="15">
        <v>85.983099999999993</v>
      </c>
      <c r="H104" s="15">
        <v>82.182500000000005</v>
      </c>
      <c r="I104" s="15">
        <v>95.017399999999995</v>
      </c>
      <c r="J104" s="15">
        <v>90.806299999999993</v>
      </c>
      <c r="K104" s="15">
        <v>88.133799999999994</v>
      </c>
      <c r="L104" s="15">
        <v>121.9615</v>
      </c>
      <c r="M104" s="15">
        <v>93.124899999999997</v>
      </c>
      <c r="N104" s="15">
        <v>94.3309</v>
      </c>
      <c r="O104" s="15">
        <v>94.087800000000001</v>
      </c>
      <c r="P104" s="15"/>
      <c r="Q104" s="15">
        <v>93.847999999999999</v>
      </c>
      <c r="R104" s="15">
        <v>99.162599999999998</v>
      </c>
      <c r="S104" s="15">
        <v>100.9791</v>
      </c>
      <c r="T104" s="15">
        <v>94.802000000000007</v>
      </c>
      <c r="U104" s="15">
        <v>96.199700000000007</v>
      </c>
      <c r="V104" s="15">
        <v>102.4803</v>
      </c>
      <c r="W104" s="15">
        <v>93.527299999999997</v>
      </c>
      <c r="X104" s="15">
        <v>89.461699999999993</v>
      </c>
    </row>
    <row r="105" spans="1:24" x14ac:dyDescent="0.25">
      <c r="A105" s="13" t="s">
        <v>293</v>
      </c>
      <c r="B105" s="15">
        <v>94.548400000000001</v>
      </c>
      <c r="C105" s="15">
        <v>91.321399999999997</v>
      </c>
      <c r="D105" s="15">
        <v>94.842100000000002</v>
      </c>
      <c r="E105" s="15"/>
      <c r="F105" s="15">
        <v>84.454899999999995</v>
      </c>
      <c r="G105" s="15">
        <v>90.087000000000003</v>
      </c>
      <c r="H105" s="15">
        <v>96.886099999999999</v>
      </c>
      <c r="I105" s="15">
        <v>96.242999999999995</v>
      </c>
      <c r="J105" s="15">
        <v>97.23</v>
      </c>
      <c r="K105" s="15">
        <v>92.509799999999998</v>
      </c>
      <c r="L105" s="15">
        <v>113.95229999999999</v>
      </c>
      <c r="M105" s="15">
        <v>83.925600000000003</v>
      </c>
      <c r="N105" s="15">
        <v>94.346999999999994</v>
      </c>
      <c r="O105" s="15">
        <v>96.093400000000003</v>
      </c>
      <c r="P105" s="15"/>
      <c r="Q105" s="15">
        <v>93.708799999999997</v>
      </c>
      <c r="R105" s="15">
        <v>98.499499999999998</v>
      </c>
      <c r="S105" s="15">
        <v>100.6395</v>
      </c>
      <c r="T105" s="15">
        <v>95.901799999999994</v>
      </c>
      <c r="U105" s="15">
        <v>92.546300000000002</v>
      </c>
      <c r="V105" s="15">
        <v>94.587699999999998</v>
      </c>
      <c r="W105" s="15">
        <v>96.719399999999993</v>
      </c>
      <c r="X105" s="15">
        <v>104.1298</v>
      </c>
    </row>
    <row r="106" spans="1:24" x14ac:dyDescent="0.25">
      <c r="A106" s="13" t="s">
        <v>294</v>
      </c>
      <c r="B106" s="15">
        <v>95.288300000000007</v>
      </c>
      <c r="C106" s="15">
        <v>95.595699999999994</v>
      </c>
      <c r="D106" s="15">
        <v>94.988699999999994</v>
      </c>
      <c r="E106" s="15"/>
      <c r="F106" s="15">
        <v>89.2226</v>
      </c>
      <c r="G106" s="15">
        <v>94.7684</v>
      </c>
      <c r="H106" s="15">
        <v>101.26519999999999</v>
      </c>
      <c r="I106" s="15">
        <v>95.716700000000003</v>
      </c>
      <c r="J106" s="15">
        <v>98.3245</v>
      </c>
      <c r="K106" s="15">
        <v>93.232699999999994</v>
      </c>
      <c r="L106" s="15">
        <v>109.25700000000001</v>
      </c>
      <c r="M106" s="15">
        <v>94.542900000000003</v>
      </c>
      <c r="N106" s="15">
        <v>93.210300000000004</v>
      </c>
      <c r="O106" s="15">
        <v>99.353999999999999</v>
      </c>
      <c r="P106" s="15"/>
      <c r="Q106" s="15">
        <v>95.100300000000004</v>
      </c>
      <c r="R106" s="15">
        <v>95.387100000000004</v>
      </c>
      <c r="S106" s="15">
        <v>99.213300000000004</v>
      </c>
      <c r="T106" s="15">
        <v>97.184600000000003</v>
      </c>
      <c r="U106" s="15">
        <v>89.587400000000002</v>
      </c>
      <c r="V106" s="15">
        <v>91.49</v>
      </c>
      <c r="W106" s="15">
        <v>88.602699999999999</v>
      </c>
      <c r="X106" s="15">
        <v>90.293400000000005</v>
      </c>
    </row>
    <row r="107" spans="1:24" x14ac:dyDescent="0.25">
      <c r="A107" s="13" t="s">
        <v>295</v>
      </c>
      <c r="B107" s="15">
        <v>97.409000000000006</v>
      </c>
      <c r="C107" s="15">
        <v>100.02589999999999</v>
      </c>
      <c r="D107" s="15">
        <v>96.862200000000001</v>
      </c>
      <c r="E107" s="15"/>
      <c r="F107" s="15">
        <v>96.171700000000001</v>
      </c>
      <c r="G107" s="15">
        <v>99.692899999999995</v>
      </c>
      <c r="H107" s="15">
        <v>104.06270000000001</v>
      </c>
      <c r="I107" s="15">
        <v>99.9679</v>
      </c>
      <c r="J107" s="15">
        <v>100.1044</v>
      </c>
      <c r="K107" s="15">
        <v>97.694999999999993</v>
      </c>
      <c r="L107" s="15">
        <v>102.60550000000001</v>
      </c>
      <c r="M107" s="15">
        <v>95.145799999999994</v>
      </c>
      <c r="N107" s="15">
        <v>94.724199999999996</v>
      </c>
      <c r="O107" s="15">
        <v>95.477800000000002</v>
      </c>
      <c r="P107" s="15"/>
      <c r="Q107" s="15">
        <v>97.8416</v>
      </c>
      <c r="R107" s="15">
        <v>97.676100000000005</v>
      </c>
      <c r="S107" s="15">
        <v>98.490399999999994</v>
      </c>
      <c r="T107" s="15">
        <v>97.717200000000005</v>
      </c>
      <c r="U107" s="15">
        <v>93.900999999999996</v>
      </c>
      <c r="V107" s="15">
        <v>94.594300000000004</v>
      </c>
      <c r="W107" s="15">
        <v>94.212599999999995</v>
      </c>
      <c r="X107" s="15">
        <v>94.237200000000001</v>
      </c>
    </row>
    <row r="108" spans="1:24" x14ac:dyDescent="0.25">
      <c r="A108" s="13" t="s">
        <v>296</v>
      </c>
      <c r="B108" s="15">
        <v>99.009799999999998</v>
      </c>
      <c r="C108" s="15">
        <v>100.26179999999999</v>
      </c>
      <c r="D108" s="15">
        <v>98.667299999999997</v>
      </c>
      <c r="E108" s="15"/>
      <c r="F108" s="15">
        <v>98.679000000000002</v>
      </c>
      <c r="G108" s="15">
        <v>100.32689999999999</v>
      </c>
      <c r="H108" s="15">
        <v>102.4879</v>
      </c>
      <c r="I108" s="15">
        <v>101.0273</v>
      </c>
      <c r="J108" s="15">
        <v>101.1551</v>
      </c>
      <c r="K108" s="15">
        <v>99.373000000000005</v>
      </c>
      <c r="L108" s="15">
        <v>100.74850000000001</v>
      </c>
      <c r="M108" s="15">
        <v>96.989699999999999</v>
      </c>
      <c r="N108" s="15">
        <v>98.800799999999995</v>
      </c>
      <c r="O108" s="15">
        <v>97.580799999999996</v>
      </c>
      <c r="P108" s="15"/>
      <c r="Q108" s="15">
        <v>97.391999999999996</v>
      </c>
      <c r="R108" s="15">
        <v>97.577500000000001</v>
      </c>
      <c r="S108" s="15">
        <v>99.425700000000006</v>
      </c>
      <c r="T108" s="15">
        <v>98.959100000000007</v>
      </c>
      <c r="U108" s="15">
        <v>99.617999999999995</v>
      </c>
      <c r="V108" s="15">
        <v>96.671099999999996</v>
      </c>
      <c r="W108" s="15">
        <v>98.499099999999999</v>
      </c>
      <c r="X108" s="15">
        <v>94.343500000000006</v>
      </c>
    </row>
    <row r="109" spans="1:24" x14ac:dyDescent="0.25">
      <c r="A109" s="13" t="s">
        <v>297</v>
      </c>
      <c r="B109" s="15">
        <v>100.9391</v>
      </c>
      <c r="C109" s="15">
        <v>100.2171</v>
      </c>
      <c r="D109" s="15">
        <v>101.0261</v>
      </c>
      <c r="E109" s="15"/>
      <c r="F109" s="15">
        <v>100.4091</v>
      </c>
      <c r="G109" s="15">
        <v>100.5261</v>
      </c>
      <c r="H109" s="15">
        <v>98.822500000000005</v>
      </c>
      <c r="I109" s="15">
        <v>100.053</v>
      </c>
      <c r="J109" s="15">
        <v>100.94029999999999</v>
      </c>
      <c r="K109" s="15">
        <v>102.10250000000001</v>
      </c>
      <c r="L109" s="15">
        <v>97.973500000000001</v>
      </c>
      <c r="M109" s="15">
        <v>103.30880000000001</v>
      </c>
      <c r="N109" s="15">
        <v>101.29819999999999</v>
      </c>
      <c r="O109" s="15">
        <v>101.5783</v>
      </c>
      <c r="P109" s="15"/>
      <c r="Q109" s="15">
        <v>99.919200000000004</v>
      </c>
      <c r="R109" s="15">
        <v>100.84739999999999</v>
      </c>
      <c r="S109" s="15">
        <v>99.835999999999999</v>
      </c>
      <c r="T109" s="15">
        <v>100.3907</v>
      </c>
      <c r="U109" s="15">
        <v>102.3369</v>
      </c>
      <c r="V109" s="15">
        <v>102.2552</v>
      </c>
      <c r="W109" s="15">
        <v>101.9589</v>
      </c>
      <c r="X109" s="15">
        <v>105.7159</v>
      </c>
    </row>
    <row r="110" spans="1:24" x14ac:dyDescent="0.25">
      <c r="A110" s="13" t="s">
        <v>298</v>
      </c>
      <c r="B110" s="15">
        <v>102.6271</v>
      </c>
      <c r="C110" s="15">
        <v>99.489699999999999</v>
      </c>
      <c r="D110" s="15">
        <v>103.42010000000001</v>
      </c>
      <c r="E110" s="15"/>
      <c r="F110" s="15">
        <v>105.1125</v>
      </c>
      <c r="G110" s="15">
        <v>99.461200000000005</v>
      </c>
      <c r="H110" s="15">
        <v>95.0411</v>
      </c>
      <c r="I110" s="15">
        <v>98.924599999999998</v>
      </c>
      <c r="J110" s="15">
        <v>97.867800000000003</v>
      </c>
      <c r="K110" s="15">
        <v>100.87139999999999</v>
      </c>
      <c r="L110" s="15">
        <v>98.881</v>
      </c>
      <c r="M110" s="15">
        <v>104.8648</v>
      </c>
      <c r="N110" s="15">
        <v>105.39830000000001</v>
      </c>
      <c r="O110" s="15">
        <v>105.5549</v>
      </c>
      <c r="P110" s="15"/>
      <c r="Q110" s="15">
        <v>104.64700000000001</v>
      </c>
      <c r="R110" s="15">
        <v>103.7268</v>
      </c>
      <c r="S110" s="15">
        <v>102.1892</v>
      </c>
      <c r="T110" s="15">
        <v>102.8473</v>
      </c>
      <c r="U110" s="15">
        <v>104.31959999999999</v>
      </c>
      <c r="V110" s="15">
        <v>106.3853</v>
      </c>
      <c r="W110" s="15">
        <v>105.2597</v>
      </c>
      <c r="X110" s="15">
        <v>107.53530000000001</v>
      </c>
    </row>
    <row r="111" spans="1:24" x14ac:dyDescent="0.25">
      <c r="A111" s="13" t="s">
        <v>299</v>
      </c>
      <c r="B111" s="15">
        <v>104.7244</v>
      </c>
      <c r="C111" s="15">
        <v>111.66289999999999</v>
      </c>
      <c r="D111" s="15">
        <v>103.76860000000001</v>
      </c>
      <c r="E111" s="15"/>
      <c r="F111" s="15">
        <v>125.1746</v>
      </c>
      <c r="G111" s="15">
        <v>110.755</v>
      </c>
      <c r="H111" s="15">
        <v>101.5753</v>
      </c>
      <c r="I111" s="15">
        <v>108.50490000000001</v>
      </c>
      <c r="J111" s="15">
        <v>104.502</v>
      </c>
      <c r="K111" s="15">
        <v>106.5325</v>
      </c>
      <c r="L111" s="15">
        <v>106.7437</v>
      </c>
      <c r="M111" s="15">
        <v>110.6009</v>
      </c>
      <c r="N111" s="15">
        <v>105.70959999999999</v>
      </c>
      <c r="O111" s="15">
        <v>104.6157</v>
      </c>
      <c r="P111" s="15"/>
      <c r="Q111" s="15">
        <v>102.3244</v>
      </c>
      <c r="R111" s="15">
        <v>96.846000000000004</v>
      </c>
      <c r="S111" s="15">
        <v>103.1046</v>
      </c>
      <c r="T111" s="15">
        <v>101.5506</v>
      </c>
      <c r="U111" s="15">
        <v>104.3189</v>
      </c>
      <c r="V111" s="15">
        <v>98.943200000000004</v>
      </c>
      <c r="W111" s="15">
        <v>94.453299999999999</v>
      </c>
      <c r="X111" s="15">
        <v>115.32089999999999</v>
      </c>
    </row>
    <row r="112" spans="1:24" x14ac:dyDescent="0.25">
      <c r="A112" s="13" t="s">
        <v>300</v>
      </c>
      <c r="B112" s="15">
        <v>107.0301</v>
      </c>
      <c r="C112" s="15">
        <v>110.19240000000001</v>
      </c>
      <c r="D112" s="15">
        <v>106.379</v>
      </c>
      <c r="E112" s="15"/>
      <c r="F112" s="15">
        <v>128.2004</v>
      </c>
      <c r="G112" s="15">
        <v>107.6811</v>
      </c>
      <c r="H112" s="15">
        <v>107.4004</v>
      </c>
      <c r="I112" s="15">
        <v>113.19289999999999</v>
      </c>
      <c r="J112" s="15">
        <v>107.7077</v>
      </c>
      <c r="K112" s="15">
        <v>109.89319999999999</v>
      </c>
      <c r="L112" s="15">
        <v>110.20229999999999</v>
      </c>
      <c r="M112" s="15">
        <v>113.923</v>
      </c>
      <c r="N112" s="15">
        <v>108.15600000000001</v>
      </c>
      <c r="O112" s="15">
        <v>107.2013</v>
      </c>
      <c r="P112" s="15"/>
      <c r="Q112" s="15">
        <v>105.32389999999999</v>
      </c>
      <c r="R112" s="15">
        <v>98.555899999999994</v>
      </c>
      <c r="S112" s="15">
        <v>105.69459999999999</v>
      </c>
      <c r="T112" s="15">
        <v>104.47029999999999</v>
      </c>
      <c r="U112" s="15">
        <v>106.355</v>
      </c>
      <c r="V112" s="15">
        <v>98.926900000000003</v>
      </c>
      <c r="W112" s="15">
        <v>96.738699999999994</v>
      </c>
      <c r="X112" s="15">
        <v>117.0189</v>
      </c>
    </row>
    <row r="113" spans="1:24" x14ac:dyDescent="0.25">
      <c r="A113" s="13" t="s">
        <v>301</v>
      </c>
      <c r="B113" s="15">
        <v>108.2025</v>
      </c>
      <c r="C113" s="15">
        <v>107.1326</v>
      </c>
      <c r="D113" s="15">
        <v>108.05370000000001</v>
      </c>
      <c r="E113" s="15"/>
      <c r="F113" s="15">
        <v>124.0395</v>
      </c>
      <c r="G113" s="15">
        <v>104.7814</v>
      </c>
      <c r="H113" s="15">
        <v>102.5275</v>
      </c>
      <c r="I113" s="15">
        <v>110.95050000000001</v>
      </c>
      <c r="J113" s="15">
        <v>109.63249999999999</v>
      </c>
      <c r="K113" s="15">
        <v>110.6032</v>
      </c>
      <c r="L113" s="15">
        <v>111.5351</v>
      </c>
      <c r="M113" s="15">
        <v>115.82980000000001</v>
      </c>
      <c r="N113" s="15">
        <v>110.1512</v>
      </c>
      <c r="O113" s="15">
        <v>110.886</v>
      </c>
      <c r="P113" s="15"/>
      <c r="Q113" s="15">
        <v>108.4577</v>
      </c>
      <c r="R113" s="15">
        <v>101.0776</v>
      </c>
      <c r="S113" s="15">
        <v>106.6828</v>
      </c>
      <c r="T113" s="15">
        <v>104.75539999999999</v>
      </c>
      <c r="U113" s="15">
        <v>107.1992</v>
      </c>
      <c r="V113" s="15">
        <v>104.3056</v>
      </c>
      <c r="W113" s="15">
        <v>97.792599999999993</v>
      </c>
      <c r="X113" s="15">
        <v>119.91840000000001</v>
      </c>
    </row>
    <row r="114" spans="1:24" x14ac:dyDescent="0.25">
      <c r="A114" s="13" t="s">
        <v>302</v>
      </c>
      <c r="B114" s="15">
        <v>109.2724</v>
      </c>
      <c r="C114" s="15">
        <v>106.6006</v>
      </c>
      <c r="D114" s="15">
        <v>109.84690000000001</v>
      </c>
      <c r="E114" s="15"/>
      <c r="F114" s="15">
        <v>123.9528</v>
      </c>
      <c r="G114" s="15">
        <v>104.07769999999999</v>
      </c>
      <c r="H114" s="15">
        <v>103.4511</v>
      </c>
      <c r="I114" s="15">
        <v>108.7893</v>
      </c>
      <c r="J114" s="15">
        <v>104.6738</v>
      </c>
      <c r="K114" s="15">
        <v>108.6319</v>
      </c>
      <c r="L114" s="15">
        <v>110.7816</v>
      </c>
      <c r="M114" s="15">
        <v>114.19929999999999</v>
      </c>
      <c r="N114" s="15">
        <v>114.1734</v>
      </c>
      <c r="O114" s="15">
        <v>112.7397</v>
      </c>
      <c r="P114" s="15"/>
      <c r="Q114" s="15">
        <v>113.3151</v>
      </c>
      <c r="R114" s="15">
        <v>105.1223</v>
      </c>
      <c r="S114" s="15">
        <v>107.5262</v>
      </c>
      <c r="T114" s="15">
        <v>107.7234</v>
      </c>
      <c r="U114" s="15">
        <v>109.2531</v>
      </c>
      <c r="V114" s="15">
        <v>108.60599999999999</v>
      </c>
      <c r="W114" s="15">
        <v>102.34650000000001</v>
      </c>
      <c r="X114" s="15">
        <v>131.05619999999999</v>
      </c>
    </row>
    <row r="115" spans="1:24" x14ac:dyDescent="0.25">
      <c r="A115" s="13" t="s">
        <v>303</v>
      </c>
      <c r="B115" s="15">
        <v>110.631</v>
      </c>
      <c r="C115" s="15">
        <v>118.9455</v>
      </c>
      <c r="D115" s="15">
        <v>109.3317</v>
      </c>
      <c r="E115" s="15"/>
      <c r="F115" s="15">
        <v>140.40969999999999</v>
      </c>
      <c r="G115" s="15">
        <v>115.7466</v>
      </c>
      <c r="H115" s="15">
        <v>111.4195</v>
      </c>
      <c r="I115" s="15">
        <v>121.9199</v>
      </c>
      <c r="J115" s="15">
        <v>110.9787</v>
      </c>
      <c r="K115" s="15">
        <v>112.15989999999999</v>
      </c>
      <c r="L115" s="15">
        <v>110.7889</v>
      </c>
      <c r="M115" s="15">
        <v>118.4498</v>
      </c>
      <c r="N115" s="15">
        <v>114.3519</v>
      </c>
      <c r="O115" s="15">
        <v>112.2997</v>
      </c>
      <c r="P115" s="15"/>
      <c r="Q115" s="15">
        <v>107.941</v>
      </c>
      <c r="R115" s="15">
        <v>98.860399999999998</v>
      </c>
      <c r="S115" s="15">
        <v>107.217</v>
      </c>
      <c r="T115" s="15">
        <v>106.444</v>
      </c>
      <c r="U115" s="15">
        <v>107.96680000000001</v>
      </c>
      <c r="V115" s="15">
        <v>106.462</v>
      </c>
      <c r="W115" s="15">
        <v>101.6494</v>
      </c>
      <c r="X115" s="15">
        <v>127.63039999999999</v>
      </c>
    </row>
    <row r="116" spans="1:24" x14ac:dyDescent="0.25">
      <c r="A116" s="13" t="s">
        <v>304</v>
      </c>
      <c r="B116" s="15">
        <v>111.9057</v>
      </c>
      <c r="C116" s="15">
        <v>118.56440000000001</v>
      </c>
      <c r="D116" s="15">
        <v>111.0254</v>
      </c>
      <c r="E116" s="15"/>
      <c r="F116" s="15">
        <v>145.23150000000001</v>
      </c>
      <c r="G116" s="15">
        <v>115.2291</v>
      </c>
      <c r="H116" s="15">
        <v>112.3094</v>
      </c>
      <c r="I116" s="15">
        <v>121.9054</v>
      </c>
      <c r="J116" s="15">
        <v>109.3005</v>
      </c>
      <c r="K116" s="15">
        <v>114.9273</v>
      </c>
      <c r="L116" s="15">
        <v>111.42230000000001</v>
      </c>
      <c r="M116" s="15">
        <v>121.8219</v>
      </c>
      <c r="N116" s="15">
        <v>113.1615</v>
      </c>
      <c r="O116" s="15">
        <v>114.2166</v>
      </c>
      <c r="P116" s="15"/>
      <c r="Q116" s="15">
        <v>108.77549999999999</v>
      </c>
      <c r="R116" s="15">
        <v>99.412099999999995</v>
      </c>
      <c r="S116" s="15">
        <v>109.1555</v>
      </c>
      <c r="T116" s="15">
        <v>108.0731</v>
      </c>
      <c r="U116" s="15">
        <v>110.65940000000001</v>
      </c>
      <c r="V116" s="15">
        <v>111.6386</v>
      </c>
      <c r="W116" s="15">
        <v>103.1507</v>
      </c>
      <c r="X116" s="15">
        <v>130.78739999999999</v>
      </c>
    </row>
    <row r="117" spans="1:24" x14ac:dyDescent="0.25">
      <c r="A117" s="13" t="s">
        <v>305</v>
      </c>
      <c r="B117" s="15">
        <v>113.11150000000001</v>
      </c>
      <c r="C117" s="15">
        <v>115.7621</v>
      </c>
      <c r="D117" s="15">
        <v>112.55410000000001</v>
      </c>
      <c r="E117" s="15"/>
      <c r="F117" s="15">
        <v>140.87270000000001</v>
      </c>
      <c r="G117" s="15">
        <v>112.2899</v>
      </c>
      <c r="H117" s="15">
        <v>110.7805</v>
      </c>
      <c r="I117" s="15">
        <v>119.20059999999999</v>
      </c>
      <c r="J117" s="15">
        <v>113.3045</v>
      </c>
      <c r="K117" s="15">
        <v>115.0116</v>
      </c>
      <c r="L117" s="15">
        <v>112.76</v>
      </c>
      <c r="M117" s="15">
        <v>121.36969999999999</v>
      </c>
      <c r="N117" s="15">
        <v>113.5051</v>
      </c>
      <c r="O117" s="15">
        <v>116.96120000000001</v>
      </c>
      <c r="P117" s="15"/>
      <c r="Q117" s="15">
        <v>111.9068</v>
      </c>
      <c r="R117" s="15">
        <v>103.039</v>
      </c>
      <c r="S117" s="15">
        <v>110.3287</v>
      </c>
      <c r="T117" s="15">
        <v>109.3272</v>
      </c>
      <c r="U117" s="15">
        <v>111.6206</v>
      </c>
      <c r="V117" s="15">
        <v>116.541</v>
      </c>
      <c r="W117" s="15">
        <v>110.2324</v>
      </c>
      <c r="X117" s="15">
        <v>135.25049999999999</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117"/>
  <sheetViews>
    <sheetView workbookViewId="0">
      <selection activeCell="B6" sqref="B6"/>
    </sheetView>
  </sheetViews>
  <sheetFormatPr defaultRowHeight="15" x14ac:dyDescent="0.25"/>
  <cols>
    <col min="1" max="24" width="28.7109375" customWidth="1"/>
  </cols>
  <sheetData>
    <row r="1" spans="1:24" ht="21" x14ac:dyDescent="0.35">
      <c r="A1" s="4" t="s">
        <v>306</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194</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t="s">
        <v>195</v>
      </c>
      <c r="B7" s="16">
        <v>0.321378</v>
      </c>
      <c r="C7" s="16">
        <v>0.38353599999999999</v>
      </c>
      <c r="D7" s="16">
        <v>0.31084600000000001</v>
      </c>
      <c r="E7" s="16"/>
      <c r="F7" s="16">
        <v>1.4739E-2</v>
      </c>
      <c r="G7" s="16">
        <v>0.65312700000000001</v>
      </c>
      <c r="H7" s="16">
        <v>0.124515</v>
      </c>
      <c r="I7" s="16">
        <v>0.10710699999999999</v>
      </c>
      <c r="J7" s="16">
        <v>0.23122100000000001</v>
      </c>
      <c r="K7" s="16">
        <v>0.303006</v>
      </c>
      <c r="L7" s="16">
        <v>0.46035599999999999</v>
      </c>
      <c r="M7" s="16">
        <v>0.27144800000000002</v>
      </c>
      <c r="N7" s="16">
        <v>2.4468350000000001</v>
      </c>
      <c r="O7" s="16">
        <v>0.19195200000000001</v>
      </c>
      <c r="P7" s="16"/>
      <c r="Q7" s="16">
        <v>0.32584299999999999</v>
      </c>
      <c r="R7" s="16">
        <v>0.35312399999999999</v>
      </c>
      <c r="S7" s="16">
        <v>0.35354000000000002</v>
      </c>
      <c r="T7" s="16">
        <v>0.298319</v>
      </c>
      <c r="U7" s="16">
        <v>0.277696</v>
      </c>
      <c r="V7" s="16">
        <v>0.228712</v>
      </c>
      <c r="W7" s="16">
        <v>0.25309399999999999</v>
      </c>
      <c r="X7" s="16">
        <v>0.43338300000000002</v>
      </c>
    </row>
    <row r="8" spans="1:24" x14ac:dyDescent="0.25">
      <c r="A8" s="13" t="s">
        <v>196</v>
      </c>
      <c r="B8" s="16">
        <v>0.326849</v>
      </c>
      <c r="C8" s="16">
        <v>0.39138600000000001</v>
      </c>
      <c r="D8" s="16">
        <v>0.31596299999999999</v>
      </c>
      <c r="E8" s="16"/>
      <c r="F8" s="16">
        <v>1.5748999999999999E-2</v>
      </c>
      <c r="G8" s="16">
        <v>0.66344899999999996</v>
      </c>
      <c r="H8" s="16">
        <v>0.124219</v>
      </c>
      <c r="I8" s="16">
        <v>0.110016</v>
      </c>
      <c r="J8" s="16">
        <v>0.23404900000000001</v>
      </c>
      <c r="K8" s="16">
        <v>0.30658000000000002</v>
      </c>
      <c r="L8" s="16">
        <v>0.46495399999999998</v>
      </c>
      <c r="M8" s="16">
        <v>0.27598699999999998</v>
      </c>
      <c r="N8" s="16">
        <v>2.3871790000000002</v>
      </c>
      <c r="O8" s="16">
        <v>0.191913</v>
      </c>
      <c r="P8" s="16"/>
      <c r="Q8" s="16">
        <v>0.330872</v>
      </c>
      <c r="R8" s="16">
        <v>0.35877399999999998</v>
      </c>
      <c r="S8" s="16">
        <v>0.356817</v>
      </c>
      <c r="T8" s="16">
        <v>0.310388</v>
      </c>
      <c r="U8" s="16">
        <v>0.279802</v>
      </c>
      <c r="V8" s="16">
        <v>0.222801</v>
      </c>
      <c r="W8" s="16">
        <v>0.25846999999999998</v>
      </c>
      <c r="X8" s="16">
        <v>0.39536399999999999</v>
      </c>
    </row>
    <row r="9" spans="1:24" x14ac:dyDescent="0.25">
      <c r="A9" s="13" t="s">
        <v>197</v>
      </c>
      <c r="B9" s="16">
        <v>0.33060400000000001</v>
      </c>
      <c r="C9" s="16">
        <v>0.39290599999999998</v>
      </c>
      <c r="D9" s="16">
        <v>0.319745</v>
      </c>
      <c r="E9" s="16"/>
      <c r="F9" s="16">
        <v>1.5431E-2</v>
      </c>
      <c r="G9" s="16">
        <v>0.66623900000000003</v>
      </c>
      <c r="H9" s="16">
        <v>0.124416</v>
      </c>
      <c r="I9" s="16">
        <v>0.11458</v>
      </c>
      <c r="J9" s="16">
        <v>0.24349100000000001</v>
      </c>
      <c r="K9" s="16">
        <v>0.31037999999999999</v>
      </c>
      <c r="L9" s="16">
        <v>0.45931300000000003</v>
      </c>
      <c r="M9" s="16">
        <v>0.28226200000000001</v>
      </c>
      <c r="N9" s="16">
        <v>2.3361499999999999</v>
      </c>
      <c r="O9" s="16">
        <v>0.19026699999999999</v>
      </c>
      <c r="P9" s="16"/>
      <c r="Q9" s="16">
        <v>0.32680399999999998</v>
      </c>
      <c r="R9" s="16">
        <v>0.35320400000000002</v>
      </c>
      <c r="S9" s="16">
        <v>0.36265900000000001</v>
      </c>
      <c r="T9" s="16">
        <v>0.30936999999999998</v>
      </c>
      <c r="U9" s="16">
        <v>0.28612100000000001</v>
      </c>
      <c r="V9" s="16">
        <v>0.25001200000000001</v>
      </c>
      <c r="W9" s="16">
        <v>0.271899</v>
      </c>
      <c r="X9" s="16">
        <v>0.39102799999999999</v>
      </c>
    </row>
    <row r="10" spans="1:24" x14ac:dyDescent="0.25">
      <c r="A10" s="13" t="s">
        <v>198</v>
      </c>
      <c r="B10" s="16">
        <v>0.32932099999999997</v>
      </c>
      <c r="C10" s="16">
        <v>0.39227099999999998</v>
      </c>
      <c r="D10" s="16">
        <v>0.31818999999999997</v>
      </c>
      <c r="E10" s="16"/>
      <c r="F10" s="16">
        <v>1.5344999999999999E-2</v>
      </c>
      <c r="G10" s="16">
        <v>0.65892799999999996</v>
      </c>
      <c r="H10" s="16">
        <v>0.12973599999999999</v>
      </c>
      <c r="I10" s="16">
        <v>0.12681600000000001</v>
      </c>
      <c r="J10" s="16">
        <v>0.24374199999999999</v>
      </c>
      <c r="K10" s="16">
        <v>0.31768299999999999</v>
      </c>
      <c r="L10" s="16">
        <v>0.43415300000000001</v>
      </c>
      <c r="M10" s="16">
        <v>0.27058599999999999</v>
      </c>
      <c r="N10" s="16">
        <v>2.11138</v>
      </c>
      <c r="O10" s="16">
        <v>0.203212</v>
      </c>
      <c r="P10" s="16"/>
      <c r="Q10" s="16">
        <v>0.32456400000000002</v>
      </c>
      <c r="R10" s="16">
        <v>0.35491200000000001</v>
      </c>
      <c r="S10" s="16">
        <v>0.35829299999999997</v>
      </c>
      <c r="T10" s="16">
        <v>0.305367</v>
      </c>
      <c r="U10" s="16">
        <v>0.28369</v>
      </c>
      <c r="V10" s="16">
        <v>0.246226</v>
      </c>
      <c r="W10" s="16">
        <v>0.26900499999999999</v>
      </c>
      <c r="X10" s="16">
        <v>0.39855499999999999</v>
      </c>
    </row>
    <row r="11" spans="1:24" x14ac:dyDescent="0.25">
      <c r="A11" s="13" t="s">
        <v>199</v>
      </c>
      <c r="B11" s="16">
        <v>0.32684299999999999</v>
      </c>
      <c r="C11" s="16">
        <v>0.38358900000000001</v>
      </c>
      <c r="D11" s="16">
        <v>0.31819799999999998</v>
      </c>
      <c r="E11" s="16"/>
      <c r="F11" s="16">
        <v>1.4397E-2</v>
      </c>
      <c r="G11" s="16">
        <v>0.64351700000000001</v>
      </c>
      <c r="H11" s="16">
        <v>0.13043399999999999</v>
      </c>
      <c r="I11" s="16">
        <v>0.125058</v>
      </c>
      <c r="J11" s="16">
        <v>0.23588600000000001</v>
      </c>
      <c r="K11" s="16">
        <v>0.32834000000000002</v>
      </c>
      <c r="L11" s="16">
        <v>0.44023699999999999</v>
      </c>
      <c r="M11" s="16">
        <v>0.27751900000000002</v>
      </c>
      <c r="N11" s="16">
        <v>2.2354940000000001</v>
      </c>
      <c r="O11" s="16">
        <v>0.166821</v>
      </c>
      <c r="P11" s="16"/>
      <c r="Q11" s="16">
        <v>0.33432000000000001</v>
      </c>
      <c r="R11" s="16">
        <v>0.37053000000000003</v>
      </c>
      <c r="S11" s="16">
        <v>0.356852</v>
      </c>
      <c r="T11" s="16">
        <v>0.31541999999999998</v>
      </c>
      <c r="U11" s="16">
        <v>0.28592099999999998</v>
      </c>
      <c r="V11" s="16">
        <v>0.25819300000000001</v>
      </c>
      <c r="W11" s="16">
        <v>0.27314699999999997</v>
      </c>
      <c r="X11" s="16">
        <v>0.39988099999999999</v>
      </c>
    </row>
    <row r="12" spans="1:24" x14ac:dyDescent="0.25">
      <c r="A12" s="13" t="s">
        <v>200</v>
      </c>
      <c r="B12" s="16">
        <v>0.33080100000000001</v>
      </c>
      <c r="C12" s="16">
        <v>0.38033400000000001</v>
      </c>
      <c r="D12" s="16">
        <v>0.32327699999999998</v>
      </c>
      <c r="E12" s="16"/>
      <c r="F12" s="16">
        <v>1.3968E-2</v>
      </c>
      <c r="G12" s="16">
        <v>0.63632999999999995</v>
      </c>
      <c r="H12" s="16">
        <v>0.124781</v>
      </c>
      <c r="I12" s="16">
        <v>0.13409099999999999</v>
      </c>
      <c r="J12" s="16">
        <v>0.24814900000000001</v>
      </c>
      <c r="K12" s="16">
        <v>0.34197699999999998</v>
      </c>
      <c r="L12" s="16">
        <v>0.44515700000000002</v>
      </c>
      <c r="M12" s="16">
        <v>0.28820000000000001</v>
      </c>
      <c r="N12" s="16">
        <v>2.0442429999999998</v>
      </c>
      <c r="O12" s="16">
        <v>0.18784799999999999</v>
      </c>
      <c r="P12" s="16"/>
      <c r="Q12" s="16">
        <v>0.33534700000000001</v>
      </c>
      <c r="R12" s="16">
        <v>0.36559399999999997</v>
      </c>
      <c r="S12" s="16">
        <v>0.35496800000000001</v>
      </c>
      <c r="T12" s="16">
        <v>0.31136000000000003</v>
      </c>
      <c r="U12" s="16">
        <v>0.29025000000000001</v>
      </c>
      <c r="V12" s="16">
        <v>0.28179100000000001</v>
      </c>
      <c r="W12" s="16">
        <v>0.28433000000000003</v>
      </c>
      <c r="X12" s="16">
        <v>0.42158000000000001</v>
      </c>
    </row>
    <row r="13" spans="1:24" x14ac:dyDescent="0.25">
      <c r="A13" s="13" t="s">
        <v>201</v>
      </c>
      <c r="B13" s="16">
        <v>0.33590999999999999</v>
      </c>
      <c r="C13" s="16">
        <v>0.38344099999999998</v>
      </c>
      <c r="D13" s="16">
        <v>0.32845800000000003</v>
      </c>
      <c r="E13" s="16"/>
      <c r="F13" s="16">
        <v>1.4276E-2</v>
      </c>
      <c r="G13" s="16">
        <v>0.63848400000000005</v>
      </c>
      <c r="H13" s="16">
        <v>0.119782</v>
      </c>
      <c r="I13" s="16">
        <v>0.14731900000000001</v>
      </c>
      <c r="J13" s="16">
        <v>0.25720999999999999</v>
      </c>
      <c r="K13" s="16">
        <v>0.35065299999999999</v>
      </c>
      <c r="L13" s="16">
        <v>0.45376</v>
      </c>
      <c r="M13" s="16">
        <v>0.29607899999999998</v>
      </c>
      <c r="N13" s="16">
        <v>1.9291020000000001</v>
      </c>
      <c r="O13" s="16">
        <v>0.20403399999999999</v>
      </c>
      <c r="P13" s="16"/>
      <c r="Q13" s="16">
        <v>0.34595700000000001</v>
      </c>
      <c r="R13" s="16">
        <v>0.37809100000000001</v>
      </c>
      <c r="S13" s="16">
        <v>0.35255599999999998</v>
      </c>
      <c r="T13" s="16">
        <v>0.31753500000000001</v>
      </c>
      <c r="U13" s="16">
        <v>0.29193400000000003</v>
      </c>
      <c r="V13" s="16">
        <v>0.26455400000000001</v>
      </c>
      <c r="W13" s="16">
        <v>0.28760400000000003</v>
      </c>
      <c r="X13" s="16">
        <v>0.43212099999999998</v>
      </c>
    </row>
    <row r="14" spans="1:24" x14ac:dyDescent="0.25">
      <c r="A14" s="13" t="s">
        <v>202</v>
      </c>
      <c r="B14" s="16">
        <v>0.33586199999999999</v>
      </c>
      <c r="C14" s="16">
        <v>0.37689800000000001</v>
      </c>
      <c r="D14" s="16">
        <v>0.32997799999999999</v>
      </c>
      <c r="E14" s="16"/>
      <c r="F14" s="16">
        <v>1.464E-2</v>
      </c>
      <c r="G14" s="16">
        <v>0.62747200000000003</v>
      </c>
      <c r="H14" s="16">
        <v>0.111544</v>
      </c>
      <c r="I14" s="16">
        <v>0.154972</v>
      </c>
      <c r="J14" s="16">
        <v>0.256079</v>
      </c>
      <c r="K14" s="16">
        <v>0.352495</v>
      </c>
      <c r="L14" s="16">
        <v>0.44658799999999998</v>
      </c>
      <c r="M14" s="16">
        <v>0.29461399999999999</v>
      </c>
      <c r="N14" s="16">
        <v>1.846867</v>
      </c>
      <c r="O14" s="16">
        <v>0.22761999999999999</v>
      </c>
      <c r="P14" s="16"/>
      <c r="Q14" s="16">
        <v>0.34219899999999998</v>
      </c>
      <c r="R14" s="16">
        <v>0.37139800000000001</v>
      </c>
      <c r="S14" s="16">
        <v>0.35303699999999999</v>
      </c>
      <c r="T14" s="16">
        <v>0.32394899999999999</v>
      </c>
      <c r="U14" s="16">
        <v>0.292597</v>
      </c>
      <c r="V14" s="16">
        <v>0.280111</v>
      </c>
      <c r="W14" s="16">
        <v>0.28437299999999999</v>
      </c>
      <c r="X14" s="16">
        <v>0.44305299999999997</v>
      </c>
    </row>
    <row r="15" spans="1:24" x14ac:dyDescent="0.25">
      <c r="A15" s="13" t="s">
        <v>203</v>
      </c>
      <c r="B15" s="16">
        <v>0.34364800000000001</v>
      </c>
      <c r="C15" s="16">
        <v>0.381936</v>
      </c>
      <c r="D15" s="16">
        <v>0.33820800000000001</v>
      </c>
      <c r="E15" s="16"/>
      <c r="F15" s="16">
        <v>1.5865000000000001E-2</v>
      </c>
      <c r="G15" s="16">
        <v>0.63306700000000005</v>
      </c>
      <c r="H15" s="16">
        <v>0.107706</v>
      </c>
      <c r="I15" s="16">
        <v>0.17418900000000001</v>
      </c>
      <c r="J15" s="16">
        <v>0.26474900000000001</v>
      </c>
      <c r="K15" s="16">
        <v>0.37203199999999997</v>
      </c>
      <c r="L15" s="16">
        <v>0.45264900000000002</v>
      </c>
      <c r="M15" s="16">
        <v>0.31079200000000001</v>
      </c>
      <c r="N15" s="16">
        <v>1.8652899999999999</v>
      </c>
      <c r="O15" s="16">
        <v>0.21419299999999999</v>
      </c>
      <c r="P15" s="16"/>
      <c r="Q15" s="16">
        <v>0.35622500000000001</v>
      </c>
      <c r="R15" s="16">
        <v>0.390094</v>
      </c>
      <c r="S15" s="16">
        <v>0.36254799999999998</v>
      </c>
      <c r="T15" s="16">
        <v>0.329571</v>
      </c>
      <c r="U15" s="16">
        <v>0.303257</v>
      </c>
      <c r="V15" s="16">
        <v>0.28521200000000002</v>
      </c>
      <c r="W15" s="16">
        <v>0.292902</v>
      </c>
      <c r="X15" s="16">
        <v>0.475578</v>
      </c>
    </row>
    <row r="16" spans="1:24" x14ac:dyDescent="0.25">
      <c r="A16" s="13" t="s">
        <v>204</v>
      </c>
      <c r="B16" s="16">
        <v>0.34987000000000001</v>
      </c>
      <c r="C16" s="16">
        <v>0.38128000000000001</v>
      </c>
      <c r="D16" s="16">
        <v>0.34617900000000001</v>
      </c>
      <c r="E16" s="16"/>
      <c r="F16" s="16">
        <v>1.6182999999999999E-2</v>
      </c>
      <c r="G16" s="16">
        <v>0.63422000000000001</v>
      </c>
      <c r="H16" s="16">
        <v>0.10097100000000001</v>
      </c>
      <c r="I16" s="16">
        <v>0.17077100000000001</v>
      </c>
      <c r="J16" s="16">
        <v>0.269899</v>
      </c>
      <c r="K16" s="16">
        <v>0.38321899999999998</v>
      </c>
      <c r="L16" s="16">
        <v>0.443685</v>
      </c>
      <c r="M16" s="16">
        <v>0.31423400000000001</v>
      </c>
      <c r="N16" s="16">
        <v>1.9593799999999999</v>
      </c>
      <c r="O16" s="16">
        <v>0.21757499999999999</v>
      </c>
      <c r="P16" s="16"/>
      <c r="Q16" s="16">
        <v>0.371892</v>
      </c>
      <c r="R16" s="16">
        <v>0.40720899999999999</v>
      </c>
      <c r="S16" s="16">
        <v>0.369562</v>
      </c>
      <c r="T16" s="16">
        <v>0.33217999999999998</v>
      </c>
      <c r="U16" s="16">
        <v>0.31223400000000001</v>
      </c>
      <c r="V16" s="16">
        <v>0.28945700000000002</v>
      </c>
      <c r="W16" s="16">
        <v>0.28824100000000002</v>
      </c>
      <c r="X16" s="16">
        <v>0.43479200000000001</v>
      </c>
    </row>
    <row r="17" spans="1:24" x14ac:dyDescent="0.25">
      <c r="A17" s="13" t="s">
        <v>205</v>
      </c>
      <c r="B17" s="16">
        <v>0.35035100000000002</v>
      </c>
      <c r="C17" s="16">
        <v>0.37470199999999998</v>
      </c>
      <c r="D17" s="16">
        <v>0.34848899999999999</v>
      </c>
      <c r="E17" s="16"/>
      <c r="F17" s="16">
        <v>1.6442999999999999E-2</v>
      </c>
      <c r="G17" s="16">
        <v>0.62065499999999996</v>
      </c>
      <c r="H17" s="16">
        <v>0.101947</v>
      </c>
      <c r="I17" s="16">
        <v>0.17268900000000001</v>
      </c>
      <c r="J17" s="16">
        <v>0.27001399999999998</v>
      </c>
      <c r="K17" s="16">
        <v>0.384627</v>
      </c>
      <c r="L17" s="16">
        <v>0.43898500000000001</v>
      </c>
      <c r="M17" s="16">
        <v>0.31418200000000002</v>
      </c>
      <c r="N17" s="16">
        <v>1.890644</v>
      </c>
      <c r="O17" s="16">
        <v>0.22958200000000001</v>
      </c>
      <c r="P17" s="16"/>
      <c r="Q17" s="16">
        <v>0.37757000000000002</v>
      </c>
      <c r="R17" s="16">
        <v>0.41705700000000001</v>
      </c>
      <c r="S17" s="16">
        <v>0.37699899999999997</v>
      </c>
      <c r="T17" s="16">
        <v>0.33535300000000001</v>
      </c>
      <c r="U17" s="16">
        <v>0.31668299999999999</v>
      </c>
      <c r="V17" s="16">
        <v>0.29932500000000001</v>
      </c>
      <c r="W17" s="16">
        <v>0.29916799999999999</v>
      </c>
      <c r="X17" s="16">
        <v>0.442855</v>
      </c>
    </row>
    <row r="18" spans="1:24" x14ac:dyDescent="0.25">
      <c r="A18" s="13" t="s">
        <v>206</v>
      </c>
      <c r="B18" s="16">
        <v>0.349916</v>
      </c>
      <c r="C18" s="16">
        <v>0.37396099999999999</v>
      </c>
      <c r="D18" s="16">
        <v>0.34830100000000003</v>
      </c>
      <c r="E18" s="16"/>
      <c r="F18" s="16">
        <v>1.6659E-2</v>
      </c>
      <c r="G18" s="16">
        <v>0.61785199999999996</v>
      </c>
      <c r="H18" s="16">
        <v>0.106587</v>
      </c>
      <c r="I18" s="16">
        <v>0.16591800000000001</v>
      </c>
      <c r="J18" s="16">
        <v>0.270229</v>
      </c>
      <c r="K18" s="16">
        <v>0.37073899999999999</v>
      </c>
      <c r="L18" s="16">
        <v>0.44292100000000001</v>
      </c>
      <c r="M18" s="16">
        <v>0.31275399999999998</v>
      </c>
      <c r="N18" s="16">
        <v>1.866916</v>
      </c>
      <c r="O18" s="16">
        <v>0.241034</v>
      </c>
      <c r="P18" s="16"/>
      <c r="Q18" s="16">
        <v>0.36592000000000002</v>
      </c>
      <c r="R18" s="16">
        <v>0.40477800000000003</v>
      </c>
      <c r="S18" s="16">
        <v>0.38304100000000002</v>
      </c>
      <c r="T18" s="16">
        <v>0.33819399999999999</v>
      </c>
      <c r="U18" s="16">
        <v>0.32133600000000001</v>
      </c>
      <c r="V18" s="16">
        <v>0.308035</v>
      </c>
      <c r="W18" s="16">
        <v>0.32239400000000001</v>
      </c>
      <c r="X18" s="16">
        <v>0.43068099999999998</v>
      </c>
    </row>
    <row r="19" spans="1:24" x14ac:dyDescent="0.25">
      <c r="A19" s="13" t="s">
        <v>207</v>
      </c>
      <c r="B19" s="16">
        <v>0.35028100000000001</v>
      </c>
      <c r="C19" s="16">
        <v>0.37948900000000002</v>
      </c>
      <c r="D19" s="16">
        <v>0.34788599999999997</v>
      </c>
      <c r="E19" s="16"/>
      <c r="F19" s="16">
        <v>1.677E-2</v>
      </c>
      <c r="G19" s="16">
        <v>0.62143899999999996</v>
      </c>
      <c r="H19" s="16">
        <v>0.123625</v>
      </c>
      <c r="I19" s="16">
        <v>0.16195300000000001</v>
      </c>
      <c r="J19" s="16">
        <v>0.26865499999999998</v>
      </c>
      <c r="K19" s="16">
        <v>0.36174600000000001</v>
      </c>
      <c r="L19" s="16">
        <v>0.430174</v>
      </c>
      <c r="M19" s="16">
        <v>0.31240899999999999</v>
      </c>
      <c r="N19" s="16">
        <v>1.764656</v>
      </c>
      <c r="O19" s="16">
        <v>0.23388700000000001</v>
      </c>
      <c r="P19" s="16"/>
      <c r="Q19" s="16">
        <v>0.38324999999999998</v>
      </c>
      <c r="R19" s="16">
        <v>0.409916</v>
      </c>
      <c r="S19" s="16">
        <v>0.39068799999999998</v>
      </c>
      <c r="T19" s="16">
        <v>0.34842899999999999</v>
      </c>
      <c r="U19" s="16">
        <v>0.32706299999999999</v>
      </c>
      <c r="V19" s="16">
        <v>0.31779200000000002</v>
      </c>
      <c r="W19" s="16">
        <v>0.30186200000000002</v>
      </c>
      <c r="X19" s="16">
        <v>0.49719000000000002</v>
      </c>
    </row>
    <row r="20" spans="1:24" x14ac:dyDescent="0.25">
      <c r="A20" s="13" t="s">
        <v>208</v>
      </c>
      <c r="B20" s="16">
        <v>0.35475400000000001</v>
      </c>
      <c r="C20" s="16">
        <v>0.38400899999999999</v>
      </c>
      <c r="D20" s="16">
        <v>0.351271</v>
      </c>
      <c r="E20" s="16"/>
      <c r="F20" s="16">
        <v>1.8513000000000002E-2</v>
      </c>
      <c r="G20" s="16">
        <v>0.62168999999999996</v>
      </c>
      <c r="H20" s="16">
        <v>0.136653</v>
      </c>
      <c r="I20" s="16">
        <v>0.16347900000000001</v>
      </c>
      <c r="J20" s="16">
        <v>0.28422700000000001</v>
      </c>
      <c r="K20" s="16">
        <v>0.35752699999999998</v>
      </c>
      <c r="L20" s="16">
        <v>0.442938</v>
      </c>
      <c r="M20" s="16">
        <v>0.33072200000000002</v>
      </c>
      <c r="N20" s="16">
        <v>1.666158</v>
      </c>
      <c r="O20" s="16">
        <v>0.248108</v>
      </c>
      <c r="P20" s="16"/>
      <c r="Q20" s="16">
        <v>0.37704700000000002</v>
      </c>
      <c r="R20" s="16">
        <v>0.41364600000000001</v>
      </c>
      <c r="S20" s="16">
        <v>0.39727299999999999</v>
      </c>
      <c r="T20" s="16">
        <v>0.35287800000000002</v>
      </c>
      <c r="U20" s="16">
        <v>0.327208</v>
      </c>
      <c r="V20" s="16">
        <v>0.33907700000000002</v>
      </c>
      <c r="W20" s="16">
        <v>0.32099699999999998</v>
      </c>
      <c r="X20" s="16">
        <v>0.43584000000000001</v>
      </c>
    </row>
    <row r="21" spans="1:24" x14ac:dyDescent="0.25">
      <c r="A21" s="13" t="s">
        <v>209</v>
      </c>
      <c r="B21" s="16">
        <v>0.36002000000000001</v>
      </c>
      <c r="C21" s="16">
        <v>0.37687799999999999</v>
      </c>
      <c r="D21" s="16">
        <v>0.35974899999999999</v>
      </c>
      <c r="E21" s="16"/>
      <c r="F21" s="16">
        <v>1.9351E-2</v>
      </c>
      <c r="G21" s="16">
        <v>0.60712100000000002</v>
      </c>
      <c r="H21" s="16">
        <v>0.13558100000000001</v>
      </c>
      <c r="I21" s="16">
        <v>0.16173799999999999</v>
      </c>
      <c r="J21" s="16">
        <v>0.29169099999999998</v>
      </c>
      <c r="K21" s="16">
        <v>0.368224</v>
      </c>
      <c r="L21" s="16">
        <v>0.43597900000000001</v>
      </c>
      <c r="M21" s="16">
        <v>0.34143400000000002</v>
      </c>
      <c r="N21" s="16">
        <v>1.6774800000000001</v>
      </c>
      <c r="O21" s="16">
        <v>0.26316800000000001</v>
      </c>
      <c r="P21" s="16"/>
      <c r="Q21" s="16">
        <v>0.39142900000000003</v>
      </c>
      <c r="R21" s="16">
        <v>0.42119600000000001</v>
      </c>
      <c r="S21" s="16">
        <v>0.40111400000000003</v>
      </c>
      <c r="T21" s="16">
        <v>0.360286</v>
      </c>
      <c r="U21" s="16">
        <v>0.33157599999999998</v>
      </c>
      <c r="V21" s="16">
        <v>0.35697400000000001</v>
      </c>
      <c r="W21" s="16">
        <v>0.33313599999999999</v>
      </c>
      <c r="X21" s="16">
        <v>0.48339399999999999</v>
      </c>
    </row>
    <row r="22" spans="1:24" x14ac:dyDescent="0.25">
      <c r="A22" s="13" t="s">
        <v>210</v>
      </c>
      <c r="B22" s="16">
        <v>0.36688100000000001</v>
      </c>
      <c r="C22" s="16">
        <v>0.37764700000000001</v>
      </c>
      <c r="D22" s="16">
        <v>0.368143</v>
      </c>
      <c r="E22" s="16"/>
      <c r="F22" s="16">
        <v>2.0754999999999999E-2</v>
      </c>
      <c r="G22" s="16">
        <v>0.60628800000000005</v>
      </c>
      <c r="H22" s="16">
        <v>0.12284</v>
      </c>
      <c r="I22" s="16">
        <v>0.171095</v>
      </c>
      <c r="J22" s="16">
        <v>0.29705199999999998</v>
      </c>
      <c r="K22" s="16">
        <v>0.38231100000000001</v>
      </c>
      <c r="L22" s="16">
        <v>0.457922</v>
      </c>
      <c r="M22" s="16">
        <v>0.35800399999999999</v>
      </c>
      <c r="N22" s="16">
        <v>1.676725</v>
      </c>
      <c r="O22" s="16">
        <v>0.27771600000000002</v>
      </c>
      <c r="P22" s="16"/>
      <c r="Q22" s="16">
        <v>0.40916599999999997</v>
      </c>
      <c r="R22" s="16">
        <v>0.42508600000000002</v>
      </c>
      <c r="S22" s="16">
        <v>0.39737800000000001</v>
      </c>
      <c r="T22" s="16">
        <v>0.35767500000000002</v>
      </c>
      <c r="U22" s="16">
        <v>0.32774900000000001</v>
      </c>
      <c r="V22" s="16">
        <v>0.35627199999999998</v>
      </c>
      <c r="W22" s="16">
        <v>0.355128</v>
      </c>
      <c r="X22" s="16">
        <v>0.49171300000000001</v>
      </c>
    </row>
    <row r="23" spans="1:24" x14ac:dyDescent="0.25">
      <c r="A23" s="13" t="s">
        <v>211</v>
      </c>
      <c r="B23" s="16">
        <v>0.37239299999999997</v>
      </c>
      <c r="C23" s="16">
        <v>0.37308799999999998</v>
      </c>
      <c r="D23" s="16">
        <v>0.37652400000000003</v>
      </c>
      <c r="E23" s="16"/>
      <c r="F23" s="16">
        <v>2.2093999999999999E-2</v>
      </c>
      <c r="G23" s="16">
        <v>0.59985500000000003</v>
      </c>
      <c r="H23" s="16">
        <v>0.101491</v>
      </c>
      <c r="I23" s="16">
        <v>0.18501899999999999</v>
      </c>
      <c r="J23" s="16">
        <v>0.29923899999999998</v>
      </c>
      <c r="K23" s="16">
        <v>0.38602599999999998</v>
      </c>
      <c r="L23" s="16">
        <v>0.48236600000000002</v>
      </c>
      <c r="M23" s="16">
        <v>0.35894300000000001</v>
      </c>
      <c r="N23" s="16">
        <v>1.6569130000000001</v>
      </c>
      <c r="O23" s="16">
        <v>0.28970099999999999</v>
      </c>
      <c r="P23" s="16"/>
      <c r="Q23" s="16">
        <v>0.40461399999999997</v>
      </c>
      <c r="R23" s="16">
        <v>0.42495100000000002</v>
      </c>
      <c r="S23" s="16">
        <v>0.41574899999999998</v>
      </c>
      <c r="T23" s="16">
        <v>0.368973</v>
      </c>
      <c r="U23" s="16">
        <v>0.33911000000000002</v>
      </c>
      <c r="V23" s="16">
        <v>0.362508</v>
      </c>
      <c r="W23" s="16">
        <v>0.35749500000000001</v>
      </c>
      <c r="X23" s="16">
        <v>0.56431100000000001</v>
      </c>
    </row>
    <row r="24" spans="1:24" x14ac:dyDescent="0.25">
      <c r="A24" s="13" t="s">
        <v>212</v>
      </c>
      <c r="B24" s="16">
        <v>0.37040499999999998</v>
      </c>
      <c r="C24" s="16">
        <v>0.36776500000000001</v>
      </c>
      <c r="D24" s="16">
        <v>0.374108</v>
      </c>
      <c r="E24" s="16"/>
      <c r="F24" s="16">
        <v>2.0118E-2</v>
      </c>
      <c r="G24" s="16">
        <v>0.59914400000000001</v>
      </c>
      <c r="H24" s="16">
        <v>8.3862000000000006E-2</v>
      </c>
      <c r="I24" s="16">
        <v>0.17604900000000001</v>
      </c>
      <c r="J24" s="16">
        <v>0.30658600000000003</v>
      </c>
      <c r="K24" s="16">
        <v>0.39181899999999997</v>
      </c>
      <c r="L24" s="16">
        <v>0.48514299999999999</v>
      </c>
      <c r="M24" s="16">
        <v>0.35581699999999999</v>
      </c>
      <c r="N24" s="16">
        <v>1.6617280000000001</v>
      </c>
      <c r="O24" s="16">
        <v>0.26603199999999999</v>
      </c>
      <c r="P24" s="16"/>
      <c r="Q24" s="16">
        <v>0.40770200000000001</v>
      </c>
      <c r="R24" s="16">
        <v>0.42892999999999998</v>
      </c>
      <c r="S24" s="16">
        <v>0.40643499999999999</v>
      </c>
      <c r="T24" s="16">
        <v>0.38569599999999998</v>
      </c>
      <c r="U24" s="16">
        <v>0.33355099999999999</v>
      </c>
      <c r="V24" s="16">
        <v>0.33828000000000003</v>
      </c>
      <c r="W24" s="16">
        <v>0.34619100000000003</v>
      </c>
      <c r="X24" s="16">
        <v>0.46321200000000001</v>
      </c>
    </row>
    <row r="25" spans="1:24" x14ac:dyDescent="0.25">
      <c r="A25" s="13" t="s">
        <v>213</v>
      </c>
      <c r="B25" s="16">
        <v>0.37043900000000002</v>
      </c>
      <c r="C25" s="16">
        <v>0.36296200000000001</v>
      </c>
      <c r="D25" s="16">
        <v>0.37423699999999999</v>
      </c>
      <c r="E25" s="16"/>
      <c r="F25" s="16">
        <v>1.9573E-2</v>
      </c>
      <c r="G25" s="16">
        <v>0.59265400000000001</v>
      </c>
      <c r="H25" s="16">
        <v>7.7205999999999997E-2</v>
      </c>
      <c r="I25" s="16">
        <v>0.17454</v>
      </c>
      <c r="J25" s="16">
        <v>0.31755899999999998</v>
      </c>
      <c r="K25" s="16">
        <v>0.39213599999999998</v>
      </c>
      <c r="L25" s="16">
        <v>0.48747299999999999</v>
      </c>
      <c r="M25" s="16">
        <v>0.35755900000000002</v>
      </c>
      <c r="N25" s="16">
        <v>1.6464049999999999</v>
      </c>
      <c r="O25" s="16">
        <v>0.25392799999999999</v>
      </c>
      <c r="P25" s="16"/>
      <c r="Q25" s="16">
        <v>0.404001</v>
      </c>
      <c r="R25" s="16">
        <v>0.43596200000000002</v>
      </c>
      <c r="S25" s="16">
        <v>0.40814499999999998</v>
      </c>
      <c r="T25" s="16">
        <v>0.39224799999999999</v>
      </c>
      <c r="U25" s="16">
        <v>0.334928</v>
      </c>
      <c r="V25" s="16">
        <v>0.36153000000000002</v>
      </c>
      <c r="W25" s="16">
        <v>0.35752099999999998</v>
      </c>
      <c r="X25" s="16">
        <v>0.49371900000000002</v>
      </c>
    </row>
    <row r="26" spans="1:24" x14ac:dyDescent="0.25">
      <c r="A26" s="13" t="s">
        <v>214</v>
      </c>
      <c r="B26" s="16">
        <v>0.37301899999999999</v>
      </c>
      <c r="C26" s="16">
        <v>0.36723499999999998</v>
      </c>
      <c r="D26" s="16">
        <v>0.376245</v>
      </c>
      <c r="E26" s="16"/>
      <c r="F26" s="16">
        <v>2.0302000000000001E-2</v>
      </c>
      <c r="G26" s="16">
        <v>0.59713099999999997</v>
      </c>
      <c r="H26" s="16">
        <v>8.1031000000000006E-2</v>
      </c>
      <c r="I26" s="16">
        <v>0.17707400000000001</v>
      </c>
      <c r="J26" s="16">
        <v>0.32164500000000001</v>
      </c>
      <c r="K26" s="16">
        <v>0.38829999999999998</v>
      </c>
      <c r="L26" s="16">
        <v>0.51019499999999995</v>
      </c>
      <c r="M26" s="16">
        <v>0.35463</v>
      </c>
      <c r="N26" s="16">
        <v>1.5983149999999999</v>
      </c>
      <c r="O26" s="16">
        <v>0.24802399999999999</v>
      </c>
      <c r="P26" s="16"/>
      <c r="Q26" s="16">
        <v>0.42077199999999998</v>
      </c>
      <c r="R26" s="16">
        <v>0.46201399999999998</v>
      </c>
      <c r="S26" s="16">
        <v>0.408584</v>
      </c>
      <c r="T26" s="16">
        <v>0.39942</v>
      </c>
      <c r="U26" s="16">
        <v>0.33893000000000001</v>
      </c>
      <c r="V26" s="16">
        <v>0.36688999999999999</v>
      </c>
      <c r="W26" s="16">
        <v>0.35259200000000002</v>
      </c>
      <c r="X26" s="16">
        <v>0.52443499999999998</v>
      </c>
    </row>
    <row r="27" spans="1:24" x14ac:dyDescent="0.25">
      <c r="A27" s="13" t="s">
        <v>215</v>
      </c>
      <c r="B27" s="16">
        <v>0.37499399999999999</v>
      </c>
      <c r="C27" s="16">
        <v>0.357155</v>
      </c>
      <c r="D27" s="16">
        <v>0.38184699999999999</v>
      </c>
      <c r="E27" s="16"/>
      <c r="F27" s="16">
        <v>1.9021E-2</v>
      </c>
      <c r="G27" s="16">
        <v>0.57920300000000002</v>
      </c>
      <c r="H27" s="16">
        <v>8.4237000000000006E-2</v>
      </c>
      <c r="I27" s="16">
        <v>0.15970500000000001</v>
      </c>
      <c r="J27" s="16">
        <v>0.32502500000000001</v>
      </c>
      <c r="K27" s="16">
        <v>0.39163999999999999</v>
      </c>
      <c r="L27" s="16">
        <v>0.51308799999999999</v>
      </c>
      <c r="M27" s="16">
        <v>0.35422999999999999</v>
      </c>
      <c r="N27" s="16">
        <v>1.6038110000000001</v>
      </c>
      <c r="O27" s="16">
        <v>0.25169000000000002</v>
      </c>
      <c r="P27" s="16"/>
      <c r="Q27" s="16">
        <v>0.43892900000000001</v>
      </c>
      <c r="R27" s="16">
        <v>0.47142200000000001</v>
      </c>
      <c r="S27" s="16">
        <v>0.40819800000000001</v>
      </c>
      <c r="T27" s="16">
        <v>0.39932099999999998</v>
      </c>
      <c r="U27" s="16">
        <v>0.346107</v>
      </c>
      <c r="V27" s="16">
        <v>0.38670500000000002</v>
      </c>
      <c r="W27" s="16">
        <v>0.37677899999999998</v>
      </c>
      <c r="X27" s="16">
        <v>0.60039600000000004</v>
      </c>
    </row>
    <row r="28" spans="1:24" x14ac:dyDescent="0.25">
      <c r="A28" s="13" t="s">
        <v>216</v>
      </c>
      <c r="B28" s="16">
        <v>0.37511499999999998</v>
      </c>
      <c r="C28" s="16">
        <v>0.35717599999999999</v>
      </c>
      <c r="D28" s="16">
        <v>0.38197900000000001</v>
      </c>
      <c r="E28" s="16"/>
      <c r="F28" s="16">
        <v>1.8939000000000001E-2</v>
      </c>
      <c r="G28" s="16">
        <v>0.57801599999999997</v>
      </c>
      <c r="H28" s="16">
        <v>9.3712000000000004E-2</v>
      </c>
      <c r="I28" s="16">
        <v>0.16416600000000001</v>
      </c>
      <c r="J28" s="16">
        <v>0.32719900000000002</v>
      </c>
      <c r="K28" s="16">
        <v>0.39768599999999998</v>
      </c>
      <c r="L28" s="16">
        <v>0.51578000000000002</v>
      </c>
      <c r="M28" s="16">
        <v>0.353377</v>
      </c>
      <c r="N28" s="16">
        <v>1.5467880000000001</v>
      </c>
      <c r="O28" s="16">
        <v>0.242198</v>
      </c>
      <c r="P28" s="16"/>
      <c r="Q28" s="16">
        <v>0.41744799999999999</v>
      </c>
      <c r="R28" s="16">
        <v>0.44366</v>
      </c>
      <c r="S28" s="16">
        <v>0.42228100000000002</v>
      </c>
      <c r="T28" s="16">
        <v>0.41685</v>
      </c>
      <c r="U28" s="16">
        <v>0.359705</v>
      </c>
      <c r="V28" s="16">
        <v>0.38703900000000002</v>
      </c>
      <c r="W28" s="16">
        <v>0.36989699999999998</v>
      </c>
      <c r="X28" s="16">
        <v>0.55789</v>
      </c>
    </row>
    <row r="29" spans="1:24" x14ac:dyDescent="0.25">
      <c r="A29" s="13" t="s">
        <v>217</v>
      </c>
      <c r="B29" s="16">
        <v>0.374419</v>
      </c>
      <c r="C29" s="16">
        <v>0.343588</v>
      </c>
      <c r="D29" s="16">
        <v>0.38446200000000003</v>
      </c>
      <c r="E29" s="16"/>
      <c r="F29" s="16">
        <v>2.1929000000000001E-2</v>
      </c>
      <c r="G29" s="16">
        <v>0.53777900000000001</v>
      </c>
      <c r="H29" s="16">
        <v>0.10251</v>
      </c>
      <c r="I29" s="16">
        <v>0.17623900000000001</v>
      </c>
      <c r="J29" s="16">
        <v>0.32856000000000002</v>
      </c>
      <c r="K29" s="16">
        <v>0.40231099999999997</v>
      </c>
      <c r="L29" s="16">
        <v>0.51997199999999999</v>
      </c>
      <c r="M29" s="16">
        <v>0.34817900000000002</v>
      </c>
      <c r="N29" s="16">
        <v>1.4942759999999999</v>
      </c>
      <c r="O29" s="16">
        <v>0.24827299999999999</v>
      </c>
      <c r="P29" s="16"/>
      <c r="Q29" s="16">
        <v>0.41097499999999998</v>
      </c>
      <c r="R29" s="16">
        <v>0.43905899999999998</v>
      </c>
      <c r="S29" s="16">
        <v>0.43773800000000002</v>
      </c>
      <c r="T29" s="16">
        <v>0.43123800000000001</v>
      </c>
      <c r="U29" s="16">
        <v>0.37098700000000001</v>
      </c>
      <c r="V29" s="16">
        <v>0.36016999999999999</v>
      </c>
      <c r="W29" s="16">
        <v>0.34867700000000001</v>
      </c>
      <c r="X29" s="16">
        <v>0.50810999999999995</v>
      </c>
    </row>
    <row r="30" spans="1:24" x14ac:dyDescent="0.25">
      <c r="A30" s="13" t="s">
        <v>218</v>
      </c>
      <c r="B30" s="16">
        <v>0.37597900000000001</v>
      </c>
      <c r="C30" s="16">
        <v>0.34595399999999998</v>
      </c>
      <c r="D30" s="16">
        <v>0.386073</v>
      </c>
      <c r="E30" s="16"/>
      <c r="F30" s="16">
        <v>2.1148E-2</v>
      </c>
      <c r="G30" s="16">
        <v>0.54562299999999997</v>
      </c>
      <c r="H30" s="16">
        <v>0.10152600000000001</v>
      </c>
      <c r="I30" s="16">
        <v>0.176318</v>
      </c>
      <c r="J30" s="16">
        <v>0.328428</v>
      </c>
      <c r="K30" s="16">
        <v>0.40737699999999999</v>
      </c>
      <c r="L30" s="16">
        <v>0.53398299999999999</v>
      </c>
      <c r="M30" s="16">
        <v>0.34987699999999999</v>
      </c>
      <c r="N30" s="16">
        <v>1.418939</v>
      </c>
      <c r="O30" s="16">
        <v>0.245475</v>
      </c>
      <c r="P30" s="16"/>
      <c r="Q30" s="16">
        <v>0.41786899999999999</v>
      </c>
      <c r="R30" s="16">
        <v>0.43101600000000001</v>
      </c>
      <c r="S30" s="16">
        <v>0.44775100000000001</v>
      </c>
      <c r="T30" s="16">
        <v>0.443797</v>
      </c>
      <c r="U30" s="16">
        <v>0.378525</v>
      </c>
      <c r="V30" s="16">
        <v>0.36608000000000002</v>
      </c>
      <c r="W30" s="16">
        <v>0.35187600000000002</v>
      </c>
      <c r="X30" s="16">
        <v>0.49570700000000001</v>
      </c>
    </row>
    <row r="31" spans="1:24" x14ac:dyDescent="0.25">
      <c r="A31" s="13" t="s">
        <v>219</v>
      </c>
      <c r="B31" s="16">
        <v>0.37862800000000002</v>
      </c>
      <c r="C31" s="16">
        <v>0.34773700000000002</v>
      </c>
      <c r="D31" s="16">
        <v>0.38540400000000002</v>
      </c>
      <c r="E31" s="16"/>
      <c r="F31" s="16">
        <v>2.1051E-2</v>
      </c>
      <c r="G31" s="16">
        <v>0.55359499999999995</v>
      </c>
      <c r="H31" s="16">
        <v>9.2541999999999999E-2</v>
      </c>
      <c r="I31" s="16">
        <v>0.175173</v>
      </c>
      <c r="J31" s="16">
        <v>0.36708299999999999</v>
      </c>
      <c r="K31" s="16">
        <v>0.42117100000000002</v>
      </c>
      <c r="L31" s="16">
        <v>0.53231300000000004</v>
      </c>
      <c r="M31" s="16">
        <v>0.35970200000000002</v>
      </c>
      <c r="N31" s="16">
        <v>1.3987750000000001</v>
      </c>
      <c r="O31" s="16">
        <v>0.22126799999999999</v>
      </c>
      <c r="P31" s="16"/>
      <c r="Q31" s="16">
        <v>0.41530499999999998</v>
      </c>
      <c r="R31" s="16">
        <v>0.445826</v>
      </c>
      <c r="S31" s="16">
        <v>0.44885399999999998</v>
      </c>
      <c r="T31" s="16">
        <v>0.44400400000000001</v>
      </c>
      <c r="U31" s="16">
        <v>0.37436900000000001</v>
      </c>
      <c r="V31" s="16">
        <v>0.36506899999999998</v>
      </c>
      <c r="W31" s="16">
        <v>0.37043700000000002</v>
      </c>
      <c r="X31" s="16">
        <v>0.49097099999999999</v>
      </c>
    </row>
    <row r="32" spans="1:24" x14ac:dyDescent="0.25">
      <c r="A32" s="13" t="s">
        <v>220</v>
      </c>
      <c r="B32" s="16">
        <v>0.37835099999999999</v>
      </c>
      <c r="C32" s="16">
        <v>0.34267599999999998</v>
      </c>
      <c r="D32" s="16">
        <v>0.387604</v>
      </c>
      <c r="E32" s="16"/>
      <c r="F32" s="16">
        <v>2.1623E-2</v>
      </c>
      <c r="G32" s="16">
        <v>0.54480099999999998</v>
      </c>
      <c r="H32" s="16">
        <v>8.5777999999999993E-2</v>
      </c>
      <c r="I32" s="16">
        <v>0.17019000000000001</v>
      </c>
      <c r="J32" s="16">
        <v>0.35409400000000002</v>
      </c>
      <c r="K32" s="16">
        <v>0.41262399999999999</v>
      </c>
      <c r="L32" s="16">
        <v>0.52091200000000004</v>
      </c>
      <c r="M32" s="16">
        <v>0.35803299999999999</v>
      </c>
      <c r="N32" s="16">
        <v>1.3366960000000001</v>
      </c>
      <c r="O32" s="16">
        <v>0.24826500000000001</v>
      </c>
      <c r="P32" s="16"/>
      <c r="Q32" s="16">
        <v>0.41924099999999997</v>
      </c>
      <c r="R32" s="16">
        <v>0.45916899999999999</v>
      </c>
      <c r="S32" s="16">
        <v>0.45505000000000001</v>
      </c>
      <c r="T32" s="16">
        <v>0.443936</v>
      </c>
      <c r="U32" s="16">
        <v>0.38212400000000002</v>
      </c>
      <c r="V32" s="16">
        <v>0.368531</v>
      </c>
      <c r="W32" s="16">
        <v>0.37869700000000001</v>
      </c>
      <c r="X32" s="16">
        <v>0.55605400000000005</v>
      </c>
    </row>
    <row r="33" spans="1:24" x14ac:dyDescent="0.25">
      <c r="A33" s="13" t="s">
        <v>221</v>
      </c>
      <c r="B33" s="16">
        <v>0.38354500000000002</v>
      </c>
      <c r="C33" s="16">
        <v>0.34140900000000002</v>
      </c>
      <c r="D33" s="16">
        <v>0.394841</v>
      </c>
      <c r="E33" s="16"/>
      <c r="F33" s="16">
        <v>2.0798000000000001E-2</v>
      </c>
      <c r="G33" s="16">
        <v>0.54528200000000004</v>
      </c>
      <c r="H33" s="16">
        <v>8.0250000000000002E-2</v>
      </c>
      <c r="I33" s="16">
        <v>0.16430500000000001</v>
      </c>
      <c r="J33" s="16">
        <v>0.35109200000000002</v>
      </c>
      <c r="K33" s="16">
        <v>0.41806399999999999</v>
      </c>
      <c r="L33" s="16">
        <v>0.52704300000000004</v>
      </c>
      <c r="M33" s="16">
        <v>0.36144100000000001</v>
      </c>
      <c r="N33" s="16">
        <v>1.3681509999999999</v>
      </c>
      <c r="O33" s="16">
        <v>0.257274</v>
      </c>
      <c r="P33" s="16"/>
      <c r="Q33" s="16">
        <v>0.40666799999999997</v>
      </c>
      <c r="R33" s="16">
        <v>0.45367200000000002</v>
      </c>
      <c r="S33" s="16">
        <v>0.47403699999999999</v>
      </c>
      <c r="T33" s="16">
        <v>0.46143099999999998</v>
      </c>
      <c r="U33" s="16">
        <v>0.39600299999999999</v>
      </c>
      <c r="V33" s="16">
        <v>0.36393799999999998</v>
      </c>
      <c r="W33" s="16">
        <v>0.38461600000000001</v>
      </c>
      <c r="X33" s="16">
        <v>0.54052699999999998</v>
      </c>
    </row>
    <row r="34" spans="1:24" x14ac:dyDescent="0.25">
      <c r="A34" s="13" t="s">
        <v>222</v>
      </c>
      <c r="B34" s="16">
        <v>0.38600000000000001</v>
      </c>
      <c r="C34" s="16">
        <v>0.33435999999999999</v>
      </c>
      <c r="D34" s="16">
        <v>0.399171</v>
      </c>
      <c r="E34" s="16"/>
      <c r="F34" s="16">
        <v>2.0312E-2</v>
      </c>
      <c r="G34" s="16">
        <v>0.53053799999999995</v>
      </c>
      <c r="H34" s="16">
        <v>8.0318000000000001E-2</v>
      </c>
      <c r="I34" s="16">
        <v>0.16719100000000001</v>
      </c>
      <c r="J34" s="16">
        <v>0.357016</v>
      </c>
      <c r="K34" s="16">
        <v>0.42917699999999998</v>
      </c>
      <c r="L34" s="16">
        <v>0.53541799999999995</v>
      </c>
      <c r="M34" s="16">
        <v>0.37198500000000001</v>
      </c>
      <c r="N34" s="16">
        <v>1.3111950000000001</v>
      </c>
      <c r="O34" s="16">
        <v>0.27609699999999998</v>
      </c>
      <c r="P34" s="16"/>
      <c r="Q34" s="16">
        <v>0.39099200000000001</v>
      </c>
      <c r="R34" s="16">
        <v>0.460808</v>
      </c>
      <c r="S34" s="16">
        <v>0.477881</v>
      </c>
      <c r="T34" s="16">
        <v>0.462316</v>
      </c>
      <c r="U34" s="16">
        <v>0.39568999999999999</v>
      </c>
      <c r="V34" s="16">
        <v>0.36936600000000003</v>
      </c>
      <c r="W34" s="16">
        <v>0.403837</v>
      </c>
      <c r="X34" s="16">
        <v>0.76056699999999999</v>
      </c>
    </row>
    <row r="35" spans="1:24" x14ac:dyDescent="0.25">
      <c r="A35" s="13" t="s">
        <v>223</v>
      </c>
      <c r="B35" s="16">
        <v>0.39306799999999997</v>
      </c>
      <c r="C35" s="16">
        <v>0.33411400000000002</v>
      </c>
      <c r="D35" s="16">
        <v>0.40881600000000001</v>
      </c>
      <c r="E35" s="16"/>
      <c r="F35" s="16">
        <v>2.1035000000000002E-2</v>
      </c>
      <c r="G35" s="16">
        <v>0.52254</v>
      </c>
      <c r="H35" s="16">
        <v>8.8174000000000002E-2</v>
      </c>
      <c r="I35" s="16">
        <v>0.17847399999999999</v>
      </c>
      <c r="J35" s="16">
        <v>0.35481499999999999</v>
      </c>
      <c r="K35" s="16">
        <v>0.431703</v>
      </c>
      <c r="L35" s="16">
        <v>0.53591999999999995</v>
      </c>
      <c r="M35" s="16">
        <v>0.366697</v>
      </c>
      <c r="N35" s="16">
        <v>1.322381</v>
      </c>
      <c r="O35" s="16">
        <v>0.29860100000000001</v>
      </c>
      <c r="P35" s="16"/>
      <c r="Q35" s="16">
        <v>0.41424499999999997</v>
      </c>
      <c r="R35" s="16">
        <v>0.47283799999999998</v>
      </c>
      <c r="S35" s="16">
        <v>0.48075099999999998</v>
      </c>
      <c r="T35" s="16">
        <v>0.472999</v>
      </c>
      <c r="U35" s="16">
        <v>0.40387099999999998</v>
      </c>
      <c r="V35" s="16">
        <v>0.36985699999999999</v>
      </c>
      <c r="W35" s="16">
        <v>0.412082</v>
      </c>
      <c r="X35" s="16">
        <v>0.57225099999999995</v>
      </c>
    </row>
    <row r="36" spans="1:24" x14ac:dyDescent="0.25">
      <c r="A36" s="13" t="s">
        <v>224</v>
      </c>
      <c r="B36" s="16">
        <v>0.39318900000000001</v>
      </c>
      <c r="C36" s="16">
        <v>0.33376400000000001</v>
      </c>
      <c r="D36" s="16">
        <v>0.40778700000000001</v>
      </c>
      <c r="E36" s="16"/>
      <c r="F36" s="16">
        <v>2.0837000000000001E-2</v>
      </c>
      <c r="G36" s="16">
        <v>0.519204</v>
      </c>
      <c r="H36" s="16">
        <v>9.6993999999999997E-2</v>
      </c>
      <c r="I36" s="16">
        <v>0.179641</v>
      </c>
      <c r="J36" s="16">
        <v>0.36659399999999998</v>
      </c>
      <c r="K36" s="16">
        <v>0.43246299999999999</v>
      </c>
      <c r="L36" s="16">
        <v>0.53961000000000003</v>
      </c>
      <c r="M36" s="16">
        <v>0.37143399999999999</v>
      </c>
      <c r="N36" s="16">
        <v>1.289242</v>
      </c>
      <c r="O36" s="16">
        <v>0.28076699999999999</v>
      </c>
      <c r="P36" s="16"/>
      <c r="Q36" s="16">
        <v>0.41614600000000002</v>
      </c>
      <c r="R36" s="16">
        <v>0.47265800000000002</v>
      </c>
      <c r="S36" s="16">
        <v>0.48344700000000002</v>
      </c>
      <c r="T36" s="16">
        <v>0.47544999999999998</v>
      </c>
      <c r="U36" s="16">
        <v>0.41484500000000002</v>
      </c>
      <c r="V36" s="16">
        <v>0.36030899999999999</v>
      </c>
      <c r="W36" s="16">
        <v>0.41391299999999998</v>
      </c>
      <c r="X36" s="16">
        <v>0.55964599999999998</v>
      </c>
    </row>
    <row r="37" spans="1:24" x14ac:dyDescent="0.25">
      <c r="A37" s="13" t="s">
        <v>225</v>
      </c>
      <c r="B37" s="16">
        <v>0.39973399999999998</v>
      </c>
      <c r="C37" s="16">
        <v>0.34495599999999998</v>
      </c>
      <c r="D37" s="16">
        <v>0.41322700000000001</v>
      </c>
      <c r="E37" s="16"/>
      <c r="F37" s="16">
        <v>2.1711000000000001E-2</v>
      </c>
      <c r="G37" s="16">
        <v>0.53269599999999995</v>
      </c>
      <c r="H37" s="16">
        <v>0.105672</v>
      </c>
      <c r="I37" s="16">
        <v>0.18864300000000001</v>
      </c>
      <c r="J37" s="16">
        <v>0.36916700000000002</v>
      </c>
      <c r="K37" s="16">
        <v>0.44068000000000002</v>
      </c>
      <c r="L37" s="16">
        <v>0.55288999999999999</v>
      </c>
      <c r="M37" s="16">
        <v>0.38111499999999998</v>
      </c>
      <c r="N37" s="16">
        <v>1.247652</v>
      </c>
      <c r="O37" s="16">
        <v>0.28032000000000001</v>
      </c>
      <c r="P37" s="16"/>
      <c r="Q37" s="16">
        <v>0.41323799999999999</v>
      </c>
      <c r="R37" s="16">
        <v>0.48088399999999998</v>
      </c>
      <c r="S37" s="16">
        <v>0.49394399999999999</v>
      </c>
      <c r="T37" s="16">
        <v>0.48560599999999998</v>
      </c>
      <c r="U37" s="16">
        <v>0.423211</v>
      </c>
      <c r="V37" s="16">
        <v>0.36812099999999998</v>
      </c>
      <c r="W37" s="16">
        <v>0.42488599999999999</v>
      </c>
      <c r="X37" s="16">
        <v>0.58698600000000001</v>
      </c>
    </row>
    <row r="38" spans="1:24" x14ac:dyDescent="0.25">
      <c r="A38" s="13" t="s">
        <v>226</v>
      </c>
      <c r="B38" s="16">
        <v>0.40490500000000001</v>
      </c>
      <c r="C38" s="16">
        <v>0.34989399999999998</v>
      </c>
      <c r="D38" s="16">
        <v>0.41691600000000001</v>
      </c>
      <c r="E38" s="16"/>
      <c r="F38" s="16">
        <v>2.2398999999999999E-2</v>
      </c>
      <c r="G38" s="16">
        <v>0.53557500000000002</v>
      </c>
      <c r="H38" s="16">
        <v>0.11784799999999999</v>
      </c>
      <c r="I38" s="16">
        <v>0.193573</v>
      </c>
      <c r="J38" s="16">
        <v>0.38790799999999998</v>
      </c>
      <c r="K38" s="16">
        <v>0.44378099999999998</v>
      </c>
      <c r="L38" s="16">
        <v>0.54341799999999996</v>
      </c>
      <c r="M38" s="16">
        <v>0.38530199999999998</v>
      </c>
      <c r="N38" s="16">
        <v>1.2587569999999999</v>
      </c>
      <c r="O38" s="16">
        <v>0.27880199999999999</v>
      </c>
      <c r="P38" s="16"/>
      <c r="Q38" s="16">
        <v>0.415659</v>
      </c>
      <c r="R38" s="16">
        <v>0.47999700000000001</v>
      </c>
      <c r="S38" s="16">
        <v>0.50478500000000004</v>
      </c>
      <c r="T38" s="16">
        <v>0.48891899999999999</v>
      </c>
      <c r="U38" s="16">
        <v>0.42735600000000001</v>
      </c>
      <c r="V38" s="16">
        <v>0.37420799999999999</v>
      </c>
      <c r="W38" s="16">
        <v>0.42868099999999998</v>
      </c>
      <c r="X38" s="16">
        <v>0.70808300000000002</v>
      </c>
    </row>
    <row r="39" spans="1:24" x14ac:dyDescent="0.25">
      <c r="A39" s="13" t="s">
        <v>227</v>
      </c>
      <c r="B39" s="16">
        <v>0.40989399999999998</v>
      </c>
      <c r="C39" s="16">
        <v>0.35328500000000002</v>
      </c>
      <c r="D39" s="16">
        <v>0.42171500000000001</v>
      </c>
      <c r="E39" s="16"/>
      <c r="F39" s="16">
        <v>2.3824000000000001E-2</v>
      </c>
      <c r="G39" s="16">
        <v>0.53529199999999999</v>
      </c>
      <c r="H39" s="16">
        <v>0.12994</v>
      </c>
      <c r="I39" s="16">
        <v>0.19625899999999999</v>
      </c>
      <c r="J39" s="16">
        <v>0.40270299999999998</v>
      </c>
      <c r="K39" s="16">
        <v>0.44245299999999999</v>
      </c>
      <c r="L39" s="16">
        <v>0.54306900000000002</v>
      </c>
      <c r="M39" s="16">
        <v>0.38381199999999999</v>
      </c>
      <c r="N39" s="16">
        <v>1.2426269999999999</v>
      </c>
      <c r="O39" s="16">
        <v>0.28733300000000001</v>
      </c>
      <c r="P39" s="16"/>
      <c r="Q39" s="16">
        <v>0.42221500000000001</v>
      </c>
      <c r="R39" s="16">
        <v>0.49412299999999998</v>
      </c>
      <c r="S39" s="16">
        <v>0.51498699999999997</v>
      </c>
      <c r="T39" s="16">
        <v>0.49669200000000002</v>
      </c>
      <c r="U39" s="16">
        <v>0.43294700000000003</v>
      </c>
      <c r="V39" s="16">
        <v>0.38147999999999999</v>
      </c>
      <c r="W39" s="16">
        <v>0.45932499999999998</v>
      </c>
      <c r="X39" s="16">
        <v>0.65680799999999995</v>
      </c>
    </row>
    <row r="40" spans="1:24" x14ac:dyDescent="0.25">
      <c r="A40" s="13" t="s">
        <v>228</v>
      </c>
      <c r="B40" s="16">
        <v>0.40664699999999998</v>
      </c>
      <c r="C40" s="16">
        <v>0.34725299999999998</v>
      </c>
      <c r="D40" s="16">
        <v>0.41979100000000003</v>
      </c>
      <c r="E40" s="16"/>
      <c r="F40" s="16">
        <v>2.5000000000000001E-2</v>
      </c>
      <c r="G40" s="16">
        <v>0.52109300000000003</v>
      </c>
      <c r="H40" s="16">
        <v>0.13526199999999999</v>
      </c>
      <c r="I40" s="16">
        <v>0.19816300000000001</v>
      </c>
      <c r="J40" s="16">
        <v>0.393787</v>
      </c>
      <c r="K40" s="16">
        <v>0.43669000000000002</v>
      </c>
      <c r="L40" s="16">
        <v>0.55002399999999996</v>
      </c>
      <c r="M40" s="16">
        <v>0.38306899999999999</v>
      </c>
      <c r="N40" s="16">
        <v>1.2347699999999999</v>
      </c>
      <c r="O40" s="16">
        <v>0.26946199999999998</v>
      </c>
      <c r="P40" s="16"/>
      <c r="Q40" s="16">
        <v>0.42330899999999999</v>
      </c>
      <c r="R40" s="16">
        <v>0.48998900000000001</v>
      </c>
      <c r="S40" s="16">
        <v>0.52083999999999997</v>
      </c>
      <c r="T40" s="16">
        <v>0.51080000000000003</v>
      </c>
      <c r="U40" s="16">
        <v>0.43179899999999999</v>
      </c>
      <c r="V40" s="16">
        <v>0.38639699999999999</v>
      </c>
      <c r="W40" s="16">
        <v>0.46826499999999999</v>
      </c>
      <c r="X40" s="16">
        <v>0.55095899999999998</v>
      </c>
    </row>
    <row r="41" spans="1:24" x14ac:dyDescent="0.25">
      <c r="A41" s="13" t="s">
        <v>229</v>
      </c>
      <c r="B41" s="16">
        <v>0.41000799999999998</v>
      </c>
      <c r="C41" s="16">
        <v>0.35749799999999998</v>
      </c>
      <c r="D41" s="16">
        <v>0.42033599999999999</v>
      </c>
      <c r="E41" s="16"/>
      <c r="F41" s="16">
        <v>2.8590999999999998E-2</v>
      </c>
      <c r="G41" s="16">
        <v>0.531196</v>
      </c>
      <c r="H41" s="16">
        <v>0.13943</v>
      </c>
      <c r="I41" s="16">
        <v>0.19920499999999999</v>
      </c>
      <c r="J41" s="16">
        <v>0.411219</v>
      </c>
      <c r="K41" s="16">
        <v>0.43282399999999999</v>
      </c>
      <c r="L41" s="16">
        <v>0.545099</v>
      </c>
      <c r="M41" s="16">
        <v>0.38886500000000002</v>
      </c>
      <c r="N41" s="16">
        <v>1.211905</v>
      </c>
      <c r="O41" s="16">
        <v>0.27698</v>
      </c>
      <c r="P41" s="16"/>
      <c r="Q41" s="16">
        <v>0.42917300000000003</v>
      </c>
      <c r="R41" s="16">
        <v>0.48241800000000001</v>
      </c>
      <c r="S41" s="16">
        <v>0.526389</v>
      </c>
      <c r="T41" s="16">
        <v>0.52422400000000002</v>
      </c>
      <c r="U41" s="16">
        <v>0.43956299999999998</v>
      </c>
      <c r="V41" s="16">
        <v>0.35758400000000001</v>
      </c>
      <c r="W41" s="16">
        <v>0.44609500000000002</v>
      </c>
      <c r="X41" s="16">
        <v>0.73555700000000002</v>
      </c>
    </row>
    <row r="42" spans="1:24" x14ac:dyDescent="0.25">
      <c r="A42" s="13" t="s">
        <v>230</v>
      </c>
      <c r="B42" s="16">
        <v>0.40789199999999998</v>
      </c>
      <c r="C42" s="16">
        <v>0.35225899999999999</v>
      </c>
      <c r="D42" s="16">
        <v>0.41797099999999998</v>
      </c>
      <c r="E42" s="16"/>
      <c r="F42" s="16">
        <v>3.2074999999999999E-2</v>
      </c>
      <c r="G42" s="16">
        <v>0.51607199999999998</v>
      </c>
      <c r="H42" s="16">
        <v>0.14360200000000001</v>
      </c>
      <c r="I42" s="16">
        <v>0.211175</v>
      </c>
      <c r="J42" s="16">
        <v>0.42033799999999999</v>
      </c>
      <c r="K42" s="16">
        <v>0.43164000000000002</v>
      </c>
      <c r="L42" s="16">
        <v>0.533474</v>
      </c>
      <c r="M42" s="16">
        <v>0.38792100000000002</v>
      </c>
      <c r="N42" s="16">
        <v>1.174596</v>
      </c>
      <c r="O42" s="16">
        <v>0.27443299999999998</v>
      </c>
      <c r="P42" s="16"/>
      <c r="Q42" s="16">
        <v>0.41335499999999997</v>
      </c>
      <c r="R42" s="16">
        <v>0.46148</v>
      </c>
      <c r="S42" s="16">
        <v>0.52258000000000004</v>
      </c>
      <c r="T42" s="16">
        <v>0.53739199999999998</v>
      </c>
      <c r="U42" s="16">
        <v>0.442693</v>
      </c>
      <c r="V42" s="16">
        <v>0.37728099999999998</v>
      </c>
      <c r="W42" s="16">
        <v>0.48191800000000001</v>
      </c>
      <c r="X42" s="16">
        <v>0.61150599999999999</v>
      </c>
    </row>
    <row r="43" spans="1:24" x14ac:dyDescent="0.25">
      <c r="A43" s="13" t="s">
        <v>231</v>
      </c>
      <c r="B43" s="16">
        <v>0.41889300000000002</v>
      </c>
      <c r="C43" s="16">
        <v>0.34981699999999999</v>
      </c>
      <c r="D43" s="16">
        <v>0.43251299999999998</v>
      </c>
      <c r="E43" s="16"/>
      <c r="F43" s="16">
        <v>3.3729000000000002E-2</v>
      </c>
      <c r="G43" s="16">
        <v>0.51149599999999995</v>
      </c>
      <c r="H43" s="16">
        <v>0.133491</v>
      </c>
      <c r="I43" s="16">
        <v>0.21779100000000001</v>
      </c>
      <c r="J43" s="16">
        <v>0.42687999999999998</v>
      </c>
      <c r="K43" s="16">
        <v>0.432253</v>
      </c>
      <c r="L43" s="16">
        <v>0.53466400000000003</v>
      </c>
      <c r="M43" s="16">
        <v>0.39626699999999998</v>
      </c>
      <c r="N43" s="16">
        <v>1.1687369999999999</v>
      </c>
      <c r="O43" s="16">
        <v>0.34226299999999998</v>
      </c>
      <c r="P43" s="16"/>
      <c r="Q43" s="16">
        <v>0.42032599999999998</v>
      </c>
      <c r="R43" s="16">
        <v>0.47607699999999997</v>
      </c>
      <c r="S43" s="16">
        <v>0.53681999999999996</v>
      </c>
      <c r="T43" s="16">
        <v>0.54957599999999995</v>
      </c>
      <c r="U43" s="16">
        <v>0.45551599999999998</v>
      </c>
      <c r="V43" s="16">
        <v>0.37645000000000001</v>
      </c>
      <c r="W43" s="16">
        <v>0.46253899999999998</v>
      </c>
      <c r="X43" s="16">
        <v>0.65801900000000002</v>
      </c>
    </row>
    <row r="44" spans="1:24" x14ac:dyDescent="0.25">
      <c r="A44" s="13" t="s">
        <v>232</v>
      </c>
      <c r="B44" s="16">
        <v>0.41642099999999999</v>
      </c>
      <c r="C44" s="16">
        <v>0.34195199999999998</v>
      </c>
      <c r="D44" s="16">
        <v>0.430782</v>
      </c>
      <c r="E44" s="16"/>
      <c r="F44" s="16">
        <v>3.9699999999999999E-2</v>
      </c>
      <c r="G44" s="16">
        <v>0.48716999999999999</v>
      </c>
      <c r="H44" s="16">
        <v>0.13717399999999999</v>
      </c>
      <c r="I44" s="16">
        <v>0.22703200000000001</v>
      </c>
      <c r="J44" s="16">
        <v>0.42885800000000002</v>
      </c>
      <c r="K44" s="16">
        <v>0.436448</v>
      </c>
      <c r="L44" s="16">
        <v>0.51865600000000001</v>
      </c>
      <c r="M44" s="16">
        <v>0.40673300000000001</v>
      </c>
      <c r="N44" s="16">
        <v>1.1518120000000001</v>
      </c>
      <c r="O44" s="16">
        <v>0.327042</v>
      </c>
      <c r="P44" s="16"/>
      <c r="Q44" s="16">
        <v>0.420603</v>
      </c>
      <c r="R44" s="16">
        <v>0.48520000000000002</v>
      </c>
      <c r="S44" s="16">
        <v>0.52550699999999995</v>
      </c>
      <c r="T44" s="16">
        <v>0.55014099999999999</v>
      </c>
      <c r="U44" s="16">
        <v>0.461422</v>
      </c>
      <c r="V44" s="16">
        <v>0.39013500000000001</v>
      </c>
      <c r="W44" s="16">
        <v>0.47505399999999998</v>
      </c>
      <c r="X44" s="16">
        <v>0.67666300000000001</v>
      </c>
    </row>
    <row r="45" spans="1:24" x14ac:dyDescent="0.25">
      <c r="A45" s="13" t="s">
        <v>233</v>
      </c>
      <c r="B45" s="16">
        <v>0.422068</v>
      </c>
      <c r="C45" s="16">
        <v>0.34275800000000001</v>
      </c>
      <c r="D45" s="16">
        <v>0.43695600000000001</v>
      </c>
      <c r="E45" s="16"/>
      <c r="F45" s="16">
        <v>4.3182999999999999E-2</v>
      </c>
      <c r="G45" s="16">
        <v>0.48343599999999998</v>
      </c>
      <c r="H45" s="16">
        <v>0.140205</v>
      </c>
      <c r="I45" s="16">
        <v>0.23591200000000001</v>
      </c>
      <c r="J45" s="16">
        <v>0.44001499999999999</v>
      </c>
      <c r="K45" s="16">
        <v>0.44813900000000001</v>
      </c>
      <c r="L45" s="16">
        <v>0.53247</v>
      </c>
      <c r="M45" s="16">
        <v>0.42330600000000002</v>
      </c>
      <c r="N45" s="16">
        <v>1.109334</v>
      </c>
      <c r="O45" s="16">
        <v>0.32330599999999998</v>
      </c>
      <c r="P45" s="16"/>
      <c r="Q45" s="16">
        <v>0.43997700000000001</v>
      </c>
      <c r="R45" s="16">
        <v>0.50170899999999996</v>
      </c>
      <c r="S45" s="16">
        <v>0.52493900000000004</v>
      </c>
      <c r="T45" s="16">
        <v>0.55966400000000005</v>
      </c>
      <c r="U45" s="16">
        <v>0.46530100000000002</v>
      </c>
      <c r="V45" s="16">
        <v>0.40335700000000002</v>
      </c>
      <c r="W45" s="16">
        <v>0.48230299999999998</v>
      </c>
      <c r="X45" s="16">
        <v>0.66600400000000004</v>
      </c>
    </row>
    <row r="46" spans="1:24" x14ac:dyDescent="0.25">
      <c r="A46" s="13" t="s">
        <v>234</v>
      </c>
      <c r="B46" s="16">
        <v>0.43132999999999999</v>
      </c>
      <c r="C46" s="16">
        <v>0.34979399999999999</v>
      </c>
      <c r="D46" s="16">
        <v>0.44589699999999999</v>
      </c>
      <c r="E46" s="16"/>
      <c r="F46" s="16">
        <v>4.5395999999999999E-2</v>
      </c>
      <c r="G46" s="16">
        <v>0.49033100000000002</v>
      </c>
      <c r="H46" s="16">
        <v>0.142429</v>
      </c>
      <c r="I46" s="16">
        <v>0.24366399999999999</v>
      </c>
      <c r="J46" s="16">
        <v>0.45112400000000002</v>
      </c>
      <c r="K46" s="16">
        <v>0.46322799999999997</v>
      </c>
      <c r="L46" s="16">
        <v>0.55540999999999996</v>
      </c>
      <c r="M46" s="16">
        <v>0.45071699999999998</v>
      </c>
      <c r="N46" s="16">
        <v>1.13178</v>
      </c>
      <c r="O46" s="16">
        <v>0.31870399999999999</v>
      </c>
      <c r="P46" s="16"/>
      <c r="Q46" s="16">
        <v>0.457152</v>
      </c>
      <c r="R46" s="16">
        <v>0.510046</v>
      </c>
      <c r="S46" s="16">
        <v>0.52570700000000004</v>
      </c>
      <c r="T46" s="16">
        <v>0.56494</v>
      </c>
      <c r="U46" s="16">
        <v>0.472167</v>
      </c>
      <c r="V46" s="16">
        <v>0.40503</v>
      </c>
      <c r="W46" s="16">
        <v>0.485238</v>
      </c>
      <c r="X46" s="16">
        <v>0.63755399999999995</v>
      </c>
    </row>
    <row r="47" spans="1:24" x14ac:dyDescent="0.25">
      <c r="A47" s="13" t="s">
        <v>235</v>
      </c>
      <c r="B47" s="16">
        <v>0.43551099999999998</v>
      </c>
      <c r="C47" s="16">
        <v>0.35748799999999997</v>
      </c>
      <c r="D47" s="16">
        <v>0.44958799999999999</v>
      </c>
      <c r="E47" s="16"/>
      <c r="F47" s="16">
        <v>4.4533999999999997E-2</v>
      </c>
      <c r="G47" s="16">
        <v>0.50333399999999995</v>
      </c>
      <c r="H47" s="16">
        <v>0.143592</v>
      </c>
      <c r="I47" s="16">
        <v>0.24673400000000001</v>
      </c>
      <c r="J47" s="16">
        <v>0.44451800000000002</v>
      </c>
      <c r="K47" s="16">
        <v>0.46321699999999999</v>
      </c>
      <c r="L47" s="16">
        <v>0.55568399999999996</v>
      </c>
      <c r="M47" s="16">
        <v>0.453266</v>
      </c>
      <c r="N47" s="16">
        <v>1.096393</v>
      </c>
      <c r="O47" s="16">
        <v>0.36527300000000001</v>
      </c>
      <c r="P47" s="16"/>
      <c r="Q47" s="16">
        <v>0.43966699999999997</v>
      </c>
      <c r="R47" s="16">
        <v>0.49068400000000001</v>
      </c>
      <c r="S47" s="16">
        <v>0.52553899999999998</v>
      </c>
      <c r="T47" s="16">
        <v>0.57082299999999997</v>
      </c>
      <c r="U47" s="16">
        <v>0.46776899999999999</v>
      </c>
      <c r="V47" s="16">
        <v>0.41314499999999998</v>
      </c>
      <c r="W47" s="16">
        <v>0.51067700000000005</v>
      </c>
      <c r="X47" s="16">
        <v>0.65841499999999997</v>
      </c>
    </row>
    <row r="48" spans="1:24" x14ac:dyDescent="0.25">
      <c r="A48" s="13" t="s">
        <v>236</v>
      </c>
      <c r="B48" s="16">
        <v>0.43424099999999999</v>
      </c>
      <c r="C48" s="16">
        <v>0.363153</v>
      </c>
      <c r="D48" s="16">
        <v>0.44548199999999999</v>
      </c>
      <c r="E48" s="16"/>
      <c r="F48" s="16">
        <v>4.5724000000000001E-2</v>
      </c>
      <c r="G48" s="16">
        <v>0.50761299999999998</v>
      </c>
      <c r="H48" s="16">
        <v>0.152391</v>
      </c>
      <c r="I48" s="16">
        <v>0.26367200000000002</v>
      </c>
      <c r="J48" s="16">
        <v>0.45503300000000002</v>
      </c>
      <c r="K48" s="16">
        <v>0.47140799999999999</v>
      </c>
      <c r="L48" s="16">
        <v>0.56229700000000005</v>
      </c>
      <c r="M48" s="16">
        <v>0.46004200000000001</v>
      </c>
      <c r="N48" s="16">
        <v>1.136053</v>
      </c>
      <c r="O48" s="16">
        <v>0.271173</v>
      </c>
      <c r="P48" s="16"/>
      <c r="Q48" s="16">
        <v>0.45874599999999999</v>
      </c>
      <c r="R48" s="16">
        <v>0.52026099999999997</v>
      </c>
      <c r="S48" s="16">
        <v>0.533142</v>
      </c>
      <c r="T48" s="16">
        <v>0.589592</v>
      </c>
      <c r="U48" s="16">
        <v>0.47969899999999999</v>
      </c>
      <c r="V48" s="16">
        <v>0.40957399999999999</v>
      </c>
      <c r="W48" s="16">
        <v>0.53968799999999995</v>
      </c>
      <c r="X48" s="16">
        <v>0.77274200000000004</v>
      </c>
    </row>
    <row r="49" spans="1:24" x14ac:dyDescent="0.25">
      <c r="A49" s="13" t="s">
        <v>237</v>
      </c>
      <c r="B49" s="16">
        <v>0.44007200000000002</v>
      </c>
      <c r="C49" s="16">
        <v>0.36810599999999999</v>
      </c>
      <c r="D49" s="16">
        <v>0.448986</v>
      </c>
      <c r="E49" s="16"/>
      <c r="F49" s="16">
        <v>4.6668000000000001E-2</v>
      </c>
      <c r="G49" s="16">
        <v>0.51083500000000004</v>
      </c>
      <c r="H49" s="16">
        <v>0.15920999999999999</v>
      </c>
      <c r="I49" s="16">
        <v>0.26712200000000003</v>
      </c>
      <c r="J49" s="16">
        <v>0.49079099999999998</v>
      </c>
      <c r="K49" s="16">
        <v>0.46245599999999998</v>
      </c>
      <c r="L49" s="16">
        <v>0.55938399999999999</v>
      </c>
      <c r="M49" s="16">
        <v>0.46095700000000001</v>
      </c>
      <c r="N49" s="16">
        <v>1.1493660000000001</v>
      </c>
      <c r="O49" s="16">
        <v>0.28288799999999997</v>
      </c>
      <c r="P49" s="16"/>
      <c r="Q49" s="16">
        <v>0.46213300000000002</v>
      </c>
      <c r="R49" s="16">
        <v>0.53105100000000005</v>
      </c>
      <c r="S49" s="16">
        <v>0.53727000000000003</v>
      </c>
      <c r="T49" s="16">
        <v>0.60708399999999996</v>
      </c>
      <c r="U49" s="16">
        <v>0.47873199999999999</v>
      </c>
      <c r="V49" s="16">
        <v>0.41622399999999998</v>
      </c>
      <c r="W49" s="16">
        <v>0.54142599999999996</v>
      </c>
      <c r="X49" s="16">
        <v>0.693442</v>
      </c>
    </row>
    <row r="50" spans="1:24" x14ac:dyDescent="0.25">
      <c r="A50" s="13" t="s">
        <v>238</v>
      </c>
      <c r="B50" s="16">
        <v>0.43652400000000002</v>
      </c>
      <c r="C50" s="16">
        <v>0.36896600000000002</v>
      </c>
      <c r="D50" s="16">
        <v>0.44553199999999998</v>
      </c>
      <c r="E50" s="16"/>
      <c r="F50" s="16">
        <v>4.6112E-2</v>
      </c>
      <c r="G50" s="16">
        <v>0.50749500000000003</v>
      </c>
      <c r="H50" s="16">
        <v>0.178008</v>
      </c>
      <c r="I50" s="16">
        <v>0.26915099999999997</v>
      </c>
      <c r="J50" s="16">
        <v>0.480041</v>
      </c>
      <c r="K50" s="16">
        <v>0.45426100000000003</v>
      </c>
      <c r="L50" s="16">
        <v>0.55841399999999997</v>
      </c>
      <c r="M50" s="16">
        <v>0.455652</v>
      </c>
      <c r="N50" s="16">
        <v>1.1403449999999999</v>
      </c>
      <c r="O50" s="16">
        <v>0.26711299999999999</v>
      </c>
      <c r="P50" s="16"/>
      <c r="Q50" s="16">
        <v>0.46144200000000002</v>
      </c>
      <c r="R50" s="16">
        <v>0.53806200000000004</v>
      </c>
      <c r="S50" s="16">
        <v>0.54739400000000005</v>
      </c>
      <c r="T50" s="16">
        <v>0.63205900000000004</v>
      </c>
      <c r="U50" s="16">
        <v>0.48044500000000001</v>
      </c>
      <c r="V50" s="16">
        <v>0.37348900000000002</v>
      </c>
      <c r="W50" s="16">
        <v>0.51171199999999994</v>
      </c>
      <c r="X50" s="16">
        <v>0.65950500000000001</v>
      </c>
    </row>
    <row r="51" spans="1:24" x14ac:dyDescent="0.25">
      <c r="A51" s="13" t="s">
        <v>239</v>
      </c>
      <c r="B51" s="16">
        <v>0.44180599999999998</v>
      </c>
      <c r="C51" s="16">
        <v>0.37793100000000002</v>
      </c>
      <c r="D51" s="16">
        <v>0.45211099999999999</v>
      </c>
      <c r="E51" s="16"/>
      <c r="F51" s="16">
        <v>4.7045999999999998E-2</v>
      </c>
      <c r="G51" s="16">
        <v>0.514764</v>
      </c>
      <c r="H51" s="16">
        <v>0.198959</v>
      </c>
      <c r="I51" s="16">
        <v>0.26108599999999998</v>
      </c>
      <c r="J51" s="16">
        <v>0.46431899999999998</v>
      </c>
      <c r="K51" s="16">
        <v>0.451233</v>
      </c>
      <c r="L51" s="16">
        <v>0.55457000000000001</v>
      </c>
      <c r="M51" s="16">
        <v>0.445183</v>
      </c>
      <c r="N51" s="16">
        <v>1.162509</v>
      </c>
      <c r="O51" s="16">
        <v>0.340671</v>
      </c>
      <c r="P51" s="16"/>
      <c r="Q51" s="16">
        <v>0.44507400000000003</v>
      </c>
      <c r="R51" s="16">
        <v>0.51278599999999996</v>
      </c>
      <c r="S51" s="16">
        <v>0.53718699999999997</v>
      </c>
      <c r="T51" s="16">
        <v>0.61343300000000001</v>
      </c>
      <c r="U51" s="16">
        <v>0.46951700000000002</v>
      </c>
      <c r="V51" s="16">
        <v>0.38779599999999997</v>
      </c>
      <c r="W51" s="16">
        <v>0.51173999999999997</v>
      </c>
      <c r="X51" s="16">
        <v>0.82796499999999995</v>
      </c>
    </row>
    <row r="52" spans="1:24" x14ac:dyDescent="0.25">
      <c r="A52" s="13" t="s">
        <v>240</v>
      </c>
      <c r="B52" s="16">
        <v>0.43913400000000002</v>
      </c>
      <c r="C52" s="16">
        <v>0.38629999999999998</v>
      </c>
      <c r="D52" s="16">
        <v>0.44608500000000001</v>
      </c>
      <c r="E52" s="16"/>
      <c r="F52" s="16">
        <v>4.7121999999999997E-2</v>
      </c>
      <c r="G52" s="16">
        <v>0.52576199999999995</v>
      </c>
      <c r="H52" s="16">
        <v>0.212676</v>
      </c>
      <c r="I52" s="16">
        <v>0.25979099999999999</v>
      </c>
      <c r="J52" s="16">
        <v>0.474356</v>
      </c>
      <c r="K52" s="16">
        <v>0.45735799999999999</v>
      </c>
      <c r="L52" s="16">
        <v>0.57037000000000004</v>
      </c>
      <c r="M52" s="16">
        <v>0.46293099999999998</v>
      </c>
      <c r="N52" s="16">
        <v>1.1382509999999999</v>
      </c>
      <c r="O52" s="16">
        <v>0.26210899999999998</v>
      </c>
      <c r="P52" s="16"/>
      <c r="Q52" s="16">
        <v>0.462142</v>
      </c>
      <c r="R52" s="16">
        <v>0.53700599999999998</v>
      </c>
      <c r="S52" s="16">
        <v>0.54544899999999996</v>
      </c>
      <c r="T52" s="16">
        <v>0.64292400000000005</v>
      </c>
      <c r="U52" s="16">
        <v>0.46302900000000002</v>
      </c>
      <c r="V52" s="16">
        <v>0.403034</v>
      </c>
      <c r="W52" s="16">
        <v>0.53493800000000002</v>
      </c>
      <c r="X52" s="16">
        <v>0.69999500000000003</v>
      </c>
    </row>
    <row r="53" spans="1:24" x14ac:dyDescent="0.25">
      <c r="A53" s="13" t="s">
        <v>241</v>
      </c>
      <c r="B53" s="16">
        <v>0.44329800000000003</v>
      </c>
      <c r="C53" s="16">
        <v>0.38132300000000002</v>
      </c>
      <c r="D53" s="16">
        <v>0.45175999999999999</v>
      </c>
      <c r="E53" s="16"/>
      <c r="F53" s="16">
        <v>4.7648000000000003E-2</v>
      </c>
      <c r="G53" s="16">
        <v>0.51986399999999999</v>
      </c>
      <c r="H53" s="16">
        <v>0.22300500000000001</v>
      </c>
      <c r="I53" s="16">
        <v>0.24133199999999999</v>
      </c>
      <c r="J53" s="16">
        <v>0.48703299999999999</v>
      </c>
      <c r="K53" s="16">
        <v>0.47074199999999999</v>
      </c>
      <c r="L53" s="16">
        <v>0.58072199999999996</v>
      </c>
      <c r="M53" s="16">
        <v>0.44978000000000001</v>
      </c>
      <c r="N53" s="16">
        <v>1.08829</v>
      </c>
      <c r="O53" s="16">
        <v>0.271175</v>
      </c>
      <c r="P53" s="16"/>
      <c r="Q53" s="16">
        <v>0.46901300000000001</v>
      </c>
      <c r="R53" s="16">
        <v>0.53880399999999995</v>
      </c>
      <c r="S53" s="16">
        <v>0.55993400000000004</v>
      </c>
      <c r="T53" s="16">
        <v>0.66256999999999999</v>
      </c>
      <c r="U53" s="16">
        <v>0.47335899999999997</v>
      </c>
      <c r="V53" s="16">
        <v>0.41667599999999999</v>
      </c>
      <c r="W53" s="16">
        <v>0.55281599999999997</v>
      </c>
      <c r="X53" s="16">
        <v>0.69909500000000002</v>
      </c>
    </row>
    <row r="54" spans="1:24" x14ac:dyDescent="0.25">
      <c r="A54" s="13" t="s">
        <v>242</v>
      </c>
      <c r="B54" s="16">
        <v>0.45171699999999998</v>
      </c>
      <c r="C54" s="16">
        <v>0.38569999999999999</v>
      </c>
      <c r="D54" s="16">
        <v>0.45943800000000001</v>
      </c>
      <c r="E54" s="16"/>
      <c r="F54" s="16">
        <v>4.9846000000000001E-2</v>
      </c>
      <c r="G54" s="16">
        <v>0.526783</v>
      </c>
      <c r="H54" s="16">
        <v>0.21384900000000001</v>
      </c>
      <c r="I54" s="16">
        <v>0.25357200000000002</v>
      </c>
      <c r="J54" s="16">
        <v>0.51584399999999997</v>
      </c>
      <c r="K54" s="16">
        <v>0.50268199999999996</v>
      </c>
      <c r="L54" s="16">
        <v>0.61099599999999998</v>
      </c>
      <c r="M54" s="16">
        <v>0.45555200000000001</v>
      </c>
      <c r="N54" s="16">
        <v>1.0450330000000001</v>
      </c>
      <c r="O54" s="16">
        <v>0.28420899999999999</v>
      </c>
      <c r="P54" s="16"/>
      <c r="Q54" s="16">
        <v>0.455596</v>
      </c>
      <c r="R54" s="16">
        <v>0.52703199999999994</v>
      </c>
      <c r="S54" s="16">
        <v>0.56397900000000001</v>
      </c>
      <c r="T54" s="16">
        <v>0.67680700000000005</v>
      </c>
      <c r="U54" s="16">
        <v>0.47980099999999998</v>
      </c>
      <c r="V54" s="16">
        <v>0.44460899999999998</v>
      </c>
      <c r="W54" s="16">
        <v>0.58448100000000003</v>
      </c>
      <c r="X54" s="16">
        <v>0.68628699999999998</v>
      </c>
    </row>
    <row r="55" spans="1:24" x14ac:dyDescent="0.25">
      <c r="A55" s="13" t="s">
        <v>243</v>
      </c>
      <c r="B55" s="16">
        <v>0.455843</v>
      </c>
      <c r="C55" s="16">
        <v>0.39793600000000001</v>
      </c>
      <c r="D55" s="16">
        <v>0.459204</v>
      </c>
      <c r="E55" s="16"/>
      <c r="F55" s="16">
        <v>5.2163000000000001E-2</v>
      </c>
      <c r="G55" s="16">
        <v>0.55026699999999995</v>
      </c>
      <c r="H55" s="16">
        <v>0.21673899999999999</v>
      </c>
      <c r="I55" s="16">
        <v>0.25416499999999997</v>
      </c>
      <c r="J55" s="16">
        <v>0.55547800000000003</v>
      </c>
      <c r="K55" s="16">
        <v>0.52022199999999996</v>
      </c>
      <c r="L55" s="16">
        <v>0.64298100000000002</v>
      </c>
      <c r="M55" s="16">
        <v>0.46627000000000002</v>
      </c>
      <c r="N55" s="16">
        <v>1.0216829999999999</v>
      </c>
      <c r="O55" s="16">
        <v>0.25589699999999999</v>
      </c>
      <c r="P55" s="16"/>
      <c r="Q55" s="16">
        <v>0.47709600000000002</v>
      </c>
      <c r="R55" s="16">
        <v>0.54956700000000003</v>
      </c>
      <c r="S55" s="16">
        <v>0.55883400000000005</v>
      </c>
      <c r="T55" s="16">
        <v>0.67037199999999997</v>
      </c>
      <c r="U55" s="16">
        <v>0.489396</v>
      </c>
      <c r="V55" s="16">
        <v>0.43393100000000001</v>
      </c>
      <c r="W55" s="16">
        <v>0.58032600000000001</v>
      </c>
      <c r="X55" s="16">
        <v>0.72420399999999996</v>
      </c>
    </row>
    <row r="56" spans="1:24" x14ac:dyDescent="0.25">
      <c r="A56" s="13" t="s">
        <v>244</v>
      </c>
      <c r="B56" s="16">
        <v>0.46462500000000001</v>
      </c>
      <c r="C56" s="16">
        <v>0.38580700000000001</v>
      </c>
      <c r="D56" s="16">
        <v>0.473387</v>
      </c>
      <c r="E56" s="16"/>
      <c r="F56" s="16">
        <v>5.2934000000000002E-2</v>
      </c>
      <c r="G56" s="16">
        <v>0.53447999999999996</v>
      </c>
      <c r="H56" s="16">
        <v>0.214507</v>
      </c>
      <c r="I56" s="16">
        <v>0.24521000000000001</v>
      </c>
      <c r="J56" s="16">
        <v>0.54880399999999996</v>
      </c>
      <c r="K56" s="16">
        <v>0.53591200000000005</v>
      </c>
      <c r="L56" s="16">
        <v>0.67443399999999998</v>
      </c>
      <c r="M56" s="16">
        <v>0.45918199999999998</v>
      </c>
      <c r="N56" s="16">
        <v>1.030378</v>
      </c>
      <c r="O56" s="16">
        <v>0.31850699999999998</v>
      </c>
      <c r="P56" s="16"/>
      <c r="Q56" s="16">
        <v>0.46704099999999998</v>
      </c>
      <c r="R56" s="16">
        <v>0.52208200000000005</v>
      </c>
      <c r="S56" s="16">
        <v>0.56188499999999997</v>
      </c>
      <c r="T56" s="16">
        <v>0.68861799999999995</v>
      </c>
      <c r="U56" s="16">
        <v>0.50190400000000002</v>
      </c>
      <c r="V56" s="16">
        <v>0.46957700000000002</v>
      </c>
      <c r="W56" s="16">
        <v>0.60536199999999996</v>
      </c>
      <c r="X56" s="16">
        <v>0.66609600000000002</v>
      </c>
    </row>
    <row r="57" spans="1:24" x14ac:dyDescent="0.25">
      <c r="A57" s="13" t="s">
        <v>245</v>
      </c>
      <c r="B57" s="16">
        <v>0.46251300000000001</v>
      </c>
      <c r="C57" s="16">
        <v>0.385791</v>
      </c>
      <c r="D57" s="16">
        <v>0.471968</v>
      </c>
      <c r="E57" s="16"/>
      <c r="F57" s="16">
        <v>5.6472000000000001E-2</v>
      </c>
      <c r="G57" s="16">
        <v>0.53437599999999996</v>
      </c>
      <c r="H57" s="16">
        <v>0.20738999999999999</v>
      </c>
      <c r="I57" s="16">
        <v>0.24084900000000001</v>
      </c>
      <c r="J57" s="16">
        <v>0.52373499999999995</v>
      </c>
      <c r="K57" s="16">
        <v>0.53251999999999999</v>
      </c>
      <c r="L57" s="16">
        <v>0.649115</v>
      </c>
      <c r="M57" s="16">
        <v>0.47655900000000001</v>
      </c>
      <c r="N57" s="16">
        <v>1.0097700000000001</v>
      </c>
      <c r="O57" s="16">
        <v>0.31808799999999998</v>
      </c>
      <c r="P57" s="16"/>
      <c r="Q57" s="16">
        <v>0.46621499999999999</v>
      </c>
      <c r="R57" s="16">
        <v>0.52371599999999996</v>
      </c>
      <c r="S57" s="16">
        <v>0.55924799999999997</v>
      </c>
      <c r="T57" s="16">
        <v>0.68895700000000004</v>
      </c>
      <c r="U57" s="16">
        <v>0.50766</v>
      </c>
      <c r="V57" s="16">
        <v>0.46865499999999999</v>
      </c>
      <c r="W57" s="16">
        <v>0.58158600000000005</v>
      </c>
      <c r="X57" s="16">
        <v>0.765235</v>
      </c>
    </row>
    <row r="58" spans="1:24" x14ac:dyDescent="0.25">
      <c r="A58" s="13" t="s">
        <v>246</v>
      </c>
      <c r="B58" s="16">
        <v>0.46729999999999999</v>
      </c>
      <c r="C58" s="16">
        <v>0.399613</v>
      </c>
      <c r="D58" s="16">
        <v>0.47292099999999998</v>
      </c>
      <c r="E58" s="16"/>
      <c r="F58" s="16">
        <v>5.919E-2</v>
      </c>
      <c r="G58" s="16">
        <v>0.548288</v>
      </c>
      <c r="H58" s="16">
        <v>0.22577800000000001</v>
      </c>
      <c r="I58" s="16">
        <v>0.24352699999999999</v>
      </c>
      <c r="J58" s="16">
        <v>0.55320599999999998</v>
      </c>
      <c r="K58" s="16">
        <v>0.51747600000000005</v>
      </c>
      <c r="L58" s="16">
        <v>0.63323099999999999</v>
      </c>
      <c r="M58" s="16">
        <v>0.48026099999999999</v>
      </c>
      <c r="N58" s="16">
        <v>0.99462499999999998</v>
      </c>
      <c r="O58" s="16">
        <v>0.31789499999999998</v>
      </c>
      <c r="P58" s="16"/>
      <c r="Q58" s="16">
        <v>0.475547</v>
      </c>
      <c r="R58" s="16">
        <v>0.52585199999999999</v>
      </c>
      <c r="S58" s="16">
        <v>0.57112600000000002</v>
      </c>
      <c r="T58" s="16">
        <v>0.69537300000000002</v>
      </c>
      <c r="U58" s="16">
        <v>0.51140099999999999</v>
      </c>
      <c r="V58" s="16">
        <v>0.50252600000000003</v>
      </c>
      <c r="W58" s="16">
        <v>0.59336699999999998</v>
      </c>
      <c r="X58" s="16">
        <v>0.80795300000000003</v>
      </c>
    </row>
    <row r="59" spans="1:24" x14ac:dyDescent="0.25">
      <c r="A59" s="13" t="s">
        <v>247</v>
      </c>
      <c r="B59" s="16">
        <v>0.46614</v>
      </c>
      <c r="C59" s="16">
        <v>0.40381400000000001</v>
      </c>
      <c r="D59" s="16">
        <v>0.47143499999999999</v>
      </c>
      <c r="E59" s="16"/>
      <c r="F59" s="16">
        <v>5.9811999999999997E-2</v>
      </c>
      <c r="G59" s="16">
        <v>0.55492799999999998</v>
      </c>
      <c r="H59" s="16">
        <v>0.22242999999999999</v>
      </c>
      <c r="I59" s="16">
        <v>0.25495000000000001</v>
      </c>
      <c r="J59" s="16">
        <v>0.53342299999999998</v>
      </c>
      <c r="K59" s="16">
        <v>0.51048300000000002</v>
      </c>
      <c r="L59" s="16">
        <v>0.63830399999999998</v>
      </c>
      <c r="M59" s="16">
        <v>0.48316500000000001</v>
      </c>
      <c r="N59" s="16">
        <v>0.950349</v>
      </c>
      <c r="O59" s="16">
        <v>0.32008700000000001</v>
      </c>
      <c r="P59" s="16"/>
      <c r="Q59" s="16">
        <v>0.47684700000000002</v>
      </c>
      <c r="R59" s="16">
        <v>0.51668000000000003</v>
      </c>
      <c r="S59" s="16">
        <v>0.57855699999999999</v>
      </c>
      <c r="T59" s="16">
        <v>0.69093899999999997</v>
      </c>
      <c r="U59" s="16">
        <v>0.50866199999999995</v>
      </c>
      <c r="V59" s="16">
        <v>0.52164900000000003</v>
      </c>
      <c r="W59" s="16">
        <v>0.62779499999999999</v>
      </c>
      <c r="X59" s="16">
        <v>0.72838099999999995</v>
      </c>
    </row>
    <row r="60" spans="1:24" x14ac:dyDescent="0.25">
      <c r="A60" s="13" t="s">
        <v>248</v>
      </c>
      <c r="B60" s="16">
        <v>0.46157700000000002</v>
      </c>
      <c r="C60" s="16">
        <v>0.40384900000000001</v>
      </c>
      <c r="D60" s="16">
        <v>0.46698800000000001</v>
      </c>
      <c r="E60" s="16"/>
      <c r="F60" s="16">
        <v>6.1425E-2</v>
      </c>
      <c r="G60" s="16">
        <v>0.545211</v>
      </c>
      <c r="H60" s="16">
        <v>0.234875</v>
      </c>
      <c r="I60" s="16">
        <v>0.25669799999999998</v>
      </c>
      <c r="J60" s="16">
        <v>0.50742500000000001</v>
      </c>
      <c r="K60" s="16">
        <v>0.48730899999999999</v>
      </c>
      <c r="L60" s="16">
        <v>0.60008099999999998</v>
      </c>
      <c r="M60" s="16">
        <v>0.47031699999999999</v>
      </c>
      <c r="N60" s="16">
        <v>0.96512900000000001</v>
      </c>
      <c r="O60" s="16">
        <v>0.32599400000000001</v>
      </c>
      <c r="P60" s="16"/>
      <c r="Q60" s="16">
        <v>0.46792699999999998</v>
      </c>
      <c r="R60" s="16">
        <v>0.52952999999999995</v>
      </c>
      <c r="S60" s="16">
        <v>0.59183699999999995</v>
      </c>
      <c r="T60" s="16">
        <v>0.70541500000000001</v>
      </c>
      <c r="U60" s="16">
        <v>0.511795</v>
      </c>
      <c r="V60" s="16">
        <v>0.48497099999999999</v>
      </c>
      <c r="W60" s="16">
        <v>0.58827600000000002</v>
      </c>
      <c r="X60" s="16">
        <v>0.68415000000000004</v>
      </c>
    </row>
    <row r="61" spans="1:24" x14ac:dyDescent="0.25">
      <c r="A61" s="13" t="s">
        <v>249</v>
      </c>
      <c r="B61" s="16">
        <v>0.46213799999999999</v>
      </c>
      <c r="C61" s="16">
        <v>0.41965799999999998</v>
      </c>
      <c r="D61" s="16">
        <v>0.46613500000000002</v>
      </c>
      <c r="E61" s="16"/>
      <c r="F61" s="16">
        <v>6.5948999999999994E-2</v>
      </c>
      <c r="G61" s="16">
        <v>0.55899100000000002</v>
      </c>
      <c r="H61" s="16">
        <v>0.25201899999999999</v>
      </c>
      <c r="I61" s="16">
        <v>0.268513</v>
      </c>
      <c r="J61" s="16">
        <v>0.48731099999999999</v>
      </c>
      <c r="K61" s="16">
        <v>0.48772599999999999</v>
      </c>
      <c r="L61" s="16">
        <v>0.59728300000000001</v>
      </c>
      <c r="M61" s="16">
        <v>0.48033999999999999</v>
      </c>
      <c r="N61" s="16">
        <v>0.97316499999999995</v>
      </c>
      <c r="O61" s="16">
        <v>0.31379499999999999</v>
      </c>
      <c r="P61" s="16"/>
      <c r="Q61" s="16">
        <v>0.46235999999999999</v>
      </c>
      <c r="R61" s="16">
        <v>0.534215</v>
      </c>
      <c r="S61" s="16">
        <v>0.59672599999999998</v>
      </c>
      <c r="T61" s="16">
        <v>0.72016599999999997</v>
      </c>
      <c r="U61" s="16">
        <v>0.51110599999999995</v>
      </c>
      <c r="V61" s="16">
        <v>0.48033599999999999</v>
      </c>
      <c r="W61" s="16">
        <v>0.58779599999999999</v>
      </c>
      <c r="X61" s="16">
        <v>0.75971100000000003</v>
      </c>
    </row>
    <row r="62" spans="1:24" x14ac:dyDescent="0.25">
      <c r="A62" s="13" t="s">
        <v>250</v>
      </c>
      <c r="B62" s="16">
        <v>0.46264699999999997</v>
      </c>
      <c r="C62" s="16">
        <v>0.42897000000000002</v>
      </c>
      <c r="D62" s="16">
        <v>0.46499800000000002</v>
      </c>
      <c r="E62" s="16"/>
      <c r="F62" s="16">
        <v>7.3772000000000004E-2</v>
      </c>
      <c r="G62" s="16">
        <v>0.56672</v>
      </c>
      <c r="H62" s="16">
        <v>0.24429300000000001</v>
      </c>
      <c r="I62" s="16">
        <v>0.292381</v>
      </c>
      <c r="J62" s="16">
        <v>0.48332399999999998</v>
      </c>
      <c r="K62" s="16">
        <v>0.48835899999999999</v>
      </c>
      <c r="L62" s="16">
        <v>0.60160199999999997</v>
      </c>
      <c r="M62" s="16">
        <v>0.49494199999999999</v>
      </c>
      <c r="N62" s="16">
        <v>0.94767699999999999</v>
      </c>
      <c r="O62" s="16">
        <v>0.298012</v>
      </c>
      <c r="P62" s="16"/>
      <c r="Q62" s="16">
        <v>0.477885</v>
      </c>
      <c r="R62" s="16">
        <v>0.55212899999999998</v>
      </c>
      <c r="S62" s="16">
        <v>0.58458500000000002</v>
      </c>
      <c r="T62" s="16">
        <v>0.70926299999999998</v>
      </c>
      <c r="U62" s="16">
        <v>0.517679</v>
      </c>
      <c r="V62" s="16">
        <v>0.47294700000000001</v>
      </c>
      <c r="W62" s="16">
        <v>0.60977300000000001</v>
      </c>
      <c r="X62" s="16">
        <v>0.85528899999999997</v>
      </c>
    </row>
    <row r="63" spans="1:24" x14ac:dyDescent="0.25">
      <c r="A63" s="13" t="s">
        <v>251</v>
      </c>
      <c r="B63" s="16">
        <v>0.47151999999999999</v>
      </c>
      <c r="C63" s="16">
        <v>0.441631</v>
      </c>
      <c r="D63" s="16">
        <v>0.47492499999999999</v>
      </c>
      <c r="E63" s="16"/>
      <c r="F63" s="16">
        <v>8.1864999999999993E-2</v>
      </c>
      <c r="G63" s="16">
        <v>0.57698099999999997</v>
      </c>
      <c r="H63" s="16">
        <v>0.27278200000000002</v>
      </c>
      <c r="I63" s="16">
        <v>0.27931499999999998</v>
      </c>
      <c r="J63" s="16">
        <v>0.48382700000000001</v>
      </c>
      <c r="K63" s="16">
        <v>0.48807</v>
      </c>
      <c r="L63" s="16">
        <v>0.59040099999999995</v>
      </c>
      <c r="M63" s="16">
        <v>0.485873</v>
      </c>
      <c r="N63" s="16">
        <v>0.96953</v>
      </c>
      <c r="O63" s="16">
        <v>0.353049</v>
      </c>
      <c r="P63" s="16"/>
      <c r="Q63" s="16">
        <v>0.48169600000000001</v>
      </c>
      <c r="R63" s="16">
        <v>0.53687399999999996</v>
      </c>
      <c r="S63" s="16">
        <v>0.58759899999999998</v>
      </c>
      <c r="T63" s="16">
        <v>0.70844499999999999</v>
      </c>
      <c r="U63" s="16">
        <v>0.520347</v>
      </c>
      <c r="V63" s="16">
        <v>0.46900599999999998</v>
      </c>
      <c r="W63" s="16">
        <v>0.61597500000000005</v>
      </c>
      <c r="X63" s="16">
        <v>0.767432</v>
      </c>
    </row>
    <row r="64" spans="1:24" x14ac:dyDescent="0.25">
      <c r="A64" s="13" t="s">
        <v>252</v>
      </c>
      <c r="B64" s="16">
        <v>0.466835</v>
      </c>
      <c r="C64" s="16">
        <v>0.444216</v>
      </c>
      <c r="D64" s="16">
        <v>0.47015600000000002</v>
      </c>
      <c r="E64" s="16"/>
      <c r="F64" s="16">
        <v>8.9702000000000004E-2</v>
      </c>
      <c r="G64" s="16">
        <v>0.56806900000000005</v>
      </c>
      <c r="H64" s="16">
        <v>0.27554800000000002</v>
      </c>
      <c r="I64" s="16">
        <v>0.295151</v>
      </c>
      <c r="J64" s="16">
        <v>0.46427400000000002</v>
      </c>
      <c r="K64" s="16">
        <v>0.48972700000000002</v>
      </c>
      <c r="L64" s="16">
        <v>0.58812299999999995</v>
      </c>
      <c r="M64" s="16">
        <v>0.47832400000000003</v>
      </c>
      <c r="N64" s="16">
        <v>0.93289599999999995</v>
      </c>
      <c r="O64" s="16">
        <v>0.35839599999999999</v>
      </c>
      <c r="P64" s="16"/>
      <c r="Q64" s="16">
        <v>0.47180100000000003</v>
      </c>
      <c r="R64" s="16">
        <v>0.518065</v>
      </c>
      <c r="S64" s="16">
        <v>0.57869599999999999</v>
      </c>
      <c r="T64" s="16">
        <v>0.69253699999999996</v>
      </c>
      <c r="U64" s="16">
        <v>0.52407199999999998</v>
      </c>
      <c r="V64" s="16">
        <v>0.44939200000000001</v>
      </c>
      <c r="W64" s="16">
        <v>0.60572199999999998</v>
      </c>
      <c r="X64" s="16">
        <v>0.732595</v>
      </c>
    </row>
    <row r="65" spans="1:24" x14ac:dyDescent="0.25">
      <c r="A65" s="13" t="s">
        <v>253</v>
      </c>
      <c r="B65" s="16">
        <v>0.46352599999999999</v>
      </c>
      <c r="C65" s="16">
        <v>0.44357999999999997</v>
      </c>
      <c r="D65" s="16">
        <v>0.46577400000000002</v>
      </c>
      <c r="E65" s="16"/>
      <c r="F65" s="16">
        <v>9.8540000000000003E-2</v>
      </c>
      <c r="G65" s="16">
        <v>0.56183700000000003</v>
      </c>
      <c r="H65" s="16">
        <v>0.27369500000000002</v>
      </c>
      <c r="I65" s="16">
        <v>0.30667</v>
      </c>
      <c r="J65" s="16">
        <v>0.46665800000000002</v>
      </c>
      <c r="K65" s="16">
        <v>0.49360700000000002</v>
      </c>
      <c r="L65" s="16">
        <v>0.58901000000000003</v>
      </c>
      <c r="M65" s="16">
        <v>0.48434500000000003</v>
      </c>
      <c r="N65" s="16">
        <v>0.89881299999999997</v>
      </c>
      <c r="O65" s="16">
        <v>0.34748899999999999</v>
      </c>
      <c r="P65" s="16"/>
      <c r="Q65" s="16">
        <v>0.479603</v>
      </c>
      <c r="R65" s="16">
        <v>0.52624800000000005</v>
      </c>
      <c r="S65" s="16">
        <v>0.56427899999999998</v>
      </c>
      <c r="T65" s="16">
        <v>0.685338</v>
      </c>
      <c r="U65" s="16">
        <v>0.51584200000000002</v>
      </c>
      <c r="V65" s="16">
        <v>0.47203400000000001</v>
      </c>
      <c r="W65" s="16">
        <v>0.59354200000000001</v>
      </c>
      <c r="X65" s="16">
        <v>0.74784399999999995</v>
      </c>
    </row>
    <row r="66" spans="1:24" x14ac:dyDescent="0.25">
      <c r="A66" s="13" t="s">
        <v>254</v>
      </c>
      <c r="B66" s="16">
        <v>0.46236300000000002</v>
      </c>
      <c r="C66" s="16">
        <v>0.44270799999999999</v>
      </c>
      <c r="D66" s="16">
        <v>0.46485100000000001</v>
      </c>
      <c r="E66" s="16"/>
      <c r="F66" s="16">
        <v>0.103032</v>
      </c>
      <c r="G66" s="16">
        <v>0.55754099999999995</v>
      </c>
      <c r="H66" s="16">
        <v>0.29384399999999999</v>
      </c>
      <c r="I66" s="16">
        <v>0.28907500000000003</v>
      </c>
      <c r="J66" s="16">
        <v>0.456619</v>
      </c>
      <c r="K66" s="16">
        <v>0.49490499999999998</v>
      </c>
      <c r="L66" s="16">
        <v>0.590036</v>
      </c>
      <c r="M66" s="16">
        <v>0.49829800000000002</v>
      </c>
      <c r="N66" s="16">
        <v>0.889436</v>
      </c>
      <c r="O66" s="16">
        <v>0.32888499999999998</v>
      </c>
      <c r="P66" s="16"/>
      <c r="Q66" s="16">
        <v>0.48669400000000002</v>
      </c>
      <c r="R66" s="16">
        <v>0.53795499999999996</v>
      </c>
      <c r="S66" s="16">
        <v>0.565469</v>
      </c>
      <c r="T66" s="16">
        <v>0.67602499999999999</v>
      </c>
      <c r="U66" s="16">
        <v>0.518432</v>
      </c>
      <c r="V66" s="16">
        <v>0.50138799999999994</v>
      </c>
      <c r="W66" s="16">
        <v>0.60113000000000005</v>
      </c>
      <c r="X66" s="16">
        <v>0.82117099999999998</v>
      </c>
    </row>
    <row r="67" spans="1:24" x14ac:dyDescent="0.25">
      <c r="A67" s="13" t="s">
        <v>255</v>
      </c>
      <c r="B67" s="16">
        <v>0.46527200000000002</v>
      </c>
      <c r="C67" s="16">
        <v>0.445359</v>
      </c>
      <c r="D67" s="16">
        <v>0.46676099999999998</v>
      </c>
      <c r="E67" s="16"/>
      <c r="F67" s="16">
        <v>0.108752</v>
      </c>
      <c r="G67" s="16">
        <v>0.55503899999999995</v>
      </c>
      <c r="H67" s="16">
        <v>0.29134700000000002</v>
      </c>
      <c r="I67" s="16">
        <v>0.30278500000000003</v>
      </c>
      <c r="J67" s="16">
        <v>0.46782200000000002</v>
      </c>
      <c r="K67" s="16">
        <v>0.49923600000000001</v>
      </c>
      <c r="L67" s="16">
        <v>0.60138899999999995</v>
      </c>
      <c r="M67" s="16">
        <v>0.51511799999999996</v>
      </c>
      <c r="N67" s="16">
        <v>0.85807699999999998</v>
      </c>
      <c r="O67" s="16">
        <v>0.33089200000000002</v>
      </c>
      <c r="P67" s="16"/>
      <c r="Q67" s="16">
        <v>0.48050500000000002</v>
      </c>
      <c r="R67" s="16">
        <v>0.53465300000000004</v>
      </c>
      <c r="S67" s="16">
        <v>0.57966899999999999</v>
      </c>
      <c r="T67" s="16">
        <v>0.69028800000000001</v>
      </c>
      <c r="U67" s="16">
        <v>0.52304700000000004</v>
      </c>
      <c r="V67" s="16">
        <v>0.52724099999999996</v>
      </c>
      <c r="W67" s="16">
        <v>0.59646999999999994</v>
      </c>
      <c r="X67" s="16">
        <v>0.755436</v>
      </c>
    </row>
    <row r="68" spans="1:24" x14ac:dyDescent="0.25">
      <c r="A68" s="13" t="s">
        <v>256</v>
      </c>
      <c r="B68" s="16">
        <v>0.46959499999999998</v>
      </c>
      <c r="C68" s="16">
        <v>0.449208</v>
      </c>
      <c r="D68" s="16">
        <v>0.47065699999999999</v>
      </c>
      <c r="E68" s="16"/>
      <c r="F68" s="16">
        <v>0.113986</v>
      </c>
      <c r="G68" s="16">
        <v>0.56329099999999999</v>
      </c>
      <c r="H68" s="16">
        <v>0.25968000000000002</v>
      </c>
      <c r="I68" s="16">
        <v>0.29970200000000002</v>
      </c>
      <c r="J68" s="16">
        <v>0.47780099999999998</v>
      </c>
      <c r="K68" s="16">
        <v>0.49662400000000001</v>
      </c>
      <c r="L68" s="16">
        <v>0.598688</v>
      </c>
      <c r="M68" s="16">
        <v>0.51659699999999997</v>
      </c>
      <c r="N68" s="16">
        <v>0.89565099999999997</v>
      </c>
      <c r="O68" s="16">
        <v>0.339225</v>
      </c>
      <c r="P68" s="16"/>
      <c r="Q68" s="16">
        <v>0.49472699999999997</v>
      </c>
      <c r="R68" s="16">
        <v>0.55060399999999998</v>
      </c>
      <c r="S68" s="16">
        <v>0.57991999999999999</v>
      </c>
      <c r="T68" s="16">
        <v>0.681755</v>
      </c>
      <c r="U68" s="16">
        <v>0.53142199999999995</v>
      </c>
      <c r="V68" s="16">
        <v>0.54053799999999996</v>
      </c>
      <c r="W68" s="16">
        <v>0.61209499999999994</v>
      </c>
      <c r="X68" s="16">
        <v>0.81599600000000005</v>
      </c>
    </row>
    <row r="69" spans="1:24" x14ac:dyDescent="0.25">
      <c r="A69" s="13" t="s">
        <v>257</v>
      </c>
      <c r="B69" s="16">
        <v>0.46462700000000001</v>
      </c>
      <c r="C69" s="16">
        <v>0.44438800000000001</v>
      </c>
      <c r="D69" s="16">
        <v>0.46534599999999998</v>
      </c>
      <c r="E69" s="16"/>
      <c r="F69" s="16">
        <v>0.116965</v>
      </c>
      <c r="G69" s="16">
        <v>0.55397300000000005</v>
      </c>
      <c r="H69" s="16">
        <v>0.26558999999999999</v>
      </c>
      <c r="I69" s="16">
        <v>0.29012300000000002</v>
      </c>
      <c r="J69" s="16">
        <v>0.47185300000000002</v>
      </c>
      <c r="K69" s="16">
        <v>0.490118</v>
      </c>
      <c r="L69" s="16">
        <v>0.59989499999999996</v>
      </c>
      <c r="M69" s="16">
        <v>0.50211300000000003</v>
      </c>
      <c r="N69" s="16">
        <v>0.90192300000000003</v>
      </c>
      <c r="O69" s="16">
        <v>0.33979399999999998</v>
      </c>
      <c r="P69" s="16"/>
      <c r="Q69" s="16">
        <v>0.48624000000000001</v>
      </c>
      <c r="R69" s="16">
        <v>0.53812199999999999</v>
      </c>
      <c r="S69" s="16">
        <v>0.58203099999999997</v>
      </c>
      <c r="T69" s="16">
        <v>0.67183899999999996</v>
      </c>
      <c r="U69" s="16">
        <v>0.53122100000000005</v>
      </c>
      <c r="V69" s="16">
        <v>0.46512799999999999</v>
      </c>
      <c r="W69" s="16">
        <v>0.59186399999999995</v>
      </c>
      <c r="X69" s="16">
        <v>0.76305000000000001</v>
      </c>
    </row>
    <row r="70" spans="1:24" x14ac:dyDescent="0.25">
      <c r="A70" s="13" t="s">
        <v>258</v>
      </c>
      <c r="B70" s="16">
        <v>0.467117</v>
      </c>
      <c r="C70" s="16">
        <v>0.45108100000000001</v>
      </c>
      <c r="D70" s="16">
        <v>0.467806</v>
      </c>
      <c r="E70" s="16"/>
      <c r="F70" s="16">
        <v>0.134656</v>
      </c>
      <c r="G70" s="16">
        <v>0.55598599999999998</v>
      </c>
      <c r="H70" s="16">
        <v>0.25923600000000002</v>
      </c>
      <c r="I70" s="16">
        <v>0.29849100000000001</v>
      </c>
      <c r="J70" s="16">
        <v>0.46520699999999998</v>
      </c>
      <c r="K70" s="16">
        <v>0.49821300000000002</v>
      </c>
      <c r="L70" s="16">
        <v>0.59799899999999995</v>
      </c>
      <c r="M70" s="16">
        <v>0.495058</v>
      </c>
      <c r="N70" s="16">
        <v>0.910551</v>
      </c>
      <c r="O70" s="16">
        <v>0.34350399999999998</v>
      </c>
      <c r="P70" s="16"/>
      <c r="Q70" s="16">
        <v>0.48646800000000001</v>
      </c>
      <c r="R70" s="16">
        <v>0.52525999999999995</v>
      </c>
      <c r="S70" s="16">
        <v>0.57932399999999995</v>
      </c>
      <c r="T70" s="16">
        <v>0.68884800000000002</v>
      </c>
      <c r="U70" s="16">
        <v>0.52447100000000002</v>
      </c>
      <c r="V70" s="16">
        <v>0.53729300000000002</v>
      </c>
      <c r="W70" s="16">
        <v>0.604182</v>
      </c>
      <c r="X70" s="16">
        <v>0.78204300000000004</v>
      </c>
    </row>
    <row r="71" spans="1:24" x14ac:dyDescent="0.25">
      <c r="A71" s="13" t="s">
        <v>259</v>
      </c>
      <c r="B71" s="16">
        <v>0.46740999999999999</v>
      </c>
      <c r="C71" s="16">
        <v>0.45974399999999999</v>
      </c>
      <c r="D71" s="16">
        <v>0.46645399999999998</v>
      </c>
      <c r="E71" s="16"/>
      <c r="F71" s="16">
        <v>0.13487499999999999</v>
      </c>
      <c r="G71" s="16">
        <v>0.56957100000000005</v>
      </c>
      <c r="H71" s="16">
        <v>0.25204100000000002</v>
      </c>
      <c r="I71" s="16">
        <v>0.31107699999999999</v>
      </c>
      <c r="J71" s="16">
        <v>0.46556900000000001</v>
      </c>
      <c r="K71" s="16">
        <v>0.499388</v>
      </c>
      <c r="L71" s="16">
        <v>0.59445800000000004</v>
      </c>
      <c r="M71" s="16">
        <v>0.48576200000000003</v>
      </c>
      <c r="N71" s="16">
        <v>0.86506899999999998</v>
      </c>
      <c r="O71" s="16">
        <v>0.34565000000000001</v>
      </c>
      <c r="P71" s="16"/>
      <c r="Q71" s="16">
        <v>0.494394</v>
      </c>
      <c r="R71" s="16">
        <v>0.54571899999999995</v>
      </c>
      <c r="S71" s="16">
        <v>0.57866899999999999</v>
      </c>
      <c r="T71" s="16">
        <v>0.68514399999999998</v>
      </c>
      <c r="U71" s="16">
        <v>0.51959299999999997</v>
      </c>
      <c r="V71" s="16">
        <v>0.52040500000000001</v>
      </c>
      <c r="W71" s="16">
        <v>0.58931500000000003</v>
      </c>
      <c r="X71" s="16">
        <v>0.75721899999999998</v>
      </c>
    </row>
    <row r="72" spans="1:24" x14ac:dyDescent="0.25">
      <c r="A72" s="13" t="s">
        <v>260</v>
      </c>
      <c r="B72" s="16">
        <v>0.47992000000000001</v>
      </c>
      <c r="C72" s="16">
        <v>0.46490599999999999</v>
      </c>
      <c r="D72" s="16">
        <v>0.47999700000000001</v>
      </c>
      <c r="E72" s="16"/>
      <c r="F72" s="16">
        <v>0.13944500000000001</v>
      </c>
      <c r="G72" s="16">
        <v>0.57156300000000004</v>
      </c>
      <c r="H72" s="16">
        <v>0.258635</v>
      </c>
      <c r="I72" s="16">
        <v>0.31446299999999999</v>
      </c>
      <c r="J72" s="16">
        <v>0.47897699999999999</v>
      </c>
      <c r="K72" s="16">
        <v>0.51616499999999998</v>
      </c>
      <c r="L72" s="16">
        <v>0.62206399999999995</v>
      </c>
      <c r="M72" s="16">
        <v>0.49111900000000003</v>
      </c>
      <c r="N72" s="16">
        <v>0.87769600000000003</v>
      </c>
      <c r="O72" s="16">
        <v>0.39029900000000001</v>
      </c>
      <c r="P72" s="16"/>
      <c r="Q72" s="16">
        <v>0.51198900000000003</v>
      </c>
      <c r="R72" s="16">
        <v>0.54779500000000003</v>
      </c>
      <c r="S72" s="16">
        <v>0.58280799999999999</v>
      </c>
      <c r="T72" s="16">
        <v>0.69272</v>
      </c>
      <c r="U72" s="16">
        <v>0.52146099999999995</v>
      </c>
      <c r="V72" s="16">
        <v>0.507274</v>
      </c>
      <c r="W72" s="16">
        <v>0.60354200000000002</v>
      </c>
      <c r="X72" s="16">
        <v>0.773115</v>
      </c>
    </row>
    <row r="73" spans="1:24" x14ac:dyDescent="0.25">
      <c r="A73" s="13" t="s">
        <v>261</v>
      </c>
      <c r="B73" s="16">
        <v>0.478132</v>
      </c>
      <c r="C73" s="16">
        <v>0.46728399999999998</v>
      </c>
      <c r="D73" s="16">
        <v>0.47861700000000001</v>
      </c>
      <c r="E73" s="16"/>
      <c r="F73" s="16">
        <v>0.13786300000000001</v>
      </c>
      <c r="G73" s="16">
        <v>0.57036600000000004</v>
      </c>
      <c r="H73" s="16">
        <v>0.27725699999999998</v>
      </c>
      <c r="I73" s="16">
        <v>0.305452</v>
      </c>
      <c r="J73" s="16">
        <v>0.46767300000000001</v>
      </c>
      <c r="K73" s="16">
        <v>0.52205100000000004</v>
      </c>
      <c r="L73" s="16">
        <v>0.63130399999999998</v>
      </c>
      <c r="M73" s="16">
        <v>0.499054</v>
      </c>
      <c r="N73" s="16">
        <v>0.86909999999999998</v>
      </c>
      <c r="O73" s="16">
        <v>0.36878699999999998</v>
      </c>
      <c r="P73" s="16"/>
      <c r="Q73" s="16">
        <v>0.50670599999999999</v>
      </c>
      <c r="R73" s="16">
        <v>0.54321699999999995</v>
      </c>
      <c r="S73" s="16">
        <v>0.57842499999999997</v>
      </c>
      <c r="T73" s="16">
        <v>0.698573</v>
      </c>
      <c r="U73" s="16">
        <v>0.529358</v>
      </c>
      <c r="V73" s="16">
        <v>0.507606</v>
      </c>
      <c r="W73" s="16">
        <v>0.62188200000000005</v>
      </c>
      <c r="X73" s="16">
        <v>0.81504799999999999</v>
      </c>
    </row>
    <row r="74" spans="1:24" x14ac:dyDescent="0.25">
      <c r="A74" s="13" t="s">
        <v>262</v>
      </c>
      <c r="B74" s="16">
        <v>0.48103699999999999</v>
      </c>
      <c r="C74" s="16">
        <v>0.46749400000000002</v>
      </c>
      <c r="D74" s="16">
        <v>0.48161500000000002</v>
      </c>
      <c r="E74" s="16"/>
      <c r="F74" s="16">
        <v>0.13902800000000001</v>
      </c>
      <c r="G74" s="16">
        <v>0.56970299999999996</v>
      </c>
      <c r="H74" s="16">
        <v>0.27457799999999999</v>
      </c>
      <c r="I74" s="16">
        <v>0.307973</v>
      </c>
      <c r="J74" s="16">
        <v>0.47651100000000002</v>
      </c>
      <c r="K74" s="16">
        <v>0.52227100000000004</v>
      </c>
      <c r="L74" s="16">
        <v>0.63905199999999995</v>
      </c>
      <c r="M74" s="16">
        <v>0.52554299999999998</v>
      </c>
      <c r="N74" s="16">
        <v>0.85133000000000003</v>
      </c>
      <c r="O74" s="16">
        <v>0.365728</v>
      </c>
      <c r="P74" s="16"/>
      <c r="Q74" s="16">
        <v>0.51655399999999996</v>
      </c>
      <c r="R74" s="16">
        <v>0.53468400000000005</v>
      </c>
      <c r="S74" s="16">
        <v>0.57659300000000002</v>
      </c>
      <c r="T74" s="16">
        <v>0.71603799999999995</v>
      </c>
      <c r="U74" s="16">
        <v>0.54053200000000001</v>
      </c>
      <c r="V74" s="16">
        <v>0.50220799999999999</v>
      </c>
      <c r="W74" s="16">
        <v>0.642204</v>
      </c>
      <c r="X74" s="16">
        <v>0.825986</v>
      </c>
    </row>
    <row r="75" spans="1:24" x14ac:dyDescent="0.25">
      <c r="A75" s="13" t="s">
        <v>263</v>
      </c>
      <c r="B75" s="16">
        <v>0.48125499999999999</v>
      </c>
      <c r="C75" s="16">
        <v>0.47100599999999998</v>
      </c>
      <c r="D75" s="16">
        <v>0.48233700000000002</v>
      </c>
      <c r="E75" s="16"/>
      <c r="F75" s="16">
        <v>0.13906399999999999</v>
      </c>
      <c r="G75" s="16">
        <v>0.56847999999999999</v>
      </c>
      <c r="H75" s="16">
        <v>0.298904</v>
      </c>
      <c r="I75" s="16">
        <v>0.31303399999999998</v>
      </c>
      <c r="J75" s="16">
        <v>0.47822500000000001</v>
      </c>
      <c r="K75" s="16">
        <v>0.50198100000000001</v>
      </c>
      <c r="L75" s="16">
        <v>0.63458000000000003</v>
      </c>
      <c r="M75" s="16">
        <v>0.54483999999999999</v>
      </c>
      <c r="N75" s="16">
        <v>0.84912900000000002</v>
      </c>
      <c r="O75" s="16">
        <v>0.38233299999999998</v>
      </c>
      <c r="P75" s="16"/>
      <c r="Q75" s="16">
        <v>0.51223600000000002</v>
      </c>
      <c r="R75" s="16">
        <v>0.53395800000000004</v>
      </c>
      <c r="S75" s="16">
        <v>0.58107600000000004</v>
      </c>
      <c r="T75" s="16">
        <v>0.72307699999999997</v>
      </c>
      <c r="U75" s="16">
        <v>0.54819499999999999</v>
      </c>
      <c r="V75" s="16">
        <v>0.50356699999999999</v>
      </c>
      <c r="W75" s="16">
        <v>0.64299099999999998</v>
      </c>
      <c r="X75" s="16">
        <v>0.74228799999999995</v>
      </c>
    </row>
    <row r="76" spans="1:24" x14ac:dyDescent="0.25">
      <c r="A76" s="13" t="s">
        <v>264</v>
      </c>
      <c r="B76" s="16">
        <v>0.47401300000000002</v>
      </c>
      <c r="C76" s="16">
        <v>0.46266099999999999</v>
      </c>
      <c r="D76" s="16">
        <v>0.47603800000000002</v>
      </c>
      <c r="E76" s="16"/>
      <c r="F76" s="16">
        <v>0.136127</v>
      </c>
      <c r="G76" s="16">
        <v>0.55678399999999995</v>
      </c>
      <c r="H76" s="16">
        <v>0.290188</v>
      </c>
      <c r="I76" s="16">
        <v>0.32022699999999998</v>
      </c>
      <c r="J76" s="16">
        <v>0.46686899999999998</v>
      </c>
      <c r="K76" s="16">
        <v>0.48886499999999999</v>
      </c>
      <c r="L76" s="16">
        <v>0.63087599999999999</v>
      </c>
      <c r="M76" s="16">
        <v>0.53750600000000004</v>
      </c>
      <c r="N76" s="16">
        <v>0.81443900000000002</v>
      </c>
      <c r="O76" s="16">
        <v>0.36860500000000002</v>
      </c>
      <c r="P76" s="16"/>
      <c r="Q76" s="16">
        <v>0.52180000000000004</v>
      </c>
      <c r="R76" s="16">
        <v>0.54651000000000005</v>
      </c>
      <c r="S76" s="16">
        <v>0.56837400000000005</v>
      </c>
      <c r="T76" s="16">
        <v>0.71230000000000004</v>
      </c>
      <c r="U76" s="16">
        <v>0.54500000000000004</v>
      </c>
      <c r="V76" s="16">
        <v>0.50317000000000001</v>
      </c>
      <c r="W76" s="16">
        <v>0.61887000000000003</v>
      </c>
      <c r="X76" s="16">
        <v>0.89459699999999998</v>
      </c>
    </row>
    <row r="77" spans="1:24" x14ac:dyDescent="0.25">
      <c r="A77" s="13" t="s">
        <v>265</v>
      </c>
      <c r="B77" s="16">
        <v>0.46773300000000001</v>
      </c>
      <c r="C77" s="16">
        <v>0.45254</v>
      </c>
      <c r="D77" s="16">
        <v>0.47081800000000001</v>
      </c>
      <c r="E77" s="16"/>
      <c r="F77" s="16">
        <v>0.13795499999999999</v>
      </c>
      <c r="G77" s="16">
        <v>0.54549400000000003</v>
      </c>
      <c r="H77" s="16">
        <v>0.27159499999999998</v>
      </c>
      <c r="I77" s="16">
        <v>0.31634200000000001</v>
      </c>
      <c r="J77" s="16">
        <v>0.46063599999999999</v>
      </c>
      <c r="K77" s="16">
        <v>0.48125400000000002</v>
      </c>
      <c r="L77" s="16">
        <v>0.62292400000000003</v>
      </c>
      <c r="M77" s="16">
        <v>0.552817</v>
      </c>
      <c r="N77" s="16">
        <v>0.76694700000000005</v>
      </c>
      <c r="O77" s="16">
        <v>0.37446499999999999</v>
      </c>
      <c r="P77" s="16"/>
      <c r="Q77" s="16">
        <v>0.50661100000000003</v>
      </c>
      <c r="R77" s="16">
        <v>0.53557600000000005</v>
      </c>
      <c r="S77" s="16">
        <v>0.568882</v>
      </c>
      <c r="T77" s="16">
        <v>0.713758</v>
      </c>
      <c r="U77" s="16">
        <v>0.54349099999999995</v>
      </c>
      <c r="V77" s="16">
        <v>0.49907099999999999</v>
      </c>
      <c r="W77" s="16">
        <v>0.60477899999999996</v>
      </c>
      <c r="X77" s="16">
        <v>0.87410200000000005</v>
      </c>
    </row>
    <row r="78" spans="1:24" x14ac:dyDescent="0.25">
      <c r="A78" s="13" t="s">
        <v>266</v>
      </c>
      <c r="B78" s="16">
        <v>0.46978599999999998</v>
      </c>
      <c r="C78" s="16">
        <v>0.44522200000000001</v>
      </c>
      <c r="D78" s="16">
        <v>0.47459699999999999</v>
      </c>
      <c r="E78" s="16"/>
      <c r="F78" s="16">
        <v>0.13297200000000001</v>
      </c>
      <c r="G78" s="16">
        <v>0.54118599999999994</v>
      </c>
      <c r="H78" s="16">
        <v>0.26003599999999999</v>
      </c>
      <c r="I78" s="16">
        <v>0.30621199999999998</v>
      </c>
      <c r="J78" s="16">
        <v>0.460318</v>
      </c>
      <c r="K78" s="16">
        <v>0.47881600000000002</v>
      </c>
      <c r="L78" s="16">
        <v>0.63308200000000003</v>
      </c>
      <c r="M78" s="16">
        <v>0.56781700000000002</v>
      </c>
      <c r="N78" s="16">
        <v>0.76526400000000006</v>
      </c>
      <c r="O78" s="16">
        <v>0.38895000000000002</v>
      </c>
      <c r="P78" s="16"/>
      <c r="Q78" s="16">
        <v>0.51084399999999996</v>
      </c>
      <c r="R78" s="16">
        <v>0.54362900000000003</v>
      </c>
      <c r="S78" s="16">
        <v>0.57155400000000001</v>
      </c>
      <c r="T78" s="16">
        <v>0.71765500000000004</v>
      </c>
      <c r="U78" s="16">
        <v>0.54114700000000004</v>
      </c>
      <c r="V78" s="16">
        <v>0.49239300000000003</v>
      </c>
      <c r="W78" s="16">
        <v>0.60370199999999996</v>
      </c>
      <c r="X78" s="16">
        <v>0.76613699999999996</v>
      </c>
    </row>
    <row r="79" spans="1:24" x14ac:dyDescent="0.25">
      <c r="A79" s="13" t="s">
        <v>267</v>
      </c>
      <c r="B79" s="16">
        <v>0.47558899999999998</v>
      </c>
      <c r="C79" s="16">
        <v>0.44428200000000001</v>
      </c>
      <c r="D79" s="16">
        <v>0.48113099999999998</v>
      </c>
      <c r="E79" s="16"/>
      <c r="F79" s="16">
        <v>0.1343</v>
      </c>
      <c r="G79" s="16">
        <v>0.54660699999999995</v>
      </c>
      <c r="H79" s="16">
        <v>0.24319399999999999</v>
      </c>
      <c r="I79" s="16">
        <v>0.31241999999999998</v>
      </c>
      <c r="J79" s="16">
        <v>0.46533799999999997</v>
      </c>
      <c r="K79" s="16">
        <v>0.49295600000000001</v>
      </c>
      <c r="L79" s="16">
        <v>0.66977100000000001</v>
      </c>
      <c r="M79" s="16">
        <v>0.58732300000000004</v>
      </c>
      <c r="N79" s="16">
        <v>0.78271900000000005</v>
      </c>
      <c r="O79" s="16">
        <v>0.38721699999999998</v>
      </c>
      <c r="P79" s="16"/>
      <c r="Q79" s="16">
        <v>0.51206600000000002</v>
      </c>
      <c r="R79" s="16">
        <v>0.53511799999999998</v>
      </c>
      <c r="S79" s="16">
        <v>0.58441100000000001</v>
      </c>
      <c r="T79" s="16">
        <v>0.71910300000000005</v>
      </c>
      <c r="U79" s="16">
        <v>0.54556800000000005</v>
      </c>
      <c r="V79" s="16">
        <v>0.49936599999999998</v>
      </c>
      <c r="W79" s="16">
        <v>0.61960400000000004</v>
      </c>
      <c r="X79" s="16">
        <v>0.76208799999999999</v>
      </c>
    </row>
    <row r="80" spans="1:24" x14ac:dyDescent="0.25">
      <c r="A80" s="13" t="s">
        <v>268</v>
      </c>
      <c r="B80" s="16">
        <v>0.478431</v>
      </c>
      <c r="C80" s="16">
        <v>0.43621700000000002</v>
      </c>
      <c r="D80" s="16">
        <v>0.48471999999999998</v>
      </c>
      <c r="E80" s="16"/>
      <c r="F80" s="16">
        <v>0.118729</v>
      </c>
      <c r="G80" s="16">
        <v>0.546261</v>
      </c>
      <c r="H80" s="16">
        <v>0.23830499999999999</v>
      </c>
      <c r="I80" s="16">
        <v>0.30251600000000001</v>
      </c>
      <c r="J80" s="16">
        <v>0.47947899999999999</v>
      </c>
      <c r="K80" s="16">
        <v>0.49340499999999998</v>
      </c>
      <c r="L80" s="16">
        <v>0.68225400000000003</v>
      </c>
      <c r="M80" s="16">
        <v>0.59493600000000002</v>
      </c>
      <c r="N80" s="16">
        <v>0.771123</v>
      </c>
      <c r="O80" s="16">
        <v>0.41204200000000002</v>
      </c>
      <c r="P80" s="16"/>
      <c r="Q80" s="16">
        <v>0.50939100000000004</v>
      </c>
      <c r="R80" s="16">
        <v>0.53040500000000002</v>
      </c>
      <c r="S80" s="16">
        <v>0.59253999999999996</v>
      </c>
      <c r="T80" s="16">
        <v>0.71948599999999996</v>
      </c>
      <c r="U80" s="16">
        <v>0.54312400000000005</v>
      </c>
      <c r="V80" s="16">
        <v>0.53432199999999996</v>
      </c>
      <c r="W80" s="16">
        <v>0.64353899999999997</v>
      </c>
      <c r="X80" s="16">
        <v>0.88046500000000005</v>
      </c>
    </row>
    <row r="81" spans="1:24" x14ac:dyDescent="0.25">
      <c r="A81" s="13" t="s">
        <v>269</v>
      </c>
      <c r="B81" s="16">
        <v>0.48383599999999999</v>
      </c>
      <c r="C81" s="16">
        <v>0.43587700000000001</v>
      </c>
      <c r="D81" s="16">
        <v>0.48870799999999998</v>
      </c>
      <c r="E81" s="16"/>
      <c r="F81" s="16">
        <v>0.11833100000000001</v>
      </c>
      <c r="G81" s="16">
        <v>0.54947599999999996</v>
      </c>
      <c r="H81" s="16">
        <v>0.22766400000000001</v>
      </c>
      <c r="I81" s="16">
        <v>0.30472199999999999</v>
      </c>
      <c r="J81" s="16">
        <v>0.51170099999999996</v>
      </c>
      <c r="K81" s="16">
        <v>0.50687599999999999</v>
      </c>
      <c r="L81" s="16">
        <v>0.67869900000000005</v>
      </c>
      <c r="M81" s="16">
        <v>0.60990900000000003</v>
      </c>
      <c r="N81" s="16">
        <v>0.77129999999999999</v>
      </c>
      <c r="O81" s="16">
        <v>0.42515999999999998</v>
      </c>
      <c r="P81" s="16"/>
      <c r="Q81" s="16">
        <v>0.51680700000000002</v>
      </c>
      <c r="R81" s="16">
        <v>0.526196</v>
      </c>
      <c r="S81" s="16">
        <v>0.59588799999999997</v>
      </c>
      <c r="T81" s="16">
        <v>0.71315300000000004</v>
      </c>
      <c r="U81" s="16">
        <v>0.54047000000000001</v>
      </c>
      <c r="V81" s="16">
        <v>0.54773700000000003</v>
      </c>
      <c r="W81" s="16">
        <v>0.65827400000000003</v>
      </c>
      <c r="X81" s="16">
        <v>1.035717</v>
      </c>
    </row>
    <row r="82" spans="1:24" x14ac:dyDescent="0.25">
      <c r="A82" s="13" t="s">
        <v>270</v>
      </c>
      <c r="B82" s="16">
        <v>0.48341699999999999</v>
      </c>
      <c r="C82" s="16">
        <v>0.43778800000000001</v>
      </c>
      <c r="D82" s="16">
        <v>0.48815900000000001</v>
      </c>
      <c r="E82" s="16"/>
      <c r="F82" s="16">
        <v>0.109463</v>
      </c>
      <c r="G82" s="16">
        <v>0.555427</v>
      </c>
      <c r="H82" s="16">
        <v>0.222526</v>
      </c>
      <c r="I82" s="16">
        <v>0.30005700000000002</v>
      </c>
      <c r="J82" s="16">
        <v>0.50431400000000004</v>
      </c>
      <c r="K82" s="16">
        <v>0.50930699999999995</v>
      </c>
      <c r="L82" s="16">
        <v>0.68653900000000001</v>
      </c>
      <c r="M82" s="16">
        <v>0.60485299999999997</v>
      </c>
      <c r="N82" s="16">
        <v>0.75503399999999998</v>
      </c>
      <c r="O82" s="16">
        <v>0.41140100000000002</v>
      </c>
      <c r="P82" s="16"/>
      <c r="Q82" s="16">
        <v>0.52863700000000002</v>
      </c>
      <c r="R82" s="16">
        <v>0.54917199999999999</v>
      </c>
      <c r="S82" s="16">
        <v>0.58926699999999999</v>
      </c>
      <c r="T82" s="16">
        <v>0.70840199999999998</v>
      </c>
      <c r="U82" s="16">
        <v>0.54649400000000004</v>
      </c>
      <c r="V82" s="16">
        <v>0.54898800000000003</v>
      </c>
      <c r="W82" s="16">
        <v>0.64281200000000005</v>
      </c>
      <c r="X82" s="16">
        <v>0.74036599999999997</v>
      </c>
    </row>
    <row r="83" spans="1:24" x14ac:dyDescent="0.25">
      <c r="A83" s="13" t="s">
        <v>271</v>
      </c>
      <c r="B83" s="16">
        <v>0.485016</v>
      </c>
      <c r="C83" s="16">
        <v>0.44383600000000001</v>
      </c>
      <c r="D83" s="16">
        <v>0.48874400000000001</v>
      </c>
      <c r="E83" s="16"/>
      <c r="F83" s="16">
        <v>0.10259500000000001</v>
      </c>
      <c r="G83" s="16">
        <v>0.56848699999999996</v>
      </c>
      <c r="H83" s="16">
        <v>0.21760199999999999</v>
      </c>
      <c r="I83" s="16">
        <v>0.29846899999999998</v>
      </c>
      <c r="J83" s="16">
        <v>0.50449299999999997</v>
      </c>
      <c r="K83" s="16">
        <v>0.50814999999999999</v>
      </c>
      <c r="L83" s="16">
        <v>0.68981099999999995</v>
      </c>
      <c r="M83" s="16">
        <v>0.609483</v>
      </c>
      <c r="N83" s="16">
        <v>0.75194799999999995</v>
      </c>
      <c r="O83" s="16">
        <v>0.38315500000000002</v>
      </c>
      <c r="P83" s="16"/>
      <c r="Q83" s="16">
        <v>0.54564199999999996</v>
      </c>
      <c r="R83" s="16">
        <v>0.55136799999999997</v>
      </c>
      <c r="S83" s="16">
        <v>0.59513199999999999</v>
      </c>
      <c r="T83" s="16">
        <v>0.71240700000000001</v>
      </c>
      <c r="U83" s="16">
        <v>0.55556700000000003</v>
      </c>
      <c r="V83" s="16">
        <v>0.56884199999999996</v>
      </c>
      <c r="W83" s="16">
        <v>0.64354199999999995</v>
      </c>
      <c r="X83" s="16">
        <v>0.83342400000000005</v>
      </c>
    </row>
    <row r="84" spans="1:24" x14ac:dyDescent="0.25">
      <c r="A84" s="13" t="s">
        <v>272</v>
      </c>
      <c r="B84" s="16">
        <v>0.49072399999999999</v>
      </c>
      <c r="C84" s="16">
        <v>0.43980999999999998</v>
      </c>
      <c r="D84" s="16">
        <v>0.495919</v>
      </c>
      <c r="E84" s="16"/>
      <c r="F84" s="16">
        <v>9.6736000000000003E-2</v>
      </c>
      <c r="G84" s="16">
        <v>0.56429099999999999</v>
      </c>
      <c r="H84" s="16">
        <v>0.21277699999999999</v>
      </c>
      <c r="I84" s="16">
        <v>0.30472500000000002</v>
      </c>
      <c r="J84" s="16">
        <v>0.51744100000000004</v>
      </c>
      <c r="K84" s="16">
        <v>0.51982200000000001</v>
      </c>
      <c r="L84" s="16">
        <v>0.69112899999999999</v>
      </c>
      <c r="M84" s="16">
        <v>0.61207500000000004</v>
      </c>
      <c r="N84" s="16">
        <v>0.75389200000000001</v>
      </c>
      <c r="O84" s="16">
        <v>0.39107399999999998</v>
      </c>
      <c r="P84" s="16"/>
      <c r="Q84" s="16">
        <v>0.53794699999999995</v>
      </c>
      <c r="R84" s="16">
        <v>0.55383000000000004</v>
      </c>
      <c r="S84" s="16">
        <v>0.60912500000000003</v>
      </c>
      <c r="T84" s="16">
        <v>0.71902100000000002</v>
      </c>
      <c r="U84" s="16">
        <v>0.568469</v>
      </c>
      <c r="V84" s="16">
        <v>0.61565599999999998</v>
      </c>
      <c r="W84" s="16">
        <v>0.65996200000000005</v>
      </c>
      <c r="X84" s="16">
        <v>0.86894800000000005</v>
      </c>
    </row>
    <row r="85" spans="1:24" x14ac:dyDescent="0.25">
      <c r="A85" s="13" t="s">
        <v>273</v>
      </c>
      <c r="B85" s="16">
        <v>0.49107400000000001</v>
      </c>
      <c r="C85" s="16">
        <v>0.44560899999999998</v>
      </c>
      <c r="D85" s="16">
        <v>0.49538700000000002</v>
      </c>
      <c r="E85" s="16"/>
      <c r="F85" s="16">
        <v>8.7791999999999995E-2</v>
      </c>
      <c r="G85" s="16">
        <v>0.57397600000000004</v>
      </c>
      <c r="H85" s="16">
        <v>0.22053300000000001</v>
      </c>
      <c r="I85" s="16">
        <v>0.31179499999999999</v>
      </c>
      <c r="J85" s="16">
        <v>0.51321499999999998</v>
      </c>
      <c r="K85" s="16">
        <v>0.52282899999999999</v>
      </c>
      <c r="L85" s="16">
        <v>0.69421200000000005</v>
      </c>
      <c r="M85" s="16">
        <v>0.613178</v>
      </c>
      <c r="N85" s="16">
        <v>0.73233099999999995</v>
      </c>
      <c r="O85" s="16">
        <v>0.38250400000000001</v>
      </c>
      <c r="P85" s="16"/>
      <c r="Q85" s="16">
        <v>0.54725999999999997</v>
      </c>
      <c r="R85" s="16">
        <v>0.55296000000000001</v>
      </c>
      <c r="S85" s="16">
        <v>0.60806899999999997</v>
      </c>
      <c r="T85" s="16">
        <v>0.71410399999999996</v>
      </c>
      <c r="U85" s="16">
        <v>0.57044399999999995</v>
      </c>
      <c r="V85" s="16">
        <v>0.63785499999999995</v>
      </c>
      <c r="W85" s="16">
        <v>0.66131200000000001</v>
      </c>
      <c r="X85" s="16">
        <v>0.89692700000000003</v>
      </c>
    </row>
    <row r="86" spans="1:24" x14ac:dyDescent="0.25">
      <c r="A86" s="13" t="s">
        <v>274</v>
      </c>
      <c r="B86" s="16">
        <v>0.48856500000000003</v>
      </c>
      <c r="C86" s="16">
        <v>0.44725900000000002</v>
      </c>
      <c r="D86" s="16">
        <v>0.49029</v>
      </c>
      <c r="E86" s="16"/>
      <c r="F86" s="16">
        <v>9.1007000000000005E-2</v>
      </c>
      <c r="G86" s="16">
        <v>0.57502399999999998</v>
      </c>
      <c r="H86" s="16">
        <v>0.22006200000000001</v>
      </c>
      <c r="I86" s="16">
        <v>0.31226300000000001</v>
      </c>
      <c r="J86" s="16">
        <v>0.53165099999999998</v>
      </c>
      <c r="K86" s="16">
        <v>0.517293</v>
      </c>
      <c r="L86" s="16">
        <v>0.69829699999999995</v>
      </c>
      <c r="M86" s="16">
        <v>0.60810500000000001</v>
      </c>
      <c r="N86" s="16">
        <v>0.72052799999999995</v>
      </c>
      <c r="O86" s="16">
        <v>0.37169000000000002</v>
      </c>
      <c r="P86" s="16"/>
      <c r="Q86" s="16">
        <v>0.54293199999999997</v>
      </c>
      <c r="R86" s="16">
        <v>0.54182399999999997</v>
      </c>
      <c r="S86" s="16">
        <v>0.60664600000000002</v>
      </c>
      <c r="T86" s="16">
        <v>0.71221800000000002</v>
      </c>
      <c r="U86" s="16">
        <v>0.56535299999999999</v>
      </c>
      <c r="V86" s="16">
        <v>0.62440899999999999</v>
      </c>
      <c r="W86" s="16">
        <v>0.64472300000000005</v>
      </c>
      <c r="X86" s="16">
        <v>0.86889000000000005</v>
      </c>
    </row>
    <row r="87" spans="1:24" x14ac:dyDescent="0.25">
      <c r="A87" s="13" t="s">
        <v>275</v>
      </c>
      <c r="B87" s="16">
        <v>0.49165700000000001</v>
      </c>
      <c r="C87" s="16">
        <v>0.45961600000000002</v>
      </c>
      <c r="D87" s="16">
        <v>0.49392599999999998</v>
      </c>
      <c r="E87" s="16"/>
      <c r="F87" s="16">
        <v>9.1067999999999996E-2</v>
      </c>
      <c r="G87" s="16">
        <v>0.58793399999999996</v>
      </c>
      <c r="H87" s="16">
        <v>0.23848800000000001</v>
      </c>
      <c r="I87" s="16">
        <v>0.32196799999999998</v>
      </c>
      <c r="J87" s="16">
        <v>0.51008500000000001</v>
      </c>
      <c r="K87" s="16">
        <v>0.527258</v>
      </c>
      <c r="L87" s="16">
        <v>0.70451799999999998</v>
      </c>
      <c r="M87" s="16">
        <v>0.60070500000000004</v>
      </c>
      <c r="N87" s="16">
        <v>0.74409800000000004</v>
      </c>
      <c r="O87" s="16">
        <v>0.37413800000000003</v>
      </c>
      <c r="P87" s="16"/>
      <c r="Q87" s="16">
        <v>0.55034700000000003</v>
      </c>
      <c r="R87" s="16">
        <v>0.53906399999999999</v>
      </c>
      <c r="S87" s="16">
        <v>0.60949399999999998</v>
      </c>
      <c r="T87" s="16">
        <v>0.70679800000000004</v>
      </c>
      <c r="U87" s="16">
        <v>0.55043799999999998</v>
      </c>
      <c r="V87" s="16">
        <v>0.60930200000000001</v>
      </c>
      <c r="W87" s="16">
        <v>0.647725</v>
      </c>
      <c r="X87" s="16">
        <v>0.92079999999999995</v>
      </c>
    </row>
    <row r="88" spans="1:24" x14ac:dyDescent="0.25">
      <c r="A88" s="13" t="s">
        <v>276</v>
      </c>
      <c r="B88" s="16">
        <v>0.49770700000000001</v>
      </c>
      <c r="C88" s="16">
        <v>0.46611900000000001</v>
      </c>
      <c r="D88" s="16">
        <v>0.498776</v>
      </c>
      <c r="E88" s="16"/>
      <c r="F88" s="16">
        <v>9.3436000000000005E-2</v>
      </c>
      <c r="G88" s="16">
        <v>0.59031</v>
      </c>
      <c r="H88" s="16">
        <v>0.24218100000000001</v>
      </c>
      <c r="I88" s="16">
        <v>0.35523900000000003</v>
      </c>
      <c r="J88" s="16">
        <v>0.52571000000000001</v>
      </c>
      <c r="K88" s="16">
        <v>0.52966999999999997</v>
      </c>
      <c r="L88" s="16">
        <v>0.71206599999999998</v>
      </c>
      <c r="M88" s="16">
        <v>0.607464</v>
      </c>
      <c r="N88" s="16">
        <v>0.74694199999999999</v>
      </c>
      <c r="O88" s="16">
        <v>0.37943900000000003</v>
      </c>
      <c r="P88" s="16"/>
      <c r="Q88" s="16">
        <v>0.555844</v>
      </c>
      <c r="R88" s="16">
        <v>0.54593899999999995</v>
      </c>
      <c r="S88" s="16">
        <v>0.61695199999999994</v>
      </c>
      <c r="T88" s="16">
        <v>0.71897800000000001</v>
      </c>
      <c r="U88" s="16">
        <v>0.56236600000000003</v>
      </c>
      <c r="V88" s="16">
        <v>0.58791599999999999</v>
      </c>
      <c r="W88" s="16">
        <v>0.645621</v>
      </c>
      <c r="X88" s="16">
        <v>0.865201</v>
      </c>
    </row>
    <row r="89" spans="1:24" x14ac:dyDescent="0.25">
      <c r="A89" s="13" t="s">
        <v>277</v>
      </c>
      <c r="B89" s="16">
        <v>0.49737900000000002</v>
      </c>
      <c r="C89" s="16">
        <v>0.45710899999999999</v>
      </c>
      <c r="D89" s="16">
        <v>0.49771900000000002</v>
      </c>
      <c r="E89" s="16"/>
      <c r="F89" s="16">
        <v>9.1035000000000005E-2</v>
      </c>
      <c r="G89" s="16">
        <v>0.58030099999999996</v>
      </c>
      <c r="H89" s="16">
        <v>0.23439099999999999</v>
      </c>
      <c r="I89" s="16">
        <v>0.33747199999999999</v>
      </c>
      <c r="J89" s="16">
        <v>0.54986800000000002</v>
      </c>
      <c r="K89" s="16">
        <v>0.52342500000000003</v>
      </c>
      <c r="L89" s="16">
        <v>0.70368799999999998</v>
      </c>
      <c r="M89" s="16">
        <v>0.60335899999999998</v>
      </c>
      <c r="N89" s="16">
        <v>0.73779600000000001</v>
      </c>
      <c r="O89" s="16">
        <v>0.36270400000000003</v>
      </c>
      <c r="P89" s="16"/>
      <c r="Q89" s="16">
        <v>0.56377500000000003</v>
      </c>
      <c r="R89" s="16">
        <v>0.56100399999999995</v>
      </c>
      <c r="S89" s="16">
        <v>0.61546599999999996</v>
      </c>
      <c r="T89" s="16">
        <v>0.71344200000000002</v>
      </c>
      <c r="U89" s="16">
        <v>0.56718999999999997</v>
      </c>
      <c r="V89" s="16">
        <v>0.631853</v>
      </c>
      <c r="W89" s="16">
        <v>0.66999299999999995</v>
      </c>
      <c r="X89" s="16">
        <v>0.88591500000000001</v>
      </c>
    </row>
    <row r="90" spans="1:24" x14ac:dyDescent="0.25">
      <c r="A90" s="13" t="s">
        <v>278</v>
      </c>
      <c r="B90" s="16">
        <v>0.49734</v>
      </c>
      <c r="C90" s="16">
        <v>0.45030900000000001</v>
      </c>
      <c r="D90" s="16">
        <v>0.49844300000000002</v>
      </c>
      <c r="E90" s="16"/>
      <c r="F90" s="16">
        <v>9.3632999999999994E-2</v>
      </c>
      <c r="G90" s="16">
        <v>0.56767299999999998</v>
      </c>
      <c r="H90" s="16">
        <v>0.23180799999999999</v>
      </c>
      <c r="I90" s="16">
        <v>0.33548800000000001</v>
      </c>
      <c r="J90" s="16">
        <v>0.55510499999999996</v>
      </c>
      <c r="K90" s="16">
        <v>0.53361700000000001</v>
      </c>
      <c r="L90" s="16">
        <v>0.70305799999999996</v>
      </c>
      <c r="M90" s="16">
        <v>0.63688599999999995</v>
      </c>
      <c r="N90" s="16">
        <v>0.73002900000000004</v>
      </c>
      <c r="O90" s="16">
        <v>0.34542099999999998</v>
      </c>
      <c r="P90" s="16"/>
      <c r="Q90" s="16">
        <v>0.56509399999999999</v>
      </c>
      <c r="R90" s="16">
        <v>0.56995899999999999</v>
      </c>
      <c r="S90" s="16">
        <v>0.61621800000000004</v>
      </c>
      <c r="T90" s="16">
        <v>0.71213899999999997</v>
      </c>
      <c r="U90" s="16">
        <v>0.58066799999999996</v>
      </c>
      <c r="V90" s="16">
        <v>0.61096099999999998</v>
      </c>
      <c r="W90" s="16">
        <v>0.65742500000000004</v>
      </c>
      <c r="X90" s="16">
        <v>0.88749900000000004</v>
      </c>
    </row>
    <row r="91" spans="1:24" x14ac:dyDescent="0.25">
      <c r="A91" s="13" t="s">
        <v>279</v>
      </c>
      <c r="B91" s="16">
        <v>0.50683599999999995</v>
      </c>
      <c r="C91" s="16">
        <v>0.447297</v>
      </c>
      <c r="D91" s="16">
        <v>0.50961400000000001</v>
      </c>
      <c r="E91" s="16"/>
      <c r="F91" s="16">
        <v>9.4149999999999998E-2</v>
      </c>
      <c r="G91" s="16">
        <v>0.56182200000000004</v>
      </c>
      <c r="H91" s="16">
        <v>0.231985</v>
      </c>
      <c r="I91" s="16">
        <v>0.34596399999999999</v>
      </c>
      <c r="J91" s="16">
        <v>0.57296599999999998</v>
      </c>
      <c r="K91" s="16">
        <v>0.55299900000000002</v>
      </c>
      <c r="L91" s="16">
        <v>0.71171499999999999</v>
      </c>
      <c r="M91" s="16">
        <v>0.66027899999999995</v>
      </c>
      <c r="N91" s="16">
        <v>0.71415600000000001</v>
      </c>
      <c r="O91" s="16">
        <v>0.37448799999999999</v>
      </c>
      <c r="P91" s="16"/>
      <c r="Q91" s="16">
        <v>0.57670500000000002</v>
      </c>
      <c r="R91" s="16">
        <v>0.59270800000000001</v>
      </c>
      <c r="S91" s="16">
        <v>0.62334999999999996</v>
      </c>
      <c r="T91" s="16">
        <v>0.71587299999999998</v>
      </c>
      <c r="U91" s="16">
        <v>0.57521</v>
      </c>
      <c r="V91" s="16">
        <v>0.634602</v>
      </c>
      <c r="W91" s="16">
        <v>0.68050299999999997</v>
      </c>
      <c r="X91" s="16">
        <v>0.91886800000000002</v>
      </c>
    </row>
    <row r="92" spans="1:24" x14ac:dyDescent="0.25">
      <c r="A92" s="13" t="s">
        <v>280</v>
      </c>
      <c r="B92" s="16">
        <v>0.50497499999999995</v>
      </c>
      <c r="C92" s="16">
        <v>0.45262200000000002</v>
      </c>
      <c r="D92" s="16">
        <v>0.505386</v>
      </c>
      <c r="E92" s="16"/>
      <c r="F92" s="16">
        <v>8.9306999999999997E-2</v>
      </c>
      <c r="G92" s="16">
        <v>0.56847499999999995</v>
      </c>
      <c r="H92" s="16">
        <v>0.247754</v>
      </c>
      <c r="I92" s="16">
        <v>0.33646799999999999</v>
      </c>
      <c r="J92" s="16">
        <v>0.58130199999999999</v>
      </c>
      <c r="K92" s="16">
        <v>0.55454199999999998</v>
      </c>
      <c r="L92" s="16">
        <v>0.70082</v>
      </c>
      <c r="M92" s="16">
        <v>0.64941300000000002</v>
      </c>
      <c r="N92" s="16">
        <v>0.70455100000000004</v>
      </c>
      <c r="O92" s="16">
        <v>0.36725999999999998</v>
      </c>
      <c r="P92" s="16"/>
      <c r="Q92" s="16">
        <v>0.56532300000000002</v>
      </c>
      <c r="R92" s="16">
        <v>0.58111299999999999</v>
      </c>
      <c r="S92" s="16">
        <v>0.62621899999999997</v>
      </c>
      <c r="T92" s="16">
        <v>0.70327300000000004</v>
      </c>
      <c r="U92" s="16">
        <v>0.58016299999999998</v>
      </c>
      <c r="V92" s="16">
        <v>0.61266200000000004</v>
      </c>
      <c r="W92" s="16">
        <v>0.66173000000000004</v>
      </c>
      <c r="X92" s="16">
        <v>0.91</v>
      </c>
    </row>
    <row r="93" spans="1:24" x14ac:dyDescent="0.25">
      <c r="A93" s="13" t="s">
        <v>281</v>
      </c>
      <c r="B93" s="16">
        <v>0.51056500000000005</v>
      </c>
      <c r="C93" s="16">
        <v>0.45860400000000001</v>
      </c>
      <c r="D93" s="16">
        <v>0.51183000000000001</v>
      </c>
      <c r="E93" s="16"/>
      <c r="F93" s="16">
        <v>9.3175999999999995E-2</v>
      </c>
      <c r="G93" s="16">
        <v>0.57643299999999997</v>
      </c>
      <c r="H93" s="16">
        <v>0.248358</v>
      </c>
      <c r="I93" s="16">
        <v>0.337482</v>
      </c>
      <c r="J93" s="16">
        <v>0.57900700000000005</v>
      </c>
      <c r="K93" s="16">
        <v>0.55546899999999999</v>
      </c>
      <c r="L93" s="16">
        <v>0.692631</v>
      </c>
      <c r="M93" s="16">
        <v>0.65511600000000003</v>
      </c>
      <c r="N93" s="16">
        <v>0.699878</v>
      </c>
      <c r="O93" s="16">
        <v>0.38001499999999999</v>
      </c>
      <c r="P93" s="16"/>
      <c r="Q93" s="16">
        <v>0.58005499999999999</v>
      </c>
      <c r="R93" s="16">
        <v>0.59562300000000001</v>
      </c>
      <c r="S93" s="16">
        <v>0.63003600000000004</v>
      </c>
      <c r="T93" s="16">
        <v>0.71040899999999996</v>
      </c>
      <c r="U93" s="16">
        <v>0.59581700000000004</v>
      </c>
      <c r="V93" s="16">
        <v>0.62818399999999996</v>
      </c>
      <c r="W93" s="16">
        <v>0.66617899999999997</v>
      </c>
      <c r="X93" s="16">
        <v>0.91437000000000002</v>
      </c>
    </row>
    <row r="94" spans="1:24" x14ac:dyDescent="0.25">
      <c r="A94" s="13" t="s">
        <v>282</v>
      </c>
      <c r="B94" s="16">
        <v>0.51665700000000003</v>
      </c>
      <c r="C94" s="16">
        <v>0.47754400000000002</v>
      </c>
      <c r="D94" s="16">
        <v>0.51787000000000005</v>
      </c>
      <c r="E94" s="16"/>
      <c r="F94" s="16">
        <v>9.1245000000000007E-2</v>
      </c>
      <c r="G94" s="16">
        <v>0.605518</v>
      </c>
      <c r="H94" s="16">
        <v>0.24926300000000001</v>
      </c>
      <c r="I94" s="16">
        <v>0.34558</v>
      </c>
      <c r="J94" s="16">
        <v>0.56356799999999996</v>
      </c>
      <c r="K94" s="16">
        <v>0.56369800000000003</v>
      </c>
      <c r="L94" s="16">
        <v>0.70065</v>
      </c>
      <c r="M94" s="16">
        <v>0.66578099999999996</v>
      </c>
      <c r="N94" s="16">
        <v>0.70418000000000003</v>
      </c>
      <c r="O94" s="16">
        <v>0.39742300000000003</v>
      </c>
      <c r="P94" s="16"/>
      <c r="Q94" s="16">
        <v>0.57411400000000001</v>
      </c>
      <c r="R94" s="16">
        <v>0.595387</v>
      </c>
      <c r="S94" s="16">
        <v>0.63009199999999999</v>
      </c>
      <c r="T94" s="16">
        <v>0.70677500000000004</v>
      </c>
      <c r="U94" s="16">
        <v>0.61358199999999996</v>
      </c>
      <c r="V94" s="16">
        <v>0.63670800000000005</v>
      </c>
      <c r="W94" s="16">
        <v>0.67872900000000003</v>
      </c>
      <c r="X94" s="16">
        <v>0.90748899999999999</v>
      </c>
    </row>
    <row r="95" spans="1:24" x14ac:dyDescent="0.25">
      <c r="A95" s="13" t="s">
        <v>283</v>
      </c>
      <c r="B95" s="16">
        <v>0.51931499999999997</v>
      </c>
      <c r="C95" s="16">
        <v>0.45175500000000002</v>
      </c>
      <c r="D95" s="16">
        <v>0.51805599999999996</v>
      </c>
      <c r="E95" s="16"/>
      <c r="F95" s="16">
        <v>8.6374999999999993E-2</v>
      </c>
      <c r="G95" s="16">
        <v>0.56773799999999996</v>
      </c>
      <c r="H95" s="16">
        <v>0.24282100000000001</v>
      </c>
      <c r="I95" s="16">
        <v>0.351406</v>
      </c>
      <c r="J95" s="16">
        <v>0.65591999999999995</v>
      </c>
      <c r="K95" s="16">
        <v>0.54386999999999996</v>
      </c>
      <c r="L95" s="16">
        <v>0.68910000000000005</v>
      </c>
      <c r="M95" s="16">
        <v>0.66067100000000001</v>
      </c>
      <c r="N95" s="16">
        <v>0.70356300000000005</v>
      </c>
      <c r="O95" s="16">
        <v>0.390845</v>
      </c>
      <c r="P95" s="16"/>
      <c r="Q95" s="16">
        <v>0.60467599999999999</v>
      </c>
      <c r="R95" s="16">
        <v>0.62129599999999996</v>
      </c>
      <c r="S95" s="16">
        <v>0.60485900000000004</v>
      </c>
      <c r="T95" s="16">
        <v>0.67648699999999995</v>
      </c>
      <c r="U95" s="16">
        <v>0.60675299999999999</v>
      </c>
      <c r="V95" s="16">
        <v>0.73023499999999997</v>
      </c>
      <c r="W95" s="16">
        <v>0.77126099999999997</v>
      </c>
      <c r="X95" s="16">
        <v>1.08463</v>
      </c>
    </row>
    <row r="96" spans="1:24" x14ac:dyDescent="0.25">
      <c r="A96" s="13" t="s">
        <v>284</v>
      </c>
      <c r="B96" s="16">
        <v>0.52657600000000004</v>
      </c>
      <c r="C96" s="16">
        <v>0.46831800000000001</v>
      </c>
      <c r="D96" s="16">
        <v>0.52929400000000004</v>
      </c>
      <c r="E96" s="16"/>
      <c r="F96" s="16">
        <v>8.5752999999999996E-2</v>
      </c>
      <c r="G96" s="16">
        <v>0.59640099999999996</v>
      </c>
      <c r="H96" s="16">
        <v>0.23369300000000001</v>
      </c>
      <c r="I96" s="16">
        <v>0.36047499999999999</v>
      </c>
      <c r="J96" s="16">
        <v>0.59658299999999997</v>
      </c>
      <c r="K96" s="16">
        <v>0.57025800000000004</v>
      </c>
      <c r="L96" s="16">
        <v>0.72536699999999998</v>
      </c>
      <c r="M96" s="16">
        <v>0.704125</v>
      </c>
      <c r="N96" s="16">
        <v>0.68023299999999998</v>
      </c>
      <c r="O96" s="16">
        <v>0.40055400000000002</v>
      </c>
      <c r="P96" s="16"/>
      <c r="Q96" s="16">
        <v>0.59461399999999998</v>
      </c>
      <c r="R96" s="16">
        <v>0.619035</v>
      </c>
      <c r="S96" s="16">
        <v>0.63727800000000001</v>
      </c>
      <c r="T96" s="16">
        <v>0.72093300000000005</v>
      </c>
      <c r="U96" s="16">
        <v>0.64633399999999996</v>
      </c>
      <c r="V96" s="16">
        <v>0.639845</v>
      </c>
      <c r="W96" s="16">
        <v>0.69270500000000002</v>
      </c>
      <c r="X96" s="16">
        <v>0.91388100000000005</v>
      </c>
    </row>
    <row r="97" spans="1:24" x14ac:dyDescent="0.25">
      <c r="A97" s="13" t="s">
        <v>285</v>
      </c>
      <c r="B97" s="16">
        <v>0.52209700000000003</v>
      </c>
      <c r="C97" s="16">
        <v>0.45905699999999999</v>
      </c>
      <c r="D97" s="16">
        <v>0.52895700000000001</v>
      </c>
      <c r="E97" s="16"/>
      <c r="F97" s="16">
        <v>8.1514000000000003E-2</v>
      </c>
      <c r="G97" s="16">
        <v>0.58889999999999998</v>
      </c>
      <c r="H97" s="16">
        <v>0.219082</v>
      </c>
      <c r="I97" s="16">
        <v>0.34637699999999999</v>
      </c>
      <c r="J97" s="16">
        <v>0.55762100000000003</v>
      </c>
      <c r="K97" s="16">
        <v>0.57928400000000002</v>
      </c>
      <c r="L97" s="16">
        <v>0.73655999999999999</v>
      </c>
      <c r="M97" s="16">
        <v>0.69489299999999998</v>
      </c>
      <c r="N97" s="16">
        <v>0.671767</v>
      </c>
      <c r="O97" s="16">
        <v>0.41384500000000002</v>
      </c>
      <c r="P97" s="16"/>
      <c r="Q97" s="16">
        <v>0.57944600000000002</v>
      </c>
      <c r="R97" s="16">
        <v>0.60673500000000002</v>
      </c>
      <c r="S97" s="16">
        <v>0.63832</v>
      </c>
      <c r="T97" s="16">
        <v>0.72226699999999999</v>
      </c>
      <c r="U97" s="16">
        <v>0.64467099999999999</v>
      </c>
      <c r="V97" s="16">
        <v>0.62696700000000005</v>
      </c>
      <c r="W97" s="16">
        <v>0.66379699999999997</v>
      </c>
      <c r="X97" s="16">
        <v>0.87794099999999997</v>
      </c>
    </row>
    <row r="98" spans="1:24" x14ac:dyDescent="0.25">
      <c r="A98" s="13" t="s">
        <v>286</v>
      </c>
      <c r="B98" s="16">
        <v>0.52246499999999996</v>
      </c>
      <c r="C98" s="16">
        <v>0.45581100000000002</v>
      </c>
      <c r="D98" s="16">
        <v>0.53088400000000002</v>
      </c>
      <c r="E98" s="16"/>
      <c r="F98" s="16">
        <v>8.2913000000000001E-2</v>
      </c>
      <c r="G98" s="16">
        <v>0.58855299999999999</v>
      </c>
      <c r="H98" s="16">
        <v>0.20741000000000001</v>
      </c>
      <c r="I98" s="16">
        <v>0.35574899999999998</v>
      </c>
      <c r="J98" s="16">
        <v>0.55278000000000005</v>
      </c>
      <c r="K98" s="16">
        <v>0.598885</v>
      </c>
      <c r="L98" s="16">
        <v>0.75807000000000002</v>
      </c>
      <c r="M98" s="16">
        <v>0.64783900000000005</v>
      </c>
      <c r="N98" s="16">
        <v>0.66478599999999999</v>
      </c>
      <c r="O98" s="16">
        <v>0.39638000000000001</v>
      </c>
      <c r="P98" s="16"/>
      <c r="Q98" s="16">
        <v>0.575654</v>
      </c>
      <c r="R98" s="16">
        <v>0.59823999999999999</v>
      </c>
      <c r="S98" s="16">
        <v>0.65174200000000004</v>
      </c>
      <c r="T98" s="16">
        <v>0.72464499999999998</v>
      </c>
      <c r="U98" s="16">
        <v>0.67776899999999995</v>
      </c>
      <c r="V98" s="16">
        <v>0.61287000000000003</v>
      </c>
      <c r="W98" s="16">
        <v>0.63936199999999999</v>
      </c>
      <c r="X98" s="16">
        <v>0.85249699999999995</v>
      </c>
    </row>
    <row r="99" spans="1:24" x14ac:dyDescent="0.25">
      <c r="A99" s="13" t="s">
        <v>287</v>
      </c>
      <c r="B99" s="16">
        <v>0.53153099999999998</v>
      </c>
      <c r="C99" s="16">
        <v>0.464397</v>
      </c>
      <c r="D99" s="16">
        <v>0.54652999999999996</v>
      </c>
      <c r="E99" s="16"/>
      <c r="F99" s="16">
        <v>8.6096000000000006E-2</v>
      </c>
      <c r="G99" s="16">
        <v>0.59799800000000003</v>
      </c>
      <c r="H99" s="16">
        <v>0.21693200000000001</v>
      </c>
      <c r="I99" s="16">
        <v>0.34689300000000001</v>
      </c>
      <c r="J99" s="16">
        <v>0.486153</v>
      </c>
      <c r="K99" s="16">
        <v>0.64232500000000003</v>
      </c>
      <c r="L99" s="16">
        <v>0.82121999999999995</v>
      </c>
      <c r="M99" s="16">
        <v>0.63000900000000004</v>
      </c>
      <c r="N99" s="16">
        <v>0.66649999999999998</v>
      </c>
      <c r="O99" s="16">
        <v>0.42434300000000003</v>
      </c>
      <c r="P99" s="16"/>
      <c r="Q99" s="16">
        <v>0.58055599999999996</v>
      </c>
      <c r="R99" s="16">
        <v>0.59894099999999995</v>
      </c>
      <c r="S99" s="16">
        <v>0.66611500000000001</v>
      </c>
      <c r="T99" s="16">
        <v>0.77729499999999996</v>
      </c>
      <c r="U99" s="16">
        <v>0.72809199999999996</v>
      </c>
      <c r="V99" s="16">
        <v>0.58638500000000005</v>
      </c>
      <c r="W99" s="16">
        <v>0.65657200000000004</v>
      </c>
      <c r="X99" s="16">
        <v>0.76467799999999997</v>
      </c>
    </row>
    <row r="100" spans="1:24" x14ac:dyDescent="0.25">
      <c r="A100" s="13" t="s">
        <v>288</v>
      </c>
      <c r="B100" s="16">
        <v>0.57575200000000004</v>
      </c>
      <c r="C100" s="16">
        <v>0.43207600000000002</v>
      </c>
      <c r="D100" s="16">
        <v>0.60517399999999999</v>
      </c>
      <c r="E100" s="16"/>
      <c r="F100" s="16">
        <v>7.7060000000000003E-2</v>
      </c>
      <c r="G100" s="16">
        <v>0.57334099999999999</v>
      </c>
      <c r="H100" s="16">
        <v>0.204905</v>
      </c>
      <c r="I100" s="16">
        <v>0.32247399999999998</v>
      </c>
      <c r="J100" s="16">
        <v>0.54946899999999999</v>
      </c>
      <c r="K100" s="16">
        <v>0.65926799999999997</v>
      </c>
      <c r="L100" s="16">
        <v>1.1973689999999999</v>
      </c>
      <c r="M100" s="16">
        <v>1.9725440000000001</v>
      </c>
      <c r="N100" s="16">
        <v>0.64597499999999997</v>
      </c>
      <c r="O100" s="16">
        <v>0.41915999999999998</v>
      </c>
      <c r="P100" s="16"/>
      <c r="Q100" s="16">
        <v>0.59459600000000001</v>
      </c>
      <c r="R100" s="16">
        <v>0.64671699999999999</v>
      </c>
      <c r="S100" s="16">
        <v>0.67469000000000001</v>
      </c>
      <c r="T100" s="16">
        <v>1.225641</v>
      </c>
      <c r="U100" s="16">
        <v>1.180256</v>
      </c>
      <c r="V100" s="16">
        <v>0.841812</v>
      </c>
      <c r="W100" s="16">
        <v>0.87284899999999999</v>
      </c>
      <c r="X100" s="16">
        <v>1.3844050000000001</v>
      </c>
    </row>
    <row r="101" spans="1:24" x14ac:dyDescent="0.25">
      <c r="A101" s="13" t="s">
        <v>289</v>
      </c>
      <c r="B101" s="16">
        <v>0.54488400000000003</v>
      </c>
      <c r="C101" s="16">
        <v>0.40050999999999998</v>
      </c>
      <c r="D101" s="16">
        <v>0.57240400000000002</v>
      </c>
      <c r="E101" s="16"/>
      <c r="F101" s="16">
        <v>8.4664000000000003E-2</v>
      </c>
      <c r="G101" s="16">
        <v>0.50225699999999995</v>
      </c>
      <c r="H101" s="16">
        <v>0.205821</v>
      </c>
      <c r="I101" s="16">
        <v>0.33675100000000002</v>
      </c>
      <c r="J101" s="16">
        <v>0.54581100000000005</v>
      </c>
      <c r="K101" s="16">
        <v>0.60995200000000005</v>
      </c>
      <c r="L101" s="16">
        <v>0.97518300000000002</v>
      </c>
      <c r="M101" s="16">
        <v>0.60115300000000005</v>
      </c>
      <c r="N101" s="16">
        <v>0.635517</v>
      </c>
      <c r="O101" s="16">
        <v>0.42622599999999999</v>
      </c>
      <c r="P101" s="16"/>
      <c r="Q101" s="16">
        <v>0.61496700000000004</v>
      </c>
      <c r="R101" s="16">
        <v>0.65158400000000005</v>
      </c>
      <c r="S101" s="16">
        <v>0.68640500000000004</v>
      </c>
      <c r="T101" s="16">
        <v>0.84935499999999997</v>
      </c>
      <c r="U101" s="16">
        <v>1.043577</v>
      </c>
      <c r="V101" s="16">
        <v>0.74548800000000004</v>
      </c>
      <c r="W101" s="16">
        <v>0.68654199999999999</v>
      </c>
      <c r="X101" s="16">
        <v>0.85999099999999995</v>
      </c>
    </row>
    <row r="102" spans="1:24" x14ac:dyDescent="0.25">
      <c r="A102" s="13" t="s">
        <v>290</v>
      </c>
      <c r="B102" s="16">
        <v>0.55947599999999997</v>
      </c>
      <c r="C102" s="16">
        <v>0.40676200000000001</v>
      </c>
      <c r="D102" s="16">
        <v>0.58709900000000004</v>
      </c>
      <c r="E102" s="16"/>
      <c r="F102" s="16">
        <v>8.9200000000000002E-2</v>
      </c>
      <c r="G102" s="16">
        <v>0.50284499999999999</v>
      </c>
      <c r="H102" s="16">
        <v>0.214229</v>
      </c>
      <c r="I102" s="16">
        <v>0.34779500000000002</v>
      </c>
      <c r="J102" s="16">
        <v>0.58188799999999996</v>
      </c>
      <c r="K102" s="16">
        <v>0.64080099999999995</v>
      </c>
      <c r="L102" s="16">
        <v>0.99905500000000003</v>
      </c>
      <c r="M102" s="16">
        <v>0.87836099999999995</v>
      </c>
      <c r="N102" s="16">
        <v>0.64780199999999999</v>
      </c>
      <c r="O102" s="16">
        <v>0.40718500000000002</v>
      </c>
      <c r="P102" s="16"/>
      <c r="Q102" s="16">
        <v>0.64962900000000001</v>
      </c>
      <c r="R102" s="16">
        <v>0.69050999999999996</v>
      </c>
      <c r="S102" s="16">
        <v>0.69524300000000006</v>
      </c>
      <c r="T102" s="16">
        <v>0.80403999999999998</v>
      </c>
      <c r="U102" s="16">
        <v>1.007884</v>
      </c>
      <c r="V102" s="16">
        <v>0.759378</v>
      </c>
      <c r="W102" s="16">
        <v>0.70745999999999998</v>
      </c>
      <c r="X102" s="16">
        <v>0.94380399999999998</v>
      </c>
    </row>
    <row r="103" spans="1:24" x14ac:dyDescent="0.25">
      <c r="A103" s="13" t="s">
        <v>291</v>
      </c>
      <c r="B103" s="16">
        <v>0.565133</v>
      </c>
      <c r="C103" s="16">
        <v>0.41305900000000001</v>
      </c>
      <c r="D103" s="16">
        <v>0.59234100000000001</v>
      </c>
      <c r="E103" s="16"/>
      <c r="F103" s="16">
        <v>8.6659E-2</v>
      </c>
      <c r="G103" s="16">
        <v>0.511189</v>
      </c>
      <c r="H103" s="16">
        <v>0.21494099999999999</v>
      </c>
      <c r="I103" s="16">
        <v>0.34792899999999999</v>
      </c>
      <c r="J103" s="16">
        <v>0.58677699999999999</v>
      </c>
      <c r="K103" s="16">
        <v>0.65397700000000003</v>
      </c>
      <c r="L103" s="16">
        <v>1.0555680000000001</v>
      </c>
      <c r="M103" s="16">
        <v>1.031485</v>
      </c>
      <c r="N103" s="16">
        <v>0.65489600000000003</v>
      </c>
      <c r="O103" s="16">
        <v>0.41291299999999997</v>
      </c>
      <c r="P103" s="16"/>
      <c r="Q103" s="16">
        <v>0.63784700000000005</v>
      </c>
      <c r="R103" s="16">
        <v>0.68351399999999995</v>
      </c>
      <c r="S103" s="16">
        <v>0.69465399999999999</v>
      </c>
      <c r="T103" s="16">
        <v>0.93074900000000005</v>
      </c>
      <c r="U103" s="16">
        <v>0.94243600000000005</v>
      </c>
      <c r="V103" s="16">
        <v>0.74677099999999996</v>
      </c>
      <c r="W103" s="16">
        <v>0.76986299999999996</v>
      </c>
      <c r="X103" s="16">
        <v>1.034</v>
      </c>
    </row>
    <row r="104" spans="1:24" x14ac:dyDescent="0.25">
      <c r="A104" s="13" t="s">
        <v>292</v>
      </c>
      <c r="B104" s="16">
        <v>0.54676999999999998</v>
      </c>
      <c r="C104" s="16">
        <v>0.44065500000000002</v>
      </c>
      <c r="D104" s="16">
        <v>0.56498199999999998</v>
      </c>
      <c r="E104" s="16"/>
      <c r="F104" s="16">
        <v>0.105159</v>
      </c>
      <c r="G104" s="16">
        <v>0.53732100000000005</v>
      </c>
      <c r="H104" s="16">
        <v>0.23860100000000001</v>
      </c>
      <c r="I104" s="16">
        <v>0.37890200000000002</v>
      </c>
      <c r="J104" s="16">
        <v>0.55283300000000002</v>
      </c>
      <c r="K104" s="16">
        <v>0.59093600000000002</v>
      </c>
      <c r="L104" s="16">
        <v>0.97373900000000002</v>
      </c>
      <c r="M104" s="16">
        <v>0.71651600000000004</v>
      </c>
      <c r="N104" s="16">
        <v>0.65425699999999998</v>
      </c>
      <c r="O104" s="16">
        <v>0.42660799999999999</v>
      </c>
      <c r="P104" s="16"/>
      <c r="Q104" s="16">
        <v>0.64122500000000004</v>
      </c>
      <c r="R104" s="16">
        <v>0.68338399999999999</v>
      </c>
      <c r="S104" s="16">
        <v>0.69704200000000005</v>
      </c>
      <c r="T104" s="16">
        <v>0.75169299999999994</v>
      </c>
      <c r="U104" s="16">
        <v>0.82093700000000003</v>
      </c>
      <c r="V104" s="16">
        <v>0.76050899999999999</v>
      </c>
      <c r="W104" s="16">
        <v>0.72832699999999995</v>
      </c>
      <c r="X104" s="16">
        <v>0.88825500000000002</v>
      </c>
    </row>
    <row r="105" spans="1:24" x14ac:dyDescent="0.25">
      <c r="A105" s="13" t="s">
        <v>293</v>
      </c>
      <c r="B105" s="16">
        <v>0.55350699999999997</v>
      </c>
      <c r="C105" s="16">
        <v>0.46184500000000001</v>
      </c>
      <c r="D105" s="16">
        <v>0.56632400000000005</v>
      </c>
      <c r="E105" s="16"/>
      <c r="F105" s="16">
        <v>9.1013999999999998E-2</v>
      </c>
      <c r="G105" s="16">
        <v>0.56296800000000002</v>
      </c>
      <c r="H105" s="16">
        <v>0.28128999999999998</v>
      </c>
      <c r="I105" s="16">
        <v>0.38379000000000002</v>
      </c>
      <c r="J105" s="16">
        <v>0.59194100000000005</v>
      </c>
      <c r="K105" s="16">
        <v>0.62027699999999997</v>
      </c>
      <c r="L105" s="16">
        <v>0.90979399999999999</v>
      </c>
      <c r="M105" s="16">
        <v>0.64573499999999995</v>
      </c>
      <c r="N105" s="16">
        <v>0.65436899999999998</v>
      </c>
      <c r="O105" s="16">
        <v>0.43570199999999998</v>
      </c>
      <c r="P105" s="16"/>
      <c r="Q105" s="16">
        <v>0.64027299999999998</v>
      </c>
      <c r="R105" s="16">
        <v>0.67881499999999995</v>
      </c>
      <c r="S105" s="16">
        <v>0.69469800000000004</v>
      </c>
      <c r="T105" s="16">
        <v>0.76041400000000003</v>
      </c>
      <c r="U105" s="16">
        <v>0.78975899999999999</v>
      </c>
      <c r="V105" s="16">
        <v>0.70193700000000003</v>
      </c>
      <c r="W105" s="16">
        <v>0.75318399999999996</v>
      </c>
      <c r="X105" s="16">
        <v>1.033892</v>
      </c>
    </row>
    <row r="106" spans="1:24" x14ac:dyDescent="0.25">
      <c r="A106" s="13" t="s">
        <v>294</v>
      </c>
      <c r="B106" s="16">
        <v>0.55783799999999995</v>
      </c>
      <c r="C106" s="16">
        <v>0.483462</v>
      </c>
      <c r="D106" s="16">
        <v>0.56720000000000004</v>
      </c>
      <c r="E106" s="16"/>
      <c r="F106" s="16">
        <v>9.6152000000000001E-2</v>
      </c>
      <c r="G106" s="16">
        <v>0.59222200000000003</v>
      </c>
      <c r="H106" s="16">
        <v>0.29400399999999999</v>
      </c>
      <c r="I106" s="16">
        <v>0.381691</v>
      </c>
      <c r="J106" s="16">
        <v>0.59860500000000005</v>
      </c>
      <c r="K106" s="16">
        <v>0.62512400000000001</v>
      </c>
      <c r="L106" s="16">
        <v>0.87230600000000003</v>
      </c>
      <c r="M106" s="16">
        <v>0.72742600000000002</v>
      </c>
      <c r="N106" s="16">
        <v>0.64648499999999998</v>
      </c>
      <c r="O106" s="16">
        <v>0.450486</v>
      </c>
      <c r="P106" s="16"/>
      <c r="Q106" s="16">
        <v>0.64978100000000005</v>
      </c>
      <c r="R106" s="16">
        <v>0.65736600000000001</v>
      </c>
      <c r="S106" s="16">
        <v>0.68485300000000005</v>
      </c>
      <c r="T106" s="16">
        <v>0.77058499999999996</v>
      </c>
      <c r="U106" s="16">
        <v>0.76450899999999999</v>
      </c>
      <c r="V106" s="16">
        <v>0.67895000000000005</v>
      </c>
      <c r="W106" s="16">
        <v>0.68997699999999995</v>
      </c>
      <c r="X106" s="16">
        <v>0.89651199999999998</v>
      </c>
    </row>
    <row r="107" spans="1:24" x14ac:dyDescent="0.25">
      <c r="A107" s="13" t="s">
        <v>295</v>
      </c>
      <c r="B107" s="16">
        <v>0.57025300000000001</v>
      </c>
      <c r="C107" s="16">
        <v>0.50586699999999996</v>
      </c>
      <c r="D107" s="16">
        <v>0.57838699999999998</v>
      </c>
      <c r="E107" s="16"/>
      <c r="F107" s="16">
        <v>0.10364</v>
      </c>
      <c r="G107" s="16">
        <v>0.62299599999999999</v>
      </c>
      <c r="H107" s="16">
        <v>0.30212600000000001</v>
      </c>
      <c r="I107" s="16">
        <v>0.39864300000000003</v>
      </c>
      <c r="J107" s="16">
        <v>0.60944100000000001</v>
      </c>
      <c r="K107" s="16">
        <v>0.65504300000000004</v>
      </c>
      <c r="L107" s="16">
        <v>0.81920099999999996</v>
      </c>
      <c r="M107" s="16">
        <v>0.73206499999999997</v>
      </c>
      <c r="N107" s="16">
        <v>0.65698500000000004</v>
      </c>
      <c r="O107" s="16">
        <v>0.43291000000000002</v>
      </c>
      <c r="P107" s="16"/>
      <c r="Q107" s="16">
        <v>0.66851099999999997</v>
      </c>
      <c r="R107" s="16">
        <v>0.67313999999999996</v>
      </c>
      <c r="S107" s="16">
        <v>0.679863</v>
      </c>
      <c r="T107" s="16">
        <v>0.77480800000000005</v>
      </c>
      <c r="U107" s="16">
        <v>0.80132000000000003</v>
      </c>
      <c r="V107" s="16">
        <v>0.70198700000000003</v>
      </c>
      <c r="W107" s="16">
        <v>0.73366299999999995</v>
      </c>
      <c r="X107" s="16">
        <v>0.93567</v>
      </c>
    </row>
    <row r="108" spans="1:24" x14ac:dyDescent="0.25">
      <c r="A108" s="13" t="s">
        <v>296</v>
      </c>
      <c r="B108" s="16">
        <v>0.57962499999999995</v>
      </c>
      <c r="C108" s="16">
        <v>0.50705999999999996</v>
      </c>
      <c r="D108" s="16">
        <v>0.58916599999999997</v>
      </c>
      <c r="E108" s="16"/>
      <c r="F108" s="16">
        <v>0.10634200000000001</v>
      </c>
      <c r="G108" s="16">
        <v>0.62695800000000002</v>
      </c>
      <c r="H108" s="16">
        <v>0.29755399999999999</v>
      </c>
      <c r="I108" s="16">
        <v>0.402868</v>
      </c>
      <c r="J108" s="16">
        <v>0.61583699999999997</v>
      </c>
      <c r="K108" s="16">
        <v>0.66629400000000005</v>
      </c>
      <c r="L108" s="16">
        <v>0.80437499999999995</v>
      </c>
      <c r="M108" s="16">
        <v>0.74625200000000003</v>
      </c>
      <c r="N108" s="16">
        <v>0.68525899999999995</v>
      </c>
      <c r="O108" s="16">
        <v>0.44244600000000001</v>
      </c>
      <c r="P108" s="16"/>
      <c r="Q108" s="16">
        <v>0.665439</v>
      </c>
      <c r="R108" s="16">
        <v>0.67245999999999995</v>
      </c>
      <c r="S108" s="16">
        <v>0.68631900000000001</v>
      </c>
      <c r="T108" s="16">
        <v>0.78465499999999999</v>
      </c>
      <c r="U108" s="16">
        <v>0.85010699999999995</v>
      </c>
      <c r="V108" s="16">
        <v>0.71739900000000001</v>
      </c>
      <c r="W108" s="16">
        <v>0.76704399999999995</v>
      </c>
      <c r="X108" s="16">
        <v>0.93672500000000003</v>
      </c>
    </row>
    <row r="109" spans="1:24" x14ac:dyDescent="0.25">
      <c r="A109" s="13" t="s">
        <v>297</v>
      </c>
      <c r="B109" s="16">
        <v>0.59091899999999997</v>
      </c>
      <c r="C109" s="16">
        <v>0.50683400000000001</v>
      </c>
      <c r="D109" s="16">
        <v>0.60325099999999998</v>
      </c>
      <c r="E109" s="16"/>
      <c r="F109" s="16">
        <v>0.108207</v>
      </c>
      <c r="G109" s="16">
        <v>0.62820299999999996</v>
      </c>
      <c r="H109" s="16">
        <v>0.286912</v>
      </c>
      <c r="I109" s="16">
        <v>0.39898299999999998</v>
      </c>
      <c r="J109" s="16">
        <v>0.61453000000000002</v>
      </c>
      <c r="K109" s="16">
        <v>0.68459599999999998</v>
      </c>
      <c r="L109" s="16">
        <v>0.782219</v>
      </c>
      <c r="M109" s="16">
        <v>0.79487200000000002</v>
      </c>
      <c r="N109" s="16">
        <v>0.70257999999999998</v>
      </c>
      <c r="O109" s="16">
        <v>0.46057100000000001</v>
      </c>
      <c r="P109" s="16"/>
      <c r="Q109" s="16">
        <v>0.68270699999999995</v>
      </c>
      <c r="R109" s="16">
        <v>0.69499599999999995</v>
      </c>
      <c r="S109" s="16">
        <v>0.68915199999999999</v>
      </c>
      <c r="T109" s="16">
        <v>0.79600700000000002</v>
      </c>
      <c r="U109" s="16">
        <v>0.87331000000000003</v>
      </c>
      <c r="V109" s="16">
        <v>0.75883900000000004</v>
      </c>
      <c r="W109" s="16">
        <v>0.79398599999999997</v>
      </c>
      <c r="X109" s="16">
        <v>1.0496399999999999</v>
      </c>
    </row>
    <row r="110" spans="1:24" x14ac:dyDescent="0.25">
      <c r="A110" s="13" t="s">
        <v>298</v>
      </c>
      <c r="B110" s="16">
        <v>0.60080199999999995</v>
      </c>
      <c r="C110" s="16">
        <v>0.50315500000000002</v>
      </c>
      <c r="D110" s="16">
        <v>0.61754600000000004</v>
      </c>
      <c r="E110" s="16"/>
      <c r="F110" s="16">
        <v>0.113275</v>
      </c>
      <c r="G110" s="16">
        <v>0.62154799999999999</v>
      </c>
      <c r="H110" s="16">
        <v>0.27593299999999998</v>
      </c>
      <c r="I110" s="16">
        <v>0.39448299999999997</v>
      </c>
      <c r="J110" s="16">
        <v>0.59582400000000002</v>
      </c>
      <c r="K110" s="16">
        <v>0.67634099999999997</v>
      </c>
      <c r="L110" s="16">
        <v>0.78946499999999997</v>
      </c>
      <c r="M110" s="16">
        <v>0.80684400000000001</v>
      </c>
      <c r="N110" s="16">
        <v>0.73101799999999995</v>
      </c>
      <c r="O110" s="16">
        <v>0.47860200000000003</v>
      </c>
      <c r="P110" s="16"/>
      <c r="Q110" s="16">
        <v>0.71500900000000001</v>
      </c>
      <c r="R110" s="16">
        <v>0.714839</v>
      </c>
      <c r="S110" s="16">
        <v>0.70539499999999999</v>
      </c>
      <c r="T110" s="16">
        <v>0.81548500000000002</v>
      </c>
      <c r="U110" s="16">
        <v>0.89022900000000005</v>
      </c>
      <c r="V110" s="16">
        <v>0.78948799999999997</v>
      </c>
      <c r="W110" s="16">
        <v>0.81969099999999995</v>
      </c>
      <c r="X110" s="16">
        <v>1.0677049999999999</v>
      </c>
    </row>
    <row r="111" spans="1:24" x14ac:dyDescent="0.25">
      <c r="A111" s="13" t="s">
        <v>299</v>
      </c>
      <c r="B111" s="16">
        <v>0.61307999999999996</v>
      </c>
      <c r="C111" s="16">
        <v>0.56472</v>
      </c>
      <c r="D111" s="16">
        <v>0.61962700000000004</v>
      </c>
      <c r="E111" s="16"/>
      <c r="F111" s="16">
        <v>0.13489599999999999</v>
      </c>
      <c r="G111" s="16">
        <v>0.69212499999999999</v>
      </c>
      <c r="H111" s="16">
        <v>0.294904</v>
      </c>
      <c r="I111" s="16">
        <v>0.43268699999999999</v>
      </c>
      <c r="J111" s="16">
        <v>0.63621300000000003</v>
      </c>
      <c r="K111" s="16">
        <v>0.71429900000000002</v>
      </c>
      <c r="L111" s="16">
        <v>0.85224</v>
      </c>
      <c r="M111" s="16">
        <v>0.85097900000000004</v>
      </c>
      <c r="N111" s="16">
        <v>0.73317699999999997</v>
      </c>
      <c r="O111" s="16">
        <v>0.47434300000000001</v>
      </c>
      <c r="P111" s="16"/>
      <c r="Q111" s="16">
        <v>0.69913999999999998</v>
      </c>
      <c r="R111" s="16">
        <v>0.66741899999999998</v>
      </c>
      <c r="S111" s="16">
        <v>0.71171399999999996</v>
      </c>
      <c r="T111" s="16">
        <v>0.805203</v>
      </c>
      <c r="U111" s="16">
        <v>0.89022299999999999</v>
      </c>
      <c r="V111" s="16">
        <v>0.73426000000000002</v>
      </c>
      <c r="W111" s="16">
        <v>0.73553800000000003</v>
      </c>
      <c r="X111" s="16">
        <v>1.1450070000000001</v>
      </c>
    </row>
    <row r="112" spans="1:24" x14ac:dyDescent="0.25">
      <c r="A112" s="13" t="s">
        <v>300</v>
      </c>
      <c r="B112" s="16">
        <v>0.62657799999999997</v>
      </c>
      <c r="C112" s="16">
        <v>0.55728299999999997</v>
      </c>
      <c r="D112" s="16">
        <v>0.63521399999999995</v>
      </c>
      <c r="E112" s="16"/>
      <c r="F112" s="16">
        <v>0.138156</v>
      </c>
      <c r="G112" s="16">
        <v>0.67291500000000004</v>
      </c>
      <c r="H112" s="16">
        <v>0.31181599999999998</v>
      </c>
      <c r="I112" s="16">
        <v>0.45138099999999998</v>
      </c>
      <c r="J112" s="16">
        <v>0.65573000000000004</v>
      </c>
      <c r="K112" s="16">
        <v>0.73683200000000004</v>
      </c>
      <c r="L112" s="16">
        <v>0.87985400000000002</v>
      </c>
      <c r="M112" s="16">
        <v>0.87653899999999996</v>
      </c>
      <c r="N112" s="16">
        <v>0.75014400000000003</v>
      </c>
      <c r="O112" s="16">
        <v>0.48606700000000003</v>
      </c>
      <c r="P112" s="16"/>
      <c r="Q112" s="16">
        <v>0.71963500000000002</v>
      </c>
      <c r="R112" s="16">
        <v>0.679203</v>
      </c>
      <c r="S112" s="16">
        <v>0.72959300000000005</v>
      </c>
      <c r="T112" s="16">
        <v>0.82835400000000003</v>
      </c>
      <c r="U112" s="16">
        <v>0.90759800000000002</v>
      </c>
      <c r="V112" s="16">
        <v>0.73413899999999999</v>
      </c>
      <c r="W112" s="16">
        <v>0.75333499999999998</v>
      </c>
      <c r="X112" s="16">
        <v>1.1618660000000001</v>
      </c>
    </row>
    <row r="113" spans="1:24" x14ac:dyDescent="0.25">
      <c r="A113" s="13" t="s">
        <v>301</v>
      </c>
      <c r="B113" s="16">
        <v>0.63344100000000003</v>
      </c>
      <c r="C113" s="16">
        <v>0.54180799999999996</v>
      </c>
      <c r="D113" s="16">
        <v>0.64521399999999995</v>
      </c>
      <c r="E113" s="16"/>
      <c r="F113" s="16">
        <v>0.13367200000000001</v>
      </c>
      <c r="G113" s="16">
        <v>0.65479500000000002</v>
      </c>
      <c r="H113" s="16">
        <v>0.29766900000000002</v>
      </c>
      <c r="I113" s="16">
        <v>0.44243900000000003</v>
      </c>
      <c r="J113" s="16">
        <v>0.66744800000000004</v>
      </c>
      <c r="K113" s="16">
        <v>0.74159299999999995</v>
      </c>
      <c r="L113" s="16">
        <v>0.89049500000000004</v>
      </c>
      <c r="M113" s="16">
        <v>0.89121099999999998</v>
      </c>
      <c r="N113" s="16">
        <v>0.76398299999999997</v>
      </c>
      <c r="O113" s="16">
        <v>0.50277300000000003</v>
      </c>
      <c r="P113" s="16"/>
      <c r="Q113" s="16">
        <v>0.74104700000000001</v>
      </c>
      <c r="R113" s="16">
        <v>0.69658200000000003</v>
      </c>
      <c r="S113" s="16">
        <v>0.73641400000000001</v>
      </c>
      <c r="T113" s="16">
        <v>0.83061399999999996</v>
      </c>
      <c r="U113" s="16">
        <v>0.91480300000000003</v>
      </c>
      <c r="V113" s="16">
        <v>0.77405400000000002</v>
      </c>
      <c r="W113" s="16">
        <v>0.76154200000000005</v>
      </c>
      <c r="X113" s="16">
        <v>1.190655</v>
      </c>
    </row>
    <row r="114" spans="1:24" x14ac:dyDescent="0.25">
      <c r="A114" s="13" t="s">
        <v>302</v>
      </c>
      <c r="B114" s="16">
        <v>0.63970400000000005</v>
      </c>
      <c r="C114" s="16">
        <v>0.53911799999999999</v>
      </c>
      <c r="D114" s="16">
        <v>0.65592200000000001</v>
      </c>
      <c r="E114" s="16"/>
      <c r="F114" s="16">
        <v>0.133579</v>
      </c>
      <c r="G114" s="16">
        <v>0.650397</v>
      </c>
      <c r="H114" s="16">
        <v>0.30035000000000001</v>
      </c>
      <c r="I114" s="16">
        <v>0.43382100000000001</v>
      </c>
      <c r="J114" s="16">
        <v>0.63726000000000005</v>
      </c>
      <c r="K114" s="16">
        <v>0.72837499999999999</v>
      </c>
      <c r="L114" s="16">
        <v>0.88447900000000002</v>
      </c>
      <c r="M114" s="16">
        <v>0.87866500000000003</v>
      </c>
      <c r="N114" s="16">
        <v>0.79188000000000003</v>
      </c>
      <c r="O114" s="16">
        <v>0.51117900000000005</v>
      </c>
      <c r="P114" s="16"/>
      <c r="Q114" s="16">
        <v>0.77423500000000001</v>
      </c>
      <c r="R114" s="16">
        <v>0.72445599999999999</v>
      </c>
      <c r="S114" s="16">
        <v>0.74223600000000001</v>
      </c>
      <c r="T114" s="16">
        <v>0.85414800000000002</v>
      </c>
      <c r="U114" s="16">
        <v>0.93232999999999999</v>
      </c>
      <c r="V114" s="16">
        <v>0.80596800000000002</v>
      </c>
      <c r="W114" s="16">
        <v>0.79700400000000005</v>
      </c>
      <c r="X114" s="16">
        <v>1.3012410000000001</v>
      </c>
    </row>
    <row r="115" spans="1:24" x14ac:dyDescent="0.25">
      <c r="A115" s="13" t="s">
        <v>303</v>
      </c>
      <c r="B115" s="16">
        <v>0.64765799999999996</v>
      </c>
      <c r="C115" s="16">
        <v>0.60155000000000003</v>
      </c>
      <c r="D115" s="16">
        <v>0.65284600000000004</v>
      </c>
      <c r="E115" s="16"/>
      <c r="F115" s="16">
        <v>0.151314</v>
      </c>
      <c r="G115" s="16">
        <v>0.72331800000000002</v>
      </c>
      <c r="H115" s="16">
        <v>0.32348500000000002</v>
      </c>
      <c r="I115" s="16">
        <v>0.486182</v>
      </c>
      <c r="J115" s="16">
        <v>0.67564400000000002</v>
      </c>
      <c r="K115" s="16">
        <v>0.75202999999999998</v>
      </c>
      <c r="L115" s="16">
        <v>0.88453700000000002</v>
      </c>
      <c r="M115" s="16">
        <v>0.91136899999999998</v>
      </c>
      <c r="N115" s="16">
        <v>0.79311799999999999</v>
      </c>
      <c r="O115" s="16">
        <v>0.50918399999999997</v>
      </c>
      <c r="P115" s="16"/>
      <c r="Q115" s="16">
        <v>0.73751599999999995</v>
      </c>
      <c r="R115" s="16">
        <v>0.68130199999999996</v>
      </c>
      <c r="S115" s="16">
        <v>0.74010100000000001</v>
      </c>
      <c r="T115" s="16">
        <v>0.84400399999999998</v>
      </c>
      <c r="U115" s="16">
        <v>0.92135299999999998</v>
      </c>
      <c r="V115" s="16">
        <v>0.79005700000000001</v>
      </c>
      <c r="W115" s="16">
        <v>0.79157599999999995</v>
      </c>
      <c r="X115" s="16">
        <v>1.2672270000000001</v>
      </c>
    </row>
    <row r="116" spans="1:24" x14ac:dyDescent="0.25">
      <c r="A116" s="13" t="s">
        <v>304</v>
      </c>
      <c r="B116" s="16">
        <v>0.65512000000000004</v>
      </c>
      <c r="C116" s="16">
        <v>0.59962300000000002</v>
      </c>
      <c r="D116" s="16">
        <v>0.66295899999999996</v>
      </c>
      <c r="E116" s="16"/>
      <c r="F116" s="16">
        <v>0.15651000000000001</v>
      </c>
      <c r="G116" s="16">
        <v>0.72008399999999995</v>
      </c>
      <c r="H116" s="16">
        <v>0.32606800000000002</v>
      </c>
      <c r="I116" s="16">
        <v>0.486124</v>
      </c>
      <c r="J116" s="16">
        <v>0.66542699999999999</v>
      </c>
      <c r="K116" s="16">
        <v>0.77058599999999999</v>
      </c>
      <c r="L116" s="16">
        <v>0.889594</v>
      </c>
      <c r="M116" s="16">
        <v>0.93731500000000001</v>
      </c>
      <c r="N116" s="16">
        <v>0.78486199999999995</v>
      </c>
      <c r="O116" s="16">
        <v>0.51787499999999997</v>
      </c>
      <c r="P116" s="16"/>
      <c r="Q116" s="16">
        <v>0.74321800000000005</v>
      </c>
      <c r="R116" s="16">
        <v>0.68510400000000005</v>
      </c>
      <c r="S116" s="16">
        <v>0.75348199999999999</v>
      </c>
      <c r="T116" s="16">
        <v>0.85692100000000004</v>
      </c>
      <c r="U116" s="16">
        <v>0.94433100000000003</v>
      </c>
      <c r="V116" s="16">
        <v>0.82847300000000001</v>
      </c>
      <c r="W116" s="16">
        <v>0.80326699999999995</v>
      </c>
      <c r="X116" s="16">
        <v>1.2985720000000001</v>
      </c>
    </row>
    <row r="117" spans="1:24" x14ac:dyDescent="0.25">
      <c r="A117" s="13" t="s">
        <v>305</v>
      </c>
      <c r="B117" s="16">
        <v>0.66217899999999996</v>
      </c>
      <c r="C117" s="16">
        <v>0.58545000000000003</v>
      </c>
      <c r="D117" s="16">
        <v>0.67208699999999999</v>
      </c>
      <c r="E117" s="16"/>
      <c r="F117" s="16">
        <v>0.151813</v>
      </c>
      <c r="G117" s="16">
        <v>0.70171700000000004</v>
      </c>
      <c r="H117" s="16">
        <v>0.321629</v>
      </c>
      <c r="I117" s="16">
        <v>0.47533799999999998</v>
      </c>
      <c r="J117" s="16">
        <v>0.68980399999999997</v>
      </c>
      <c r="K117" s="16">
        <v>0.77115100000000003</v>
      </c>
      <c r="L117" s="16">
        <v>0.90027500000000005</v>
      </c>
      <c r="M117" s="16">
        <v>0.93383499999999997</v>
      </c>
      <c r="N117" s="16">
        <v>0.78724499999999997</v>
      </c>
      <c r="O117" s="16">
        <v>0.53032000000000001</v>
      </c>
      <c r="P117" s="16"/>
      <c r="Q117" s="16">
        <v>0.76461299999999999</v>
      </c>
      <c r="R117" s="16">
        <v>0.71009900000000004</v>
      </c>
      <c r="S117" s="16">
        <v>0.76158099999999995</v>
      </c>
      <c r="T117" s="16">
        <v>0.86686399999999997</v>
      </c>
      <c r="U117" s="16">
        <v>0.95253299999999996</v>
      </c>
      <c r="V117" s="16">
        <v>0.86485400000000001</v>
      </c>
      <c r="W117" s="16">
        <v>0.85841500000000004</v>
      </c>
      <c r="X117" s="16">
        <v>1.3428850000000001</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X117"/>
  <sheetViews>
    <sheetView workbookViewId="0">
      <selection activeCell="B6" sqref="B6"/>
    </sheetView>
  </sheetViews>
  <sheetFormatPr defaultRowHeight="15" x14ac:dyDescent="0.25"/>
  <cols>
    <col min="1" max="24" width="28.7109375" customWidth="1"/>
  </cols>
  <sheetData>
    <row r="1" spans="1:24" ht="21" x14ac:dyDescent="0.35">
      <c r="A1" s="4" t="s">
        <v>307</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194</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t="s">
        <v>195</v>
      </c>
      <c r="B7" s="15">
        <v>41.001199999999997</v>
      </c>
      <c r="C7" s="15">
        <v>41.753700000000002</v>
      </c>
      <c r="D7" s="15">
        <v>41.193600000000004</v>
      </c>
      <c r="E7" s="15"/>
      <c r="F7" s="15">
        <v>50.535400000000003</v>
      </c>
      <c r="G7" s="15">
        <v>41.395299999999999</v>
      </c>
      <c r="H7" s="15">
        <v>52.325000000000003</v>
      </c>
      <c r="I7" s="15">
        <v>40.932099999999998</v>
      </c>
      <c r="J7" s="15">
        <v>36.277000000000001</v>
      </c>
      <c r="K7" s="15">
        <v>37.614600000000003</v>
      </c>
      <c r="L7" s="15">
        <v>51.397599999999997</v>
      </c>
      <c r="M7" s="15">
        <v>39.609400000000001</v>
      </c>
      <c r="N7" s="15">
        <v>41.115400000000001</v>
      </c>
      <c r="O7" s="15">
        <v>30.447500000000002</v>
      </c>
      <c r="P7" s="15"/>
      <c r="Q7" s="15">
        <v>38.760100000000001</v>
      </c>
      <c r="R7" s="15">
        <v>47.825299999999999</v>
      </c>
      <c r="S7" s="15">
        <v>40.615099999999998</v>
      </c>
      <c r="T7" s="15">
        <v>50.464599999999997</v>
      </c>
      <c r="U7" s="15">
        <v>37.233199999999997</v>
      </c>
      <c r="V7" s="15">
        <v>43.048299999999998</v>
      </c>
      <c r="W7" s="15">
        <v>40.647399999999998</v>
      </c>
      <c r="X7" s="15">
        <v>59.083300000000001</v>
      </c>
    </row>
    <row r="8" spans="1:24" x14ac:dyDescent="0.25">
      <c r="A8" s="13" t="s">
        <v>196</v>
      </c>
      <c r="B8" s="15">
        <v>41.876199999999997</v>
      </c>
      <c r="C8" s="15">
        <v>41.752200000000002</v>
      </c>
      <c r="D8" s="15">
        <v>42.150799999999997</v>
      </c>
      <c r="E8" s="15"/>
      <c r="F8" s="15">
        <v>53.127899999999997</v>
      </c>
      <c r="G8" s="15">
        <v>41.201700000000002</v>
      </c>
      <c r="H8" s="15">
        <v>53.288400000000003</v>
      </c>
      <c r="I8" s="15">
        <v>45.269399999999997</v>
      </c>
      <c r="J8" s="15">
        <v>38.713700000000003</v>
      </c>
      <c r="K8" s="15">
        <v>38.273499999999999</v>
      </c>
      <c r="L8" s="15">
        <v>53.219700000000003</v>
      </c>
      <c r="M8" s="15">
        <v>41.4437</v>
      </c>
      <c r="N8" s="15">
        <v>41.324599999999997</v>
      </c>
      <c r="O8" s="15">
        <v>30.2639</v>
      </c>
      <c r="P8" s="15"/>
      <c r="Q8" s="15">
        <v>39.695599999999999</v>
      </c>
      <c r="R8" s="15">
        <v>48.755000000000003</v>
      </c>
      <c r="S8" s="15">
        <v>42.0304</v>
      </c>
      <c r="T8" s="15">
        <v>52.287100000000002</v>
      </c>
      <c r="U8" s="15">
        <v>38.593200000000003</v>
      </c>
      <c r="V8" s="15">
        <v>41.219200000000001</v>
      </c>
      <c r="W8" s="15">
        <v>40.411200000000001</v>
      </c>
      <c r="X8" s="15">
        <v>54.403300000000002</v>
      </c>
    </row>
    <row r="9" spans="1:24" x14ac:dyDescent="0.25">
      <c r="A9" s="13" t="s">
        <v>197</v>
      </c>
      <c r="B9" s="15">
        <v>42.581099999999999</v>
      </c>
      <c r="C9" s="15">
        <v>42.990099999999998</v>
      </c>
      <c r="D9" s="15">
        <v>42.7087</v>
      </c>
      <c r="E9" s="15"/>
      <c r="F9" s="15">
        <v>53.886800000000001</v>
      </c>
      <c r="G9" s="15">
        <v>42.423900000000003</v>
      </c>
      <c r="H9" s="15">
        <v>52.615200000000002</v>
      </c>
      <c r="I9" s="15">
        <v>48.774099999999997</v>
      </c>
      <c r="J9" s="15">
        <v>39.880899999999997</v>
      </c>
      <c r="K9" s="15">
        <v>38.6464</v>
      </c>
      <c r="L9" s="15">
        <v>54.592500000000001</v>
      </c>
      <c r="M9" s="15">
        <v>41.713900000000002</v>
      </c>
      <c r="N9" s="15">
        <v>41.651200000000003</v>
      </c>
      <c r="O9" s="15">
        <v>30.097899999999999</v>
      </c>
      <c r="P9" s="15"/>
      <c r="Q9" s="15">
        <v>39.642400000000002</v>
      </c>
      <c r="R9" s="15">
        <v>48.823799999999999</v>
      </c>
      <c r="S9" s="15">
        <v>42.3551</v>
      </c>
      <c r="T9" s="15">
        <v>53.829000000000001</v>
      </c>
      <c r="U9" s="15">
        <v>40.028300000000002</v>
      </c>
      <c r="V9" s="15">
        <v>41.942700000000002</v>
      </c>
      <c r="W9" s="15">
        <v>41.207799999999999</v>
      </c>
      <c r="X9" s="15">
        <v>59.794600000000003</v>
      </c>
    </row>
    <row r="10" spans="1:24" x14ac:dyDescent="0.25">
      <c r="A10" s="13" t="s">
        <v>198</v>
      </c>
      <c r="B10" s="15">
        <v>43.0227</v>
      </c>
      <c r="C10" s="15">
        <v>44.870199999999997</v>
      </c>
      <c r="D10" s="15">
        <v>42.7928</v>
      </c>
      <c r="E10" s="15"/>
      <c r="F10" s="15">
        <v>53.157499999999999</v>
      </c>
      <c r="G10" s="15">
        <v>44.181399999999996</v>
      </c>
      <c r="H10" s="15">
        <v>58.707799999999999</v>
      </c>
      <c r="I10" s="15">
        <v>52.517699999999998</v>
      </c>
      <c r="J10" s="15">
        <v>40.137099999999997</v>
      </c>
      <c r="K10" s="15">
        <v>39.126300000000001</v>
      </c>
      <c r="L10" s="15">
        <v>55.316000000000003</v>
      </c>
      <c r="M10" s="15">
        <v>40.871400000000001</v>
      </c>
      <c r="N10" s="15">
        <v>41.131999999999998</v>
      </c>
      <c r="O10" s="15">
        <v>30.7041</v>
      </c>
      <c r="P10" s="15"/>
      <c r="Q10" s="15">
        <v>39.808500000000002</v>
      </c>
      <c r="R10" s="15">
        <v>47.927999999999997</v>
      </c>
      <c r="S10" s="15">
        <v>42.421500000000002</v>
      </c>
      <c r="T10" s="15">
        <v>53.108600000000003</v>
      </c>
      <c r="U10" s="15">
        <v>39.957999999999998</v>
      </c>
      <c r="V10" s="15">
        <v>43.751399999999997</v>
      </c>
      <c r="W10" s="15">
        <v>42.407699999999998</v>
      </c>
      <c r="X10" s="15">
        <v>63.718800000000002</v>
      </c>
    </row>
    <row r="11" spans="1:24" x14ac:dyDescent="0.25">
      <c r="A11" s="13" t="s">
        <v>199</v>
      </c>
      <c r="B11" s="15">
        <v>42.8371</v>
      </c>
      <c r="C11" s="15">
        <v>42.728099999999998</v>
      </c>
      <c r="D11" s="15">
        <v>43.206400000000002</v>
      </c>
      <c r="E11" s="15"/>
      <c r="F11" s="15">
        <v>49.885800000000003</v>
      </c>
      <c r="G11" s="15">
        <v>41.946599999999997</v>
      </c>
      <c r="H11" s="15">
        <v>55.658200000000001</v>
      </c>
      <c r="I11" s="15">
        <v>55.972900000000003</v>
      </c>
      <c r="J11" s="15">
        <v>39.18</v>
      </c>
      <c r="K11" s="15">
        <v>39.866999999999997</v>
      </c>
      <c r="L11" s="15">
        <v>55.496099999999998</v>
      </c>
      <c r="M11" s="15">
        <v>41.880499999999998</v>
      </c>
      <c r="N11" s="15">
        <v>44.277700000000003</v>
      </c>
      <c r="O11" s="15">
        <v>29.204699999999999</v>
      </c>
      <c r="P11" s="15"/>
      <c r="Q11" s="15">
        <v>40.131500000000003</v>
      </c>
      <c r="R11" s="15">
        <v>48.273499999999999</v>
      </c>
      <c r="S11" s="15">
        <v>42.1464</v>
      </c>
      <c r="T11" s="15">
        <v>55.320700000000002</v>
      </c>
      <c r="U11" s="15">
        <v>40.171900000000001</v>
      </c>
      <c r="V11" s="15">
        <v>40.545299999999997</v>
      </c>
      <c r="W11" s="15">
        <v>42.171100000000003</v>
      </c>
      <c r="X11" s="15">
        <v>58.920200000000001</v>
      </c>
    </row>
    <row r="12" spans="1:24" x14ac:dyDescent="0.25">
      <c r="A12" s="13" t="s">
        <v>200</v>
      </c>
      <c r="B12" s="15">
        <v>43.660800000000002</v>
      </c>
      <c r="C12" s="15">
        <v>43.011099999999999</v>
      </c>
      <c r="D12" s="15">
        <v>44.069200000000002</v>
      </c>
      <c r="E12" s="15"/>
      <c r="F12" s="15">
        <v>45.741199999999999</v>
      </c>
      <c r="G12" s="15">
        <v>42.277200000000001</v>
      </c>
      <c r="H12" s="15">
        <v>54.9634</v>
      </c>
      <c r="I12" s="15">
        <v>58.022500000000001</v>
      </c>
      <c r="J12" s="15">
        <v>40.749299999999998</v>
      </c>
      <c r="K12" s="15">
        <v>40.984000000000002</v>
      </c>
      <c r="L12" s="15">
        <v>55.543500000000002</v>
      </c>
      <c r="M12" s="15">
        <v>42.933399999999999</v>
      </c>
      <c r="N12" s="15">
        <v>44.003799999999998</v>
      </c>
      <c r="O12" s="15">
        <v>30.888999999999999</v>
      </c>
      <c r="P12" s="15"/>
      <c r="Q12" s="15">
        <v>41.818300000000001</v>
      </c>
      <c r="R12" s="15">
        <v>48.495600000000003</v>
      </c>
      <c r="S12" s="15">
        <v>42.447600000000001</v>
      </c>
      <c r="T12" s="15">
        <v>55.375900000000001</v>
      </c>
      <c r="U12" s="15">
        <v>40.978200000000001</v>
      </c>
      <c r="V12" s="15">
        <v>45.252099999999999</v>
      </c>
      <c r="W12" s="15">
        <v>43.7014</v>
      </c>
      <c r="X12" s="15">
        <v>64.852800000000002</v>
      </c>
    </row>
    <row r="13" spans="1:24" x14ac:dyDescent="0.25">
      <c r="A13" s="13" t="s">
        <v>201</v>
      </c>
      <c r="B13" s="15">
        <v>44.338799999999999</v>
      </c>
      <c r="C13" s="15">
        <v>43.411000000000001</v>
      </c>
      <c r="D13" s="15">
        <v>44.586599999999997</v>
      </c>
      <c r="E13" s="15"/>
      <c r="F13" s="15">
        <v>42.136499999999998</v>
      </c>
      <c r="G13" s="15">
        <v>42.616199999999999</v>
      </c>
      <c r="H13" s="15">
        <v>58.647399999999998</v>
      </c>
      <c r="I13" s="15">
        <v>61.177399999999999</v>
      </c>
      <c r="J13" s="15">
        <v>42.878399999999999</v>
      </c>
      <c r="K13" s="15">
        <v>41.417900000000003</v>
      </c>
      <c r="L13" s="15">
        <v>56.366300000000003</v>
      </c>
      <c r="M13" s="15">
        <v>44.515999999999998</v>
      </c>
      <c r="N13" s="15">
        <v>43.7014</v>
      </c>
      <c r="O13" s="15">
        <v>31.965</v>
      </c>
      <c r="P13" s="15"/>
      <c r="Q13" s="15">
        <v>43.335999999999999</v>
      </c>
      <c r="R13" s="15">
        <v>49.109299999999998</v>
      </c>
      <c r="S13" s="15">
        <v>42.191600000000001</v>
      </c>
      <c r="T13" s="15">
        <v>56.066000000000003</v>
      </c>
      <c r="U13" s="15">
        <v>41.046700000000001</v>
      </c>
      <c r="V13" s="15">
        <v>47.129199999999997</v>
      </c>
      <c r="W13" s="15">
        <v>45.088099999999997</v>
      </c>
      <c r="X13" s="15">
        <v>66.815100000000001</v>
      </c>
    </row>
    <row r="14" spans="1:24" x14ac:dyDescent="0.25">
      <c r="A14" s="13" t="s">
        <v>202</v>
      </c>
      <c r="B14" s="15">
        <v>44.910800000000002</v>
      </c>
      <c r="C14" s="15">
        <v>44.695300000000003</v>
      </c>
      <c r="D14" s="15">
        <v>44.943899999999999</v>
      </c>
      <c r="E14" s="15"/>
      <c r="F14" s="15">
        <v>41.9908</v>
      </c>
      <c r="G14" s="15">
        <v>43.837400000000002</v>
      </c>
      <c r="H14" s="15">
        <v>61.273400000000002</v>
      </c>
      <c r="I14" s="15">
        <v>63.198700000000002</v>
      </c>
      <c r="J14" s="15">
        <v>43.315399999999997</v>
      </c>
      <c r="K14" s="15">
        <v>41.7029</v>
      </c>
      <c r="L14" s="15">
        <v>55.970500000000001</v>
      </c>
      <c r="M14" s="15">
        <v>45.530700000000003</v>
      </c>
      <c r="N14" s="15">
        <v>44.859000000000002</v>
      </c>
      <c r="O14" s="15">
        <v>33.25</v>
      </c>
      <c r="P14" s="15"/>
      <c r="Q14" s="15">
        <v>43.708500000000001</v>
      </c>
      <c r="R14" s="15">
        <v>49.846899999999998</v>
      </c>
      <c r="S14" s="15">
        <v>41.910499999999999</v>
      </c>
      <c r="T14" s="15">
        <v>55.704500000000003</v>
      </c>
      <c r="U14" s="15">
        <v>41.077300000000001</v>
      </c>
      <c r="V14" s="15">
        <v>47.885800000000003</v>
      </c>
      <c r="W14" s="15">
        <v>44.9221</v>
      </c>
      <c r="X14" s="15">
        <v>67.223799999999997</v>
      </c>
    </row>
    <row r="15" spans="1:24" x14ac:dyDescent="0.25">
      <c r="A15" s="13" t="s">
        <v>203</v>
      </c>
      <c r="B15" s="15">
        <v>45.989699999999999</v>
      </c>
      <c r="C15" s="15">
        <v>46.152999999999999</v>
      </c>
      <c r="D15" s="15">
        <v>45.7408</v>
      </c>
      <c r="E15" s="15"/>
      <c r="F15" s="15">
        <v>47.432000000000002</v>
      </c>
      <c r="G15" s="15">
        <v>44.930900000000001</v>
      </c>
      <c r="H15" s="15">
        <v>68.674599999999998</v>
      </c>
      <c r="I15" s="15">
        <v>69.984899999999996</v>
      </c>
      <c r="J15" s="15">
        <v>45.926699999999997</v>
      </c>
      <c r="K15" s="15">
        <v>43.2729</v>
      </c>
      <c r="L15" s="15">
        <v>58.566200000000002</v>
      </c>
      <c r="M15" s="15">
        <v>48.1419</v>
      </c>
      <c r="N15" s="15">
        <v>45.393900000000002</v>
      </c>
      <c r="O15" s="15">
        <v>32.380400000000002</v>
      </c>
      <c r="P15" s="15"/>
      <c r="Q15" s="15">
        <v>44.951500000000003</v>
      </c>
      <c r="R15" s="15">
        <v>49.834099999999999</v>
      </c>
      <c r="S15" s="15">
        <v>42.448500000000003</v>
      </c>
      <c r="T15" s="15">
        <v>55.6083</v>
      </c>
      <c r="U15" s="15">
        <v>41.970599999999997</v>
      </c>
      <c r="V15" s="15">
        <v>46.531700000000001</v>
      </c>
      <c r="W15" s="15">
        <v>43.5274</v>
      </c>
      <c r="X15" s="15">
        <v>67.192599999999999</v>
      </c>
    </row>
    <row r="16" spans="1:24" x14ac:dyDescent="0.25">
      <c r="A16" s="13" t="s">
        <v>204</v>
      </c>
      <c r="B16" s="15">
        <v>46.9024</v>
      </c>
      <c r="C16" s="15">
        <v>47.488199999999999</v>
      </c>
      <c r="D16" s="15">
        <v>46.499699999999997</v>
      </c>
      <c r="E16" s="15"/>
      <c r="F16" s="15">
        <v>48.716099999999997</v>
      </c>
      <c r="G16" s="15">
        <v>46.363</v>
      </c>
      <c r="H16" s="15">
        <v>67.540099999999995</v>
      </c>
      <c r="I16" s="15">
        <v>69.902299999999997</v>
      </c>
      <c r="J16" s="15">
        <v>47.131399999999999</v>
      </c>
      <c r="K16" s="15">
        <v>43.559399999999997</v>
      </c>
      <c r="L16" s="15">
        <v>57.694000000000003</v>
      </c>
      <c r="M16" s="15">
        <v>47.860700000000001</v>
      </c>
      <c r="N16" s="15">
        <v>48.499600000000001</v>
      </c>
      <c r="O16" s="15">
        <v>33.438200000000002</v>
      </c>
      <c r="P16" s="15"/>
      <c r="Q16" s="15">
        <v>45.603999999999999</v>
      </c>
      <c r="R16" s="15">
        <v>51.479399999999998</v>
      </c>
      <c r="S16" s="15">
        <v>42.536999999999999</v>
      </c>
      <c r="T16" s="15">
        <v>57.028300000000002</v>
      </c>
      <c r="U16" s="15">
        <v>42.892800000000001</v>
      </c>
      <c r="V16" s="15">
        <v>47.407299999999999</v>
      </c>
      <c r="W16" s="15">
        <v>43.990400000000001</v>
      </c>
      <c r="X16" s="15">
        <v>66.576499999999996</v>
      </c>
    </row>
    <row r="17" spans="1:24" x14ac:dyDescent="0.25">
      <c r="A17" s="13" t="s">
        <v>205</v>
      </c>
      <c r="B17" s="15">
        <v>47.546300000000002</v>
      </c>
      <c r="C17" s="15">
        <v>47.69</v>
      </c>
      <c r="D17" s="15">
        <v>47.255200000000002</v>
      </c>
      <c r="E17" s="15"/>
      <c r="F17" s="15">
        <v>48.197499999999998</v>
      </c>
      <c r="G17" s="15">
        <v>46.468200000000003</v>
      </c>
      <c r="H17" s="15">
        <v>69.387699999999995</v>
      </c>
      <c r="I17" s="15">
        <v>72.168800000000005</v>
      </c>
      <c r="J17" s="15">
        <v>48.034399999999998</v>
      </c>
      <c r="K17" s="15">
        <v>44.3063</v>
      </c>
      <c r="L17" s="15">
        <v>56.420499999999997</v>
      </c>
      <c r="M17" s="15">
        <v>48.396900000000002</v>
      </c>
      <c r="N17" s="15">
        <v>50.697699999999998</v>
      </c>
      <c r="O17" s="15">
        <v>35.076599999999999</v>
      </c>
      <c r="P17" s="15"/>
      <c r="Q17" s="15">
        <v>46.990400000000001</v>
      </c>
      <c r="R17" s="15">
        <v>52.553600000000003</v>
      </c>
      <c r="S17" s="15">
        <v>43.200299999999999</v>
      </c>
      <c r="T17" s="15">
        <v>57.002099999999999</v>
      </c>
      <c r="U17" s="15">
        <v>43.356499999999997</v>
      </c>
      <c r="V17" s="15">
        <v>46.746200000000002</v>
      </c>
      <c r="W17" s="15">
        <v>42.354900000000001</v>
      </c>
      <c r="X17" s="15">
        <v>67.437799999999996</v>
      </c>
    </row>
    <row r="18" spans="1:24" x14ac:dyDescent="0.25">
      <c r="A18" s="13" t="s">
        <v>206</v>
      </c>
      <c r="B18" s="15">
        <v>48.072699999999998</v>
      </c>
      <c r="C18" s="15">
        <v>48.294800000000002</v>
      </c>
      <c r="D18" s="15">
        <v>47.890999999999998</v>
      </c>
      <c r="E18" s="15"/>
      <c r="F18" s="15">
        <v>50.838999999999999</v>
      </c>
      <c r="G18" s="15">
        <v>47.051000000000002</v>
      </c>
      <c r="H18" s="15">
        <v>72.465599999999995</v>
      </c>
      <c r="I18" s="15">
        <v>69.920500000000004</v>
      </c>
      <c r="J18" s="15">
        <v>47.646500000000003</v>
      </c>
      <c r="K18" s="15">
        <v>44.472799999999999</v>
      </c>
      <c r="L18" s="15">
        <v>55.052399999999999</v>
      </c>
      <c r="M18" s="15">
        <v>48.877699999999997</v>
      </c>
      <c r="N18" s="15">
        <v>52.066600000000001</v>
      </c>
      <c r="O18" s="15">
        <v>38.9953</v>
      </c>
      <c r="P18" s="15"/>
      <c r="Q18" s="15">
        <v>47.281500000000001</v>
      </c>
      <c r="R18" s="15">
        <v>51.146099999999997</v>
      </c>
      <c r="S18" s="15">
        <v>43.273899999999998</v>
      </c>
      <c r="T18" s="15">
        <v>57.532200000000003</v>
      </c>
      <c r="U18" s="15">
        <v>44.150199999999998</v>
      </c>
      <c r="V18" s="15">
        <v>48.670200000000001</v>
      </c>
      <c r="W18" s="15">
        <v>42.5608</v>
      </c>
      <c r="X18" s="15">
        <v>70.373800000000003</v>
      </c>
    </row>
    <row r="19" spans="1:24" x14ac:dyDescent="0.25">
      <c r="A19" s="13" t="s">
        <v>207</v>
      </c>
      <c r="B19" s="15">
        <v>49.3508</v>
      </c>
      <c r="C19" s="15">
        <v>49.340499999999999</v>
      </c>
      <c r="D19" s="15">
        <v>49.1845</v>
      </c>
      <c r="E19" s="15"/>
      <c r="F19" s="15">
        <v>50.302199999999999</v>
      </c>
      <c r="G19" s="15">
        <v>48.232300000000002</v>
      </c>
      <c r="H19" s="15">
        <v>73.914100000000005</v>
      </c>
      <c r="I19" s="15">
        <v>67.332400000000007</v>
      </c>
      <c r="J19" s="15">
        <v>48.976999999999997</v>
      </c>
      <c r="K19" s="15">
        <v>46.110199999999999</v>
      </c>
      <c r="L19" s="15">
        <v>56.81</v>
      </c>
      <c r="M19" s="15">
        <v>50.233699999999999</v>
      </c>
      <c r="N19" s="15">
        <v>53.776000000000003</v>
      </c>
      <c r="O19" s="15">
        <v>39.255800000000001</v>
      </c>
      <c r="P19" s="15"/>
      <c r="Q19" s="15">
        <v>48.0779</v>
      </c>
      <c r="R19" s="15">
        <v>50.0077</v>
      </c>
      <c r="S19" s="15">
        <v>45.037700000000001</v>
      </c>
      <c r="T19" s="15">
        <v>59.098300000000002</v>
      </c>
      <c r="U19" s="15">
        <v>45.970500000000001</v>
      </c>
      <c r="V19" s="15">
        <v>52.334000000000003</v>
      </c>
      <c r="W19" s="15">
        <v>44.595199999999998</v>
      </c>
      <c r="X19" s="15">
        <v>76.489900000000006</v>
      </c>
    </row>
    <row r="20" spans="1:24" x14ac:dyDescent="0.25">
      <c r="A20" s="13" t="s">
        <v>208</v>
      </c>
      <c r="B20" s="15">
        <v>49.783299999999997</v>
      </c>
      <c r="C20" s="15">
        <v>50.180199999999999</v>
      </c>
      <c r="D20" s="15">
        <v>49.597900000000003</v>
      </c>
      <c r="E20" s="15"/>
      <c r="F20" s="15">
        <v>52.356099999999998</v>
      </c>
      <c r="G20" s="15">
        <v>49.021799999999999</v>
      </c>
      <c r="H20" s="15">
        <v>75.381200000000007</v>
      </c>
      <c r="I20" s="15">
        <v>66.872699999999995</v>
      </c>
      <c r="J20" s="15">
        <v>48.714100000000002</v>
      </c>
      <c r="K20" s="15">
        <v>46.000599999999999</v>
      </c>
      <c r="L20" s="15">
        <v>57.13</v>
      </c>
      <c r="M20" s="15">
        <v>50.938899999999997</v>
      </c>
      <c r="N20" s="15">
        <v>55.319699999999997</v>
      </c>
      <c r="O20" s="15">
        <v>40.497799999999998</v>
      </c>
      <c r="P20" s="15"/>
      <c r="Q20" s="15">
        <v>49.3217</v>
      </c>
      <c r="R20" s="15">
        <v>50.678100000000001</v>
      </c>
      <c r="S20" s="15">
        <v>44.996699999999997</v>
      </c>
      <c r="T20" s="15">
        <v>58.592700000000001</v>
      </c>
      <c r="U20" s="15">
        <v>45.729799999999997</v>
      </c>
      <c r="V20" s="15">
        <v>52.019799999999996</v>
      </c>
      <c r="W20" s="15">
        <v>45.123899999999999</v>
      </c>
      <c r="X20" s="15">
        <v>80.698300000000003</v>
      </c>
    </row>
    <row r="21" spans="1:24" x14ac:dyDescent="0.25">
      <c r="A21" s="13" t="s">
        <v>209</v>
      </c>
      <c r="B21" s="15">
        <v>50.836399999999998</v>
      </c>
      <c r="C21" s="15">
        <v>50.237499999999997</v>
      </c>
      <c r="D21" s="15">
        <v>51.048400000000001</v>
      </c>
      <c r="E21" s="15"/>
      <c r="F21" s="15">
        <v>50.563299999999998</v>
      </c>
      <c r="G21" s="15">
        <v>49.159500000000001</v>
      </c>
      <c r="H21" s="15">
        <v>72.693799999999996</v>
      </c>
      <c r="I21" s="15">
        <v>65.880099999999999</v>
      </c>
      <c r="J21" s="15">
        <v>48.8354</v>
      </c>
      <c r="K21" s="15">
        <v>47.113300000000002</v>
      </c>
      <c r="L21" s="15">
        <v>58.410699999999999</v>
      </c>
      <c r="M21" s="15">
        <v>51.707700000000003</v>
      </c>
      <c r="N21" s="15">
        <v>58.0428</v>
      </c>
      <c r="O21" s="15">
        <v>42.881300000000003</v>
      </c>
      <c r="P21" s="15"/>
      <c r="Q21" s="15">
        <v>50.722900000000003</v>
      </c>
      <c r="R21" s="15">
        <v>51.941099999999999</v>
      </c>
      <c r="S21" s="15">
        <v>46.186399999999999</v>
      </c>
      <c r="T21" s="15">
        <v>59.8827</v>
      </c>
      <c r="U21" s="15">
        <v>45.791899999999998</v>
      </c>
      <c r="V21" s="15">
        <v>57.346899999999998</v>
      </c>
      <c r="W21" s="15">
        <v>46.439</v>
      </c>
      <c r="X21" s="15">
        <v>88.127799999999993</v>
      </c>
    </row>
    <row r="22" spans="1:24" x14ac:dyDescent="0.25">
      <c r="A22" s="13" t="s">
        <v>210</v>
      </c>
      <c r="B22" s="15">
        <v>51.760300000000001</v>
      </c>
      <c r="C22" s="15">
        <v>52.131</v>
      </c>
      <c r="D22" s="15">
        <v>51.626600000000003</v>
      </c>
      <c r="E22" s="15"/>
      <c r="F22" s="15">
        <v>55.628900000000002</v>
      </c>
      <c r="G22" s="15">
        <v>50.970999999999997</v>
      </c>
      <c r="H22" s="15">
        <v>70.599999999999994</v>
      </c>
      <c r="I22" s="15">
        <v>70.541799999999995</v>
      </c>
      <c r="J22" s="15">
        <v>50.984099999999998</v>
      </c>
      <c r="K22" s="15">
        <v>47.831600000000002</v>
      </c>
      <c r="L22" s="15">
        <v>59.087299999999999</v>
      </c>
      <c r="M22" s="15">
        <v>52.320799999999998</v>
      </c>
      <c r="N22" s="15">
        <v>57.118600000000001</v>
      </c>
      <c r="O22" s="15">
        <v>44.698099999999997</v>
      </c>
      <c r="P22" s="15"/>
      <c r="Q22" s="15">
        <v>51.988700000000001</v>
      </c>
      <c r="R22" s="15">
        <v>52.660499999999999</v>
      </c>
      <c r="S22" s="15">
        <v>46.083300000000001</v>
      </c>
      <c r="T22" s="15">
        <v>59.957299999999996</v>
      </c>
      <c r="U22" s="15">
        <v>46.539900000000003</v>
      </c>
      <c r="V22" s="15">
        <v>55.755099999999999</v>
      </c>
      <c r="W22" s="15">
        <v>46.5276</v>
      </c>
      <c r="X22" s="15">
        <v>88.438199999999995</v>
      </c>
    </row>
    <row r="23" spans="1:24" x14ac:dyDescent="0.25">
      <c r="A23" s="13" t="s">
        <v>211</v>
      </c>
      <c r="B23" s="15">
        <v>53.162500000000001</v>
      </c>
      <c r="C23" s="15">
        <v>52.564500000000002</v>
      </c>
      <c r="D23" s="15">
        <v>53.254300000000001</v>
      </c>
      <c r="E23" s="15"/>
      <c r="F23" s="15">
        <v>56.9621</v>
      </c>
      <c r="G23" s="15">
        <v>51.295999999999999</v>
      </c>
      <c r="H23" s="15">
        <v>66.330399999999997</v>
      </c>
      <c r="I23" s="15">
        <v>75.433300000000003</v>
      </c>
      <c r="J23" s="15">
        <v>51.630400000000002</v>
      </c>
      <c r="K23" s="15">
        <v>48.362000000000002</v>
      </c>
      <c r="L23" s="15">
        <v>60.218499999999999</v>
      </c>
      <c r="M23" s="15">
        <v>53.133699999999997</v>
      </c>
      <c r="N23" s="15">
        <v>58.710999999999999</v>
      </c>
      <c r="O23" s="15">
        <v>46.733499999999999</v>
      </c>
      <c r="P23" s="15"/>
      <c r="Q23" s="15">
        <v>51.515300000000003</v>
      </c>
      <c r="R23" s="15">
        <v>53.204500000000003</v>
      </c>
      <c r="S23" s="15">
        <v>48.6997</v>
      </c>
      <c r="T23" s="15">
        <v>64.456999999999994</v>
      </c>
      <c r="U23" s="15">
        <v>49.977499999999999</v>
      </c>
      <c r="V23" s="15">
        <v>55.522199999999998</v>
      </c>
      <c r="W23" s="15">
        <v>47.715299999999999</v>
      </c>
      <c r="X23" s="15">
        <v>89.3797</v>
      </c>
    </row>
    <row r="24" spans="1:24" x14ac:dyDescent="0.25">
      <c r="A24" s="13" t="s">
        <v>212</v>
      </c>
      <c r="B24" s="15">
        <v>52.726500000000001</v>
      </c>
      <c r="C24" s="15">
        <v>52.544499999999999</v>
      </c>
      <c r="D24" s="15">
        <v>52.554000000000002</v>
      </c>
      <c r="E24" s="15"/>
      <c r="F24" s="15">
        <v>51.698500000000003</v>
      </c>
      <c r="G24" s="15">
        <v>51.720799999999997</v>
      </c>
      <c r="H24" s="15">
        <v>60.630400000000002</v>
      </c>
      <c r="I24" s="15">
        <v>72.891800000000003</v>
      </c>
      <c r="J24" s="15">
        <v>52.829700000000003</v>
      </c>
      <c r="K24" s="15">
        <v>48.387799999999999</v>
      </c>
      <c r="L24" s="15">
        <v>61.655299999999997</v>
      </c>
      <c r="M24" s="15">
        <v>54.282499999999999</v>
      </c>
      <c r="N24" s="15">
        <v>58.023600000000002</v>
      </c>
      <c r="O24" s="15">
        <v>41.344900000000003</v>
      </c>
      <c r="P24" s="15"/>
      <c r="Q24" s="15">
        <v>51.7607</v>
      </c>
      <c r="R24" s="15">
        <v>53.7836</v>
      </c>
      <c r="S24" s="15">
        <v>48.275300000000001</v>
      </c>
      <c r="T24" s="15">
        <v>62.627200000000002</v>
      </c>
      <c r="U24" s="15">
        <v>49.798900000000003</v>
      </c>
      <c r="V24" s="15">
        <v>53.1389</v>
      </c>
      <c r="W24" s="15">
        <v>45.313400000000001</v>
      </c>
      <c r="X24" s="15">
        <v>89.476600000000005</v>
      </c>
    </row>
    <row r="25" spans="1:24" x14ac:dyDescent="0.25">
      <c r="A25" s="13" t="s">
        <v>213</v>
      </c>
      <c r="B25" s="15">
        <v>53.045200000000001</v>
      </c>
      <c r="C25" s="15">
        <v>53.190600000000003</v>
      </c>
      <c r="D25" s="15">
        <v>52.747300000000003</v>
      </c>
      <c r="E25" s="15"/>
      <c r="F25" s="15">
        <v>52.265300000000003</v>
      </c>
      <c r="G25" s="15">
        <v>52.5227</v>
      </c>
      <c r="H25" s="15">
        <v>59.585999999999999</v>
      </c>
      <c r="I25" s="15">
        <v>70.662400000000005</v>
      </c>
      <c r="J25" s="15">
        <v>53.801499999999997</v>
      </c>
      <c r="K25" s="15">
        <v>48.285200000000003</v>
      </c>
      <c r="L25" s="15">
        <v>61.463999999999999</v>
      </c>
      <c r="M25" s="15">
        <v>53.852200000000003</v>
      </c>
      <c r="N25" s="15">
        <v>58.1721</v>
      </c>
      <c r="O25" s="15">
        <v>39.906999999999996</v>
      </c>
      <c r="P25" s="15"/>
      <c r="Q25" s="15">
        <v>52.968499999999999</v>
      </c>
      <c r="R25" s="15">
        <v>54.536299999999997</v>
      </c>
      <c r="S25" s="15">
        <v>48.624600000000001</v>
      </c>
      <c r="T25" s="15">
        <v>64.402600000000007</v>
      </c>
      <c r="U25" s="15">
        <v>50.489100000000001</v>
      </c>
      <c r="V25" s="15">
        <v>54.427500000000002</v>
      </c>
      <c r="W25" s="15">
        <v>45.977800000000002</v>
      </c>
      <c r="X25" s="15">
        <v>84.918000000000006</v>
      </c>
    </row>
    <row r="26" spans="1:24" x14ac:dyDescent="0.25">
      <c r="A26" s="13" t="s">
        <v>214</v>
      </c>
      <c r="B26" s="15">
        <v>53.616199999999999</v>
      </c>
      <c r="C26" s="15">
        <v>54.070500000000003</v>
      </c>
      <c r="D26" s="15">
        <v>53.322800000000001</v>
      </c>
      <c r="E26" s="15"/>
      <c r="F26" s="15">
        <v>54.084499999999998</v>
      </c>
      <c r="G26" s="15">
        <v>53.385300000000001</v>
      </c>
      <c r="H26" s="15">
        <v>61.297499999999999</v>
      </c>
      <c r="I26" s="15">
        <v>70.021199999999993</v>
      </c>
      <c r="J26" s="15">
        <v>54.369199999999999</v>
      </c>
      <c r="K26" s="15">
        <v>48.987099999999998</v>
      </c>
      <c r="L26" s="15">
        <v>63.315199999999997</v>
      </c>
      <c r="M26" s="15">
        <v>53.860100000000003</v>
      </c>
      <c r="N26" s="15">
        <v>57.9831</v>
      </c>
      <c r="O26" s="15">
        <v>39.092300000000002</v>
      </c>
      <c r="P26" s="15"/>
      <c r="Q26" s="15">
        <v>55.331400000000002</v>
      </c>
      <c r="R26" s="15">
        <v>56.275300000000001</v>
      </c>
      <c r="S26" s="15">
        <v>48.676900000000003</v>
      </c>
      <c r="T26" s="15">
        <v>64.909000000000006</v>
      </c>
      <c r="U26" s="15">
        <v>50.553400000000003</v>
      </c>
      <c r="V26" s="15">
        <v>56.300600000000003</v>
      </c>
      <c r="W26" s="15">
        <v>46.749600000000001</v>
      </c>
      <c r="X26" s="15">
        <v>85.456100000000006</v>
      </c>
    </row>
    <row r="27" spans="1:24" x14ac:dyDescent="0.25">
      <c r="A27" s="13" t="s">
        <v>215</v>
      </c>
      <c r="B27" s="15">
        <v>54.128399999999999</v>
      </c>
      <c r="C27" s="15">
        <v>53.683100000000003</v>
      </c>
      <c r="D27" s="15">
        <v>54.077100000000002</v>
      </c>
      <c r="E27" s="15"/>
      <c r="F27" s="15">
        <v>51.194899999999997</v>
      </c>
      <c r="G27" s="15">
        <v>53.348999999999997</v>
      </c>
      <c r="H27" s="15">
        <v>58.812100000000001</v>
      </c>
      <c r="I27" s="15">
        <v>64.019900000000007</v>
      </c>
      <c r="J27" s="15">
        <v>54.635199999999998</v>
      </c>
      <c r="K27" s="15">
        <v>49.053699999999999</v>
      </c>
      <c r="L27" s="15">
        <v>61.317900000000002</v>
      </c>
      <c r="M27" s="15">
        <v>53.062600000000003</v>
      </c>
      <c r="N27" s="15">
        <v>61.186900000000001</v>
      </c>
      <c r="O27" s="15">
        <v>41.454700000000003</v>
      </c>
      <c r="P27" s="15"/>
      <c r="Q27" s="15">
        <v>57.765700000000002</v>
      </c>
      <c r="R27" s="15">
        <v>57.648000000000003</v>
      </c>
      <c r="S27" s="15">
        <v>47.4559</v>
      </c>
      <c r="T27" s="15">
        <v>64.407200000000003</v>
      </c>
      <c r="U27" s="15">
        <v>49.914999999999999</v>
      </c>
      <c r="V27" s="15">
        <v>62.0565</v>
      </c>
      <c r="W27" s="15">
        <v>50</v>
      </c>
      <c r="X27" s="15">
        <v>92.125699999999995</v>
      </c>
    </row>
    <row r="28" spans="1:24" x14ac:dyDescent="0.25">
      <c r="A28" s="13" t="s">
        <v>216</v>
      </c>
      <c r="B28" s="15">
        <v>54.605600000000003</v>
      </c>
      <c r="C28" s="15">
        <v>54.264099999999999</v>
      </c>
      <c r="D28" s="15">
        <v>54.552199999999999</v>
      </c>
      <c r="E28" s="15"/>
      <c r="F28" s="15">
        <v>55.162599999999998</v>
      </c>
      <c r="G28" s="15">
        <v>53.670900000000003</v>
      </c>
      <c r="H28" s="15">
        <v>61.239600000000003</v>
      </c>
      <c r="I28" s="15">
        <v>67.576599999999999</v>
      </c>
      <c r="J28" s="15">
        <v>55.154299999999999</v>
      </c>
      <c r="K28" s="15">
        <v>50.068100000000001</v>
      </c>
      <c r="L28" s="15">
        <v>61.564700000000002</v>
      </c>
      <c r="M28" s="15">
        <v>53.0289</v>
      </c>
      <c r="N28" s="15">
        <v>60.5822</v>
      </c>
      <c r="O28" s="15">
        <v>40.685499999999998</v>
      </c>
      <c r="P28" s="15"/>
      <c r="Q28" s="15">
        <v>57.404200000000003</v>
      </c>
      <c r="R28" s="15">
        <v>55.689300000000003</v>
      </c>
      <c r="S28" s="15">
        <v>49.240400000000001</v>
      </c>
      <c r="T28" s="15">
        <v>66.727900000000005</v>
      </c>
      <c r="U28" s="15">
        <v>52.6233</v>
      </c>
      <c r="V28" s="15">
        <v>60.8172</v>
      </c>
      <c r="W28" s="15">
        <v>49.106699999999996</v>
      </c>
      <c r="X28" s="15">
        <v>81.775999999999996</v>
      </c>
    </row>
    <row r="29" spans="1:24" x14ac:dyDescent="0.25">
      <c r="A29" s="13" t="s">
        <v>217</v>
      </c>
      <c r="B29" s="15">
        <v>54.542299999999997</v>
      </c>
      <c r="C29" s="15">
        <v>54.672899999999998</v>
      </c>
      <c r="D29" s="15">
        <v>54.361400000000003</v>
      </c>
      <c r="E29" s="15"/>
      <c r="F29" s="15">
        <v>59.92</v>
      </c>
      <c r="G29" s="15">
        <v>53.707700000000003</v>
      </c>
      <c r="H29" s="15">
        <v>69.164900000000003</v>
      </c>
      <c r="I29" s="15">
        <v>68.4251</v>
      </c>
      <c r="J29" s="15">
        <v>55.343699999999998</v>
      </c>
      <c r="K29" s="15">
        <v>50.1143</v>
      </c>
      <c r="L29" s="15">
        <v>60.846299999999999</v>
      </c>
      <c r="M29" s="15">
        <v>53.298299999999998</v>
      </c>
      <c r="N29" s="15">
        <v>59.706499999999998</v>
      </c>
      <c r="O29" s="15">
        <v>41.136099999999999</v>
      </c>
      <c r="P29" s="15"/>
      <c r="Q29" s="15">
        <v>56.214700000000001</v>
      </c>
      <c r="R29" s="15">
        <v>54.124600000000001</v>
      </c>
      <c r="S29" s="15">
        <v>50.2271</v>
      </c>
      <c r="T29" s="15">
        <v>65.627600000000001</v>
      </c>
      <c r="U29" s="15">
        <v>54.136699999999998</v>
      </c>
      <c r="V29" s="15">
        <v>58.659399999999998</v>
      </c>
      <c r="W29" s="15">
        <v>47.446899999999999</v>
      </c>
      <c r="X29" s="15">
        <v>72.8476</v>
      </c>
    </row>
    <row r="30" spans="1:24" x14ac:dyDescent="0.25">
      <c r="A30" s="13" t="s">
        <v>218</v>
      </c>
      <c r="B30" s="15">
        <v>55.122</v>
      </c>
      <c r="C30" s="15">
        <v>55.194899999999997</v>
      </c>
      <c r="D30" s="15">
        <v>54.9482</v>
      </c>
      <c r="E30" s="15"/>
      <c r="F30" s="15">
        <v>58.596299999999999</v>
      </c>
      <c r="G30" s="15">
        <v>54.172400000000003</v>
      </c>
      <c r="H30" s="15">
        <v>68.251900000000006</v>
      </c>
      <c r="I30" s="15">
        <v>72.765199999999993</v>
      </c>
      <c r="J30" s="15">
        <v>55.408999999999999</v>
      </c>
      <c r="K30" s="15">
        <v>50.856499999999997</v>
      </c>
      <c r="L30" s="15">
        <v>61.307699999999997</v>
      </c>
      <c r="M30" s="15">
        <v>53.597000000000001</v>
      </c>
      <c r="N30" s="15">
        <v>60.377200000000002</v>
      </c>
      <c r="O30" s="15">
        <v>42.0261</v>
      </c>
      <c r="P30" s="15"/>
      <c r="Q30" s="15">
        <v>56.101199999999999</v>
      </c>
      <c r="R30" s="15">
        <v>54.538800000000002</v>
      </c>
      <c r="S30" s="15">
        <v>51.130699999999997</v>
      </c>
      <c r="T30" s="15">
        <v>66.320800000000006</v>
      </c>
      <c r="U30" s="15">
        <v>55.115699999999997</v>
      </c>
      <c r="V30" s="15">
        <v>58.293300000000002</v>
      </c>
      <c r="W30" s="15">
        <v>47.206400000000002</v>
      </c>
      <c r="X30" s="15">
        <v>68.802700000000002</v>
      </c>
    </row>
    <row r="31" spans="1:24" x14ac:dyDescent="0.25">
      <c r="A31" s="13" t="s">
        <v>219</v>
      </c>
      <c r="B31" s="15">
        <v>55.8919</v>
      </c>
      <c r="C31" s="15">
        <v>58.422600000000003</v>
      </c>
      <c r="D31" s="15">
        <v>55.023699999999998</v>
      </c>
      <c r="E31" s="15"/>
      <c r="F31" s="15">
        <v>62.160600000000002</v>
      </c>
      <c r="G31" s="15">
        <v>57.475499999999997</v>
      </c>
      <c r="H31" s="15">
        <v>70.004900000000006</v>
      </c>
      <c r="I31" s="15">
        <v>74.230999999999995</v>
      </c>
      <c r="J31" s="15">
        <v>59.649900000000002</v>
      </c>
      <c r="K31" s="15">
        <v>51.607500000000002</v>
      </c>
      <c r="L31" s="15">
        <v>62.4621</v>
      </c>
      <c r="M31" s="15">
        <v>54.162599999999998</v>
      </c>
      <c r="N31" s="15">
        <v>62.652000000000001</v>
      </c>
      <c r="O31" s="15">
        <v>37.682200000000002</v>
      </c>
      <c r="P31" s="15"/>
      <c r="Q31" s="15">
        <v>57.164900000000003</v>
      </c>
      <c r="R31" s="15">
        <v>55.866</v>
      </c>
      <c r="S31" s="15">
        <v>50.519199999999998</v>
      </c>
      <c r="T31" s="15">
        <v>65.019599999999997</v>
      </c>
      <c r="U31" s="15">
        <v>55.177799999999998</v>
      </c>
      <c r="V31" s="15">
        <v>62.670699999999997</v>
      </c>
      <c r="W31" s="15">
        <v>47.476500000000001</v>
      </c>
      <c r="X31" s="15">
        <v>63.882199999999997</v>
      </c>
    </row>
    <row r="32" spans="1:24" x14ac:dyDescent="0.25">
      <c r="A32" s="13" t="s">
        <v>220</v>
      </c>
      <c r="B32" s="15">
        <v>56.215600000000002</v>
      </c>
      <c r="C32" s="15">
        <v>57.313400000000001</v>
      </c>
      <c r="D32" s="15">
        <v>55.904200000000003</v>
      </c>
      <c r="E32" s="15"/>
      <c r="F32" s="15">
        <v>58.829900000000002</v>
      </c>
      <c r="G32" s="15">
        <v>56.504899999999999</v>
      </c>
      <c r="H32" s="15">
        <v>68.4602</v>
      </c>
      <c r="I32" s="15">
        <v>71.312200000000004</v>
      </c>
      <c r="J32" s="15">
        <v>57.808700000000002</v>
      </c>
      <c r="K32" s="15">
        <v>51.728000000000002</v>
      </c>
      <c r="L32" s="15">
        <v>63.4679</v>
      </c>
      <c r="M32" s="15">
        <v>54.087200000000003</v>
      </c>
      <c r="N32" s="15">
        <v>62.113399999999999</v>
      </c>
      <c r="O32" s="15">
        <v>43.1068</v>
      </c>
      <c r="P32" s="15"/>
      <c r="Q32" s="15">
        <v>56.563000000000002</v>
      </c>
      <c r="R32" s="15">
        <v>56.463099999999997</v>
      </c>
      <c r="S32" s="15">
        <v>50.939300000000003</v>
      </c>
      <c r="T32" s="15">
        <v>65.6892</v>
      </c>
      <c r="U32" s="15">
        <v>55.988399999999999</v>
      </c>
      <c r="V32" s="15">
        <v>65.144599999999997</v>
      </c>
      <c r="W32" s="15">
        <v>48.238900000000001</v>
      </c>
      <c r="X32" s="15">
        <v>62.592500000000001</v>
      </c>
    </row>
    <row r="33" spans="1:24" x14ac:dyDescent="0.25">
      <c r="A33" s="13" t="s">
        <v>221</v>
      </c>
      <c r="B33" s="15">
        <v>57.4435</v>
      </c>
      <c r="C33" s="15">
        <v>58.127099999999999</v>
      </c>
      <c r="D33" s="15">
        <v>57.439300000000003</v>
      </c>
      <c r="E33" s="15"/>
      <c r="F33" s="15">
        <v>52.569000000000003</v>
      </c>
      <c r="G33" s="15">
        <v>57.6357</v>
      </c>
      <c r="H33" s="15">
        <v>67.962100000000007</v>
      </c>
      <c r="I33" s="15">
        <v>70.347200000000001</v>
      </c>
      <c r="J33" s="15">
        <v>57.146900000000002</v>
      </c>
      <c r="K33" s="15">
        <v>52.214100000000002</v>
      </c>
      <c r="L33" s="15">
        <v>65.474000000000004</v>
      </c>
      <c r="M33" s="15">
        <v>53.964599999999997</v>
      </c>
      <c r="N33" s="15">
        <v>63.045099999999998</v>
      </c>
      <c r="O33" s="15">
        <v>45.963500000000003</v>
      </c>
      <c r="P33" s="15"/>
      <c r="Q33" s="15">
        <v>56.459099999999999</v>
      </c>
      <c r="R33" s="15">
        <v>57.400599999999997</v>
      </c>
      <c r="S33" s="15">
        <v>53.213700000000003</v>
      </c>
      <c r="T33" s="15">
        <v>67.738600000000005</v>
      </c>
      <c r="U33" s="15">
        <v>59.489600000000003</v>
      </c>
      <c r="V33" s="15">
        <v>66.501900000000006</v>
      </c>
      <c r="W33" s="15">
        <v>48.180500000000002</v>
      </c>
      <c r="X33" s="15">
        <v>60.530099999999997</v>
      </c>
    </row>
    <row r="34" spans="1:24" x14ac:dyDescent="0.25">
      <c r="A34" s="13" t="s">
        <v>222</v>
      </c>
      <c r="B34" s="15">
        <v>58.573799999999999</v>
      </c>
      <c r="C34" s="15">
        <v>57.546199999999999</v>
      </c>
      <c r="D34" s="15">
        <v>58.980600000000003</v>
      </c>
      <c r="E34" s="15"/>
      <c r="F34" s="15">
        <v>52.213000000000001</v>
      </c>
      <c r="G34" s="15">
        <v>56.959400000000002</v>
      </c>
      <c r="H34" s="15">
        <v>69.072699999999998</v>
      </c>
      <c r="I34" s="15">
        <v>71.506200000000007</v>
      </c>
      <c r="J34" s="15">
        <v>58.684199999999997</v>
      </c>
      <c r="K34" s="15">
        <v>53.362000000000002</v>
      </c>
      <c r="L34" s="15">
        <v>68.185699999999997</v>
      </c>
      <c r="M34" s="15">
        <v>55.663600000000002</v>
      </c>
      <c r="N34" s="15">
        <v>65.284899999999993</v>
      </c>
      <c r="O34" s="15">
        <v>48.226300000000002</v>
      </c>
      <c r="P34" s="15"/>
      <c r="Q34" s="15">
        <v>58.411299999999997</v>
      </c>
      <c r="R34" s="15">
        <v>59.4377</v>
      </c>
      <c r="S34" s="15">
        <v>54.446300000000001</v>
      </c>
      <c r="T34" s="15">
        <v>67.898600000000002</v>
      </c>
      <c r="U34" s="15">
        <v>59.871899999999997</v>
      </c>
      <c r="V34" s="15">
        <v>68.686000000000007</v>
      </c>
      <c r="W34" s="15">
        <v>48.762999999999998</v>
      </c>
      <c r="X34" s="15">
        <v>61.805300000000003</v>
      </c>
    </row>
    <row r="35" spans="1:24" x14ac:dyDescent="0.25">
      <c r="A35" s="13" t="s">
        <v>223</v>
      </c>
      <c r="B35" s="15">
        <v>59.219000000000001</v>
      </c>
      <c r="C35" s="15">
        <v>59.9604</v>
      </c>
      <c r="D35" s="15">
        <v>59.430999999999997</v>
      </c>
      <c r="E35" s="15"/>
      <c r="F35" s="15">
        <v>62.485100000000003</v>
      </c>
      <c r="G35" s="15">
        <v>59.117400000000004</v>
      </c>
      <c r="H35" s="15">
        <v>74.697299999999998</v>
      </c>
      <c r="I35" s="15">
        <v>72.830100000000002</v>
      </c>
      <c r="J35" s="15">
        <v>57.549700000000001</v>
      </c>
      <c r="K35" s="15">
        <v>53.699399999999997</v>
      </c>
      <c r="L35" s="15">
        <v>68.597300000000004</v>
      </c>
      <c r="M35" s="15">
        <v>55.538899999999998</v>
      </c>
      <c r="N35" s="15">
        <v>66.603800000000007</v>
      </c>
      <c r="O35" s="15">
        <v>49.906199999999998</v>
      </c>
      <c r="P35" s="15"/>
      <c r="Q35" s="15">
        <v>59.488599999999998</v>
      </c>
      <c r="R35" s="15">
        <v>58.430500000000002</v>
      </c>
      <c r="S35" s="15">
        <v>54.406399999999998</v>
      </c>
      <c r="T35" s="15">
        <v>68.180499999999995</v>
      </c>
      <c r="U35" s="15">
        <v>60.744300000000003</v>
      </c>
      <c r="V35" s="15">
        <v>67.566999999999993</v>
      </c>
      <c r="W35" s="15">
        <v>50.969099999999997</v>
      </c>
      <c r="X35" s="15">
        <v>64.890500000000003</v>
      </c>
    </row>
    <row r="36" spans="1:24" x14ac:dyDescent="0.25">
      <c r="A36" s="13" t="s">
        <v>224</v>
      </c>
      <c r="B36" s="15">
        <v>59.741399999999999</v>
      </c>
      <c r="C36" s="15">
        <v>59.564399999999999</v>
      </c>
      <c r="D36" s="15">
        <v>60.156100000000002</v>
      </c>
      <c r="E36" s="15"/>
      <c r="F36" s="15">
        <v>60.872399999999999</v>
      </c>
      <c r="G36" s="15">
        <v>58.6691</v>
      </c>
      <c r="H36" s="15">
        <v>76.081100000000006</v>
      </c>
      <c r="I36" s="15">
        <v>72.607799999999997</v>
      </c>
      <c r="J36" s="15">
        <v>57.929699999999997</v>
      </c>
      <c r="K36" s="15">
        <v>54.1218</v>
      </c>
      <c r="L36" s="15">
        <v>69.628399999999999</v>
      </c>
      <c r="M36" s="15">
        <v>56.232999999999997</v>
      </c>
      <c r="N36" s="15">
        <v>67.350499999999997</v>
      </c>
      <c r="O36" s="15">
        <v>50.020899999999997</v>
      </c>
      <c r="P36" s="15"/>
      <c r="Q36" s="15">
        <v>61.661900000000003</v>
      </c>
      <c r="R36" s="15">
        <v>59.793700000000001</v>
      </c>
      <c r="S36" s="15">
        <v>54.901800000000001</v>
      </c>
      <c r="T36" s="15">
        <v>69.642899999999997</v>
      </c>
      <c r="U36" s="15">
        <v>61.220700000000001</v>
      </c>
      <c r="V36" s="15">
        <v>68.303799999999995</v>
      </c>
      <c r="W36" s="15">
        <v>53.357900000000001</v>
      </c>
      <c r="X36" s="15">
        <v>66.483999999999995</v>
      </c>
    </row>
    <row r="37" spans="1:24" x14ac:dyDescent="0.25">
      <c r="A37" s="13" t="s">
        <v>225</v>
      </c>
      <c r="B37" s="15">
        <v>60.761299999999999</v>
      </c>
      <c r="C37" s="15">
        <v>60.364400000000003</v>
      </c>
      <c r="D37" s="15">
        <v>61.287700000000001</v>
      </c>
      <c r="E37" s="15"/>
      <c r="F37" s="15">
        <v>61.7363</v>
      </c>
      <c r="G37" s="15">
        <v>59.447400000000002</v>
      </c>
      <c r="H37" s="15">
        <v>76.298199999999994</v>
      </c>
      <c r="I37" s="15">
        <v>74.390900000000002</v>
      </c>
      <c r="J37" s="15">
        <v>58.412399999999998</v>
      </c>
      <c r="K37" s="15">
        <v>56.0869</v>
      </c>
      <c r="L37" s="15">
        <v>70.922300000000007</v>
      </c>
      <c r="M37" s="15">
        <v>58.294199999999996</v>
      </c>
      <c r="N37" s="15">
        <v>68.031199999999998</v>
      </c>
      <c r="O37" s="15">
        <v>53.366799999999998</v>
      </c>
      <c r="P37" s="15"/>
      <c r="Q37" s="15">
        <v>61.5762</v>
      </c>
      <c r="R37" s="15">
        <v>59.246899999999997</v>
      </c>
      <c r="S37" s="15">
        <v>55.715800000000002</v>
      </c>
      <c r="T37" s="15">
        <v>70.615099999999998</v>
      </c>
      <c r="U37" s="15">
        <v>62.036000000000001</v>
      </c>
      <c r="V37" s="15">
        <v>65.848399999999998</v>
      </c>
      <c r="W37" s="15">
        <v>52.762</v>
      </c>
      <c r="X37" s="15">
        <v>71.5518</v>
      </c>
    </row>
    <row r="38" spans="1:24" x14ac:dyDescent="0.25">
      <c r="A38" s="13" t="s">
        <v>226</v>
      </c>
      <c r="B38" s="15">
        <v>61.195700000000002</v>
      </c>
      <c r="C38" s="15">
        <v>61.413800000000002</v>
      </c>
      <c r="D38" s="15">
        <v>61.471800000000002</v>
      </c>
      <c r="E38" s="15"/>
      <c r="F38" s="15">
        <v>61.3292</v>
      </c>
      <c r="G38" s="15">
        <v>60.468299999999999</v>
      </c>
      <c r="H38" s="15">
        <v>78.002399999999994</v>
      </c>
      <c r="I38" s="15">
        <v>76.003100000000003</v>
      </c>
      <c r="J38" s="15">
        <v>59.479900000000001</v>
      </c>
      <c r="K38" s="15">
        <v>56.253900000000002</v>
      </c>
      <c r="L38" s="15">
        <v>70.820400000000006</v>
      </c>
      <c r="M38" s="15">
        <v>58.2834</v>
      </c>
      <c r="N38" s="15">
        <v>68.138000000000005</v>
      </c>
      <c r="O38" s="15">
        <v>55.219099999999997</v>
      </c>
      <c r="P38" s="15"/>
      <c r="Q38" s="15">
        <v>60.268300000000004</v>
      </c>
      <c r="R38" s="15">
        <v>58.811399999999999</v>
      </c>
      <c r="S38" s="15">
        <v>56.238199999999999</v>
      </c>
      <c r="T38" s="15">
        <v>70.599800000000002</v>
      </c>
      <c r="U38" s="15">
        <v>62.4392</v>
      </c>
      <c r="V38" s="15">
        <v>67.832899999999995</v>
      </c>
      <c r="W38" s="15">
        <v>55.049799999999998</v>
      </c>
      <c r="X38" s="15">
        <v>76.958799999999997</v>
      </c>
    </row>
    <row r="39" spans="1:24" x14ac:dyDescent="0.25">
      <c r="A39" s="13" t="s">
        <v>227</v>
      </c>
      <c r="B39" s="15">
        <v>62.404899999999998</v>
      </c>
      <c r="C39" s="15">
        <v>62.281100000000002</v>
      </c>
      <c r="D39" s="15">
        <v>62.6496</v>
      </c>
      <c r="E39" s="15"/>
      <c r="F39" s="15">
        <v>62.363500000000002</v>
      </c>
      <c r="G39" s="15">
        <v>61.1601</v>
      </c>
      <c r="H39" s="15">
        <v>78.282799999999995</v>
      </c>
      <c r="I39" s="15">
        <v>80.703299999999999</v>
      </c>
      <c r="J39" s="15">
        <v>62.6999</v>
      </c>
      <c r="K39" s="15">
        <v>57.174199999999999</v>
      </c>
      <c r="L39" s="15">
        <v>71.551400000000001</v>
      </c>
      <c r="M39" s="15">
        <v>58.197600000000001</v>
      </c>
      <c r="N39" s="15">
        <v>67.502300000000005</v>
      </c>
      <c r="O39" s="15">
        <v>58.899000000000001</v>
      </c>
      <c r="P39" s="15"/>
      <c r="Q39" s="15">
        <v>60.398099999999999</v>
      </c>
      <c r="R39" s="15">
        <v>60.216700000000003</v>
      </c>
      <c r="S39" s="15">
        <v>58.313299999999998</v>
      </c>
      <c r="T39" s="15">
        <v>70.906400000000005</v>
      </c>
      <c r="U39" s="15">
        <v>63.0961</v>
      </c>
      <c r="V39" s="15">
        <v>67.964699999999993</v>
      </c>
      <c r="W39" s="15">
        <v>57.554200000000002</v>
      </c>
      <c r="X39" s="15">
        <v>83.840699999999998</v>
      </c>
    </row>
    <row r="40" spans="1:24" x14ac:dyDescent="0.25">
      <c r="A40" s="13" t="s">
        <v>228</v>
      </c>
      <c r="B40" s="15">
        <v>62.546799999999998</v>
      </c>
      <c r="C40" s="15">
        <v>62.558700000000002</v>
      </c>
      <c r="D40" s="15">
        <v>62.873100000000001</v>
      </c>
      <c r="E40" s="15"/>
      <c r="F40" s="15">
        <v>63.789900000000003</v>
      </c>
      <c r="G40" s="15">
        <v>61.3429</v>
      </c>
      <c r="H40" s="15">
        <v>80.939899999999994</v>
      </c>
      <c r="I40" s="15">
        <v>79.226699999999994</v>
      </c>
      <c r="J40" s="15">
        <v>61.4069</v>
      </c>
      <c r="K40" s="15">
        <v>57.909700000000001</v>
      </c>
      <c r="L40" s="15">
        <v>70.890199999999993</v>
      </c>
      <c r="M40" s="15">
        <v>60.585500000000003</v>
      </c>
      <c r="N40" s="15">
        <v>67.896600000000007</v>
      </c>
      <c r="O40" s="15">
        <v>55.161000000000001</v>
      </c>
      <c r="P40" s="15"/>
      <c r="Q40" s="15">
        <v>59.570399999999999</v>
      </c>
      <c r="R40" s="15">
        <v>60.225999999999999</v>
      </c>
      <c r="S40" s="15">
        <v>60.283499999999997</v>
      </c>
      <c r="T40" s="15">
        <v>71.0625</v>
      </c>
      <c r="U40" s="15">
        <v>63.514499999999998</v>
      </c>
      <c r="V40" s="15">
        <v>69.555999999999997</v>
      </c>
      <c r="W40" s="15">
        <v>58.959499999999998</v>
      </c>
      <c r="X40" s="15">
        <v>88.243700000000004</v>
      </c>
    </row>
    <row r="41" spans="1:24" x14ac:dyDescent="0.25">
      <c r="A41" s="13" t="s">
        <v>229</v>
      </c>
      <c r="B41" s="15">
        <v>63.198</v>
      </c>
      <c r="C41" s="15">
        <v>64.5672</v>
      </c>
      <c r="D41" s="15">
        <v>63.198799999999999</v>
      </c>
      <c r="E41" s="15"/>
      <c r="F41" s="15">
        <v>67.735699999999994</v>
      </c>
      <c r="G41" s="15">
        <v>63.515000000000001</v>
      </c>
      <c r="H41" s="15">
        <v>78.9161</v>
      </c>
      <c r="I41" s="15">
        <v>78.145700000000005</v>
      </c>
      <c r="J41" s="15">
        <v>62.378100000000003</v>
      </c>
      <c r="K41" s="15">
        <v>57.835299999999997</v>
      </c>
      <c r="L41" s="15">
        <v>69.963200000000001</v>
      </c>
      <c r="M41" s="15">
        <v>60.691600000000001</v>
      </c>
      <c r="N41" s="15">
        <v>68.821899999999999</v>
      </c>
      <c r="O41" s="15">
        <v>58.011800000000001</v>
      </c>
      <c r="P41" s="15"/>
      <c r="Q41" s="15">
        <v>59.762099999999997</v>
      </c>
      <c r="R41" s="15">
        <v>59.220599999999997</v>
      </c>
      <c r="S41" s="15">
        <v>60.619599999999998</v>
      </c>
      <c r="T41" s="15">
        <v>72.204599999999999</v>
      </c>
      <c r="U41" s="15">
        <v>64.035499999999999</v>
      </c>
      <c r="V41" s="15">
        <v>68.784800000000004</v>
      </c>
      <c r="W41" s="15">
        <v>56.665700000000001</v>
      </c>
      <c r="X41" s="15">
        <v>84.829099999999997</v>
      </c>
    </row>
    <row r="42" spans="1:24" x14ac:dyDescent="0.25">
      <c r="A42" s="13" t="s">
        <v>230</v>
      </c>
      <c r="B42" s="15">
        <v>63.530299999999997</v>
      </c>
      <c r="C42" s="15">
        <v>65.946399999999997</v>
      </c>
      <c r="D42" s="15">
        <v>63.428800000000003</v>
      </c>
      <c r="E42" s="15"/>
      <c r="F42" s="15">
        <v>73.2286</v>
      </c>
      <c r="G42" s="15">
        <v>64.419700000000006</v>
      </c>
      <c r="H42" s="15">
        <v>84.972200000000001</v>
      </c>
      <c r="I42" s="15">
        <v>82.507199999999997</v>
      </c>
      <c r="J42" s="15">
        <v>63.415500000000002</v>
      </c>
      <c r="K42" s="15">
        <v>59.255400000000002</v>
      </c>
      <c r="L42" s="15">
        <v>69.978700000000003</v>
      </c>
      <c r="M42" s="15">
        <v>60.868600000000001</v>
      </c>
      <c r="N42" s="15">
        <v>68.677599999999998</v>
      </c>
      <c r="O42" s="15">
        <v>56.220999999999997</v>
      </c>
      <c r="P42" s="15"/>
      <c r="Q42" s="15">
        <v>60.181100000000001</v>
      </c>
      <c r="R42" s="15">
        <v>58.267299999999999</v>
      </c>
      <c r="S42" s="15">
        <v>60.9756</v>
      </c>
      <c r="T42" s="15">
        <v>72.123199999999997</v>
      </c>
      <c r="U42" s="15">
        <v>64.6203</v>
      </c>
      <c r="V42" s="15">
        <v>71.635300000000001</v>
      </c>
      <c r="W42" s="15">
        <v>57.967300000000002</v>
      </c>
      <c r="X42" s="15">
        <v>91.031599999999997</v>
      </c>
    </row>
    <row r="43" spans="1:24" x14ac:dyDescent="0.25">
      <c r="A43" s="13" t="s">
        <v>231</v>
      </c>
      <c r="B43" s="15">
        <v>65.453500000000005</v>
      </c>
      <c r="C43" s="15">
        <v>66.286799999999999</v>
      </c>
      <c r="D43" s="15">
        <v>65.668099999999995</v>
      </c>
      <c r="E43" s="15"/>
      <c r="F43" s="15">
        <v>75.150599999999997</v>
      </c>
      <c r="G43" s="15">
        <v>64.885199999999998</v>
      </c>
      <c r="H43" s="15">
        <v>83.208299999999994</v>
      </c>
      <c r="I43" s="15">
        <v>79.427700000000002</v>
      </c>
      <c r="J43" s="15">
        <v>65.127600000000001</v>
      </c>
      <c r="K43" s="15">
        <v>61.0184</v>
      </c>
      <c r="L43" s="15">
        <v>70.886399999999995</v>
      </c>
      <c r="M43" s="15">
        <v>61.764800000000001</v>
      </c>
      <c r="N43" s="15">
        <v>68.113399999999999</v>
      </c>
      <c r="O43" s="15">
        <v>69.429000000000002</v>
      </c>
      <c r="P43" s="15"/>
      <c r="Q43" s="15">
        <v>61.570900000000002</v>
      </c>
      <c r="R43" s="15">
        <v>58.9026</v>
      </c>
      <c r="S43" s="15">
        <v>62.929900000000004</v>
      </c>
      <c r="T43" s="15">
        <v>72.547300000000007</v>
      </c>
      <c r="U43" s="15">
        <v>66.657700000000006</v>
      </c>
      <c r="V43" s="15">
        <v>69.262600000000006</v>
      </c>
      <c r="W43" s="15">
        <v>57.2727</v>
      </c>
      <c r="X43" s="15">
        <v>83.380700000000004</v>
      </c>
    </row>
    <row r="44" spans="1:24" x14ac:dyDescent="0.25">
      <c r="A44" s="13" t="s">
        <v>232</v>
      </c>
      <c r="B44" s="15">
        <v>65.367599999999996</v>
      </c>
      <c r="C44" s="15">
        <v>66.581000000000003</v>
      </c>
      <c r="D44" s="15">
        <v>65.378500000000003</v>
      </c>
      <c r="E44" s="15"/>
      <c r="F44" s="15">
        <v>87.286299999999997</v>
      </c>
      <c r="G44" s="15">
        <v>64.675399999999996</v>
      </c>
      <c r="H44" s="15">
        <v>84.897499999999994</v>
      </c>
      <c r="I44" s="15">
        <v>82.153400000000005</v>
      </c>
      <c r="J44" s="15">
        <v>66.095299999999995</v>
      </c>
      <c r="K44" s="15">
        <v>62.456899999999997</v>
      </c>
      <c r="L44" s="15">
        <v>70.465199999999996</v>
      </c>
      <c r="M44" s="15">
        <v>62.132100000000001</v>
      </c>
      <c r="N44" s="15">
        <v>65.804400000000001</v>
      </c>
      <c r="O44" s="15">
        <v>64.781199999999998</v>
      </c>
      <c r="P44" s="15"/>
      <c r="Q44" s="15">
        <v>62.566699999999997</v>
      </c>
      <c r="R44" s="15">
        <v>59.631</v>
      </c>
      <c r="S44" s="15">
        <v>61.867600000000003</v>
      </c>
      <c r="T44" s="15">
        <v>72.451800000000006</v>
      </c>
      <c r="U44" s="15">
        <v>66.540400000000005</v>
      </c>
      <c r="V44" s="15">
        <v>71.369299999999996</v>
      </c>
      <c r="W44" s="15">
        <v>57.869500000000002</v>
      </c>
      <c r="X44" s="15">
        <v>82.878699999999995</v>
      </c>
    </row>
    <row r="45" spans="1:24" x14ac:dyDescent="0.25">
      <c r="A45" s="13" t="s">
        <v>233</v>
      </c>
      <c r="B45" s="15">
        <v>66.271000000000001</v>
      </c>
      <c r="C45" s="15">
        <v>66.915899999999993</v>
      </c>
      <c r="D45" s="15">
        <v>66.410499999999999</v>
      </c>
      <c r="E45" s="15"/>
      <c r="F45" s="15">
        <v>87.827299999999994</v>
      </c>
      <c r="G45" s="15">
        <v>64.801599999999993</v>
      </c>
      <c r="H45" s="15">
        <v>85.518299999999996</v>
      </c>
      <c r="I45" s="15">
        <v>84.759500000000003</v>
      </c>
      <c r="J45" s="15">
        <v>67.373199999999997</v>
      </c>
      <c r="K45" s="15">
        <v>64.288499999999999</v>
      </c>
      <c r="L45" s="15">
        <v>71.758700000000005</v>
      </c>
      <c r="M45" s="15">
        <v>61.854500000000002</v>
      </c>
      <c r="N45" s="15">
        <v>65.014300000000006</v>
      </c>
      <c r="O45" s="15">
        <v>63.316800000000001</v>
      </c>
      <c r="P45" s="15"/>
      <c r="Q45" s="15">
        <v>65.6631</v>
      </c>
      <c r="R45" s="15">
        <v>62.497700000000002</v>
      </c>
      <c r="S45" s="15">
        <v>62.227600000000002</v>
      </c>
      <c r="T45" s="15">
        <v>73.655900000000003</v>
      </c>
      <c r="U45" s="15">
        <v>67.014499999999998</v>
      </c>
      <c r="V45" s="15">
        <v>72.087100000000007</v>
      </c>
      <c r="W45" s="15">
        <v>58.607199999999999</v>
      </c>
      <c r="X45" s="15">
        <v>77.129300000000001</v>
      </c>
    </row>
    <row r="46" spans="1:24" x14ac:dyDescent="0.25">
      <c r="A46" s="13" t="s">
        <v>234</v>
      </c>
      <c r="B46" s="15">
        <v>67.790199999999999</v>
      </c>
      <c r="C46" s="15">
        <v>67.141099999999994</v>
      </c>
      <c r="D46" s="15">
        <v>68.081199999999995</v>
      </c>
      <c r="E46" s="15"/>
      <c r="F46" s="15">
        <v>92.850200000000001</v>
      </c>
      <c r="G46" s="15">
        <v>65.072699999999998</v>
      </c>
      <c r="H46" s="15">
        <v>82.646799999999999</v>
      </c>
      <c r="I46" s="15">
        <v>84.068799999999996</v>
      </c>
      <c r="J46" s="15">
        <v>69.079599999999999</v>
      </c>
      <c r="K46" s="15">
        <v>66.2851</v>
      </c>
      <c r="L46" s="15">
        <v>74.9619</v>
      </c>
      <c r="M46" s="15">
        <v>63.065100000000001</v>
      </c>
      <c r="N46" s="15">
        <v>67.195300000000003</v>
      </c>
      <c r="O46" s="15">
        <v>67.374700000000004</v>
      </c>
      <c r="P46" s="15"/>
      <c r="Q46" s="15">
        <v>66.399600000000007</v>
      </c>
      <c r="R46" s="15">
        <v>64.2136</v>
      </c>
      <c r="S46" s="15">
        <v>62.152200000000001</v>
      </c>
      <c r="T46" s="15">
        <v>75.104399999999998</v>
      </c>
      <c r="U46" s="15">
        <v>67.980900000000005</v>
      </c>
      <c r="V46" s="15">
        <v>72.534899999999993</v>
      </c>
      <c r="W46" s="15">
        <v>62.089100000000002</v>
      </c>
      <c r="X46" s="15">
        <v>76.037599999999998</v>
      </c>
    </row>
    <row r="47" spans="1:24" x14ac:dyDescent="0.25">
      <c r="A47" s="13" t="s">
        <v>235</v>
      </c>
      <c r="B47" s="15">
        <v>69.040499999999994</v>
      </c>
      <c r="C47" s="15">
        <v>69.218199999999996</v>
      </c>
      <c r="D47" s="15">
        <v>69.393299999999996</v>
      </c>
      <c r="E47" s="15"/>
      <c r="F47" s="15">
        <v>94.394099999999995</v>
      </c>
      <c r="G47" s="15">
        <v>67.202200000000005</v>
      </c>
      <c r="H47" s="15">
        <v>82.176299999999998</v>
      </c>
      <c r="I47" s="15">
        <v>87.293700000000001</v>
      </c>
      <c r="J47" s="15">
        <v>67.122699999999995</v>
      </c>
      <c r="K47" s="15">
        <v>65.889300000000006</v>
      </c>
      <c r="L47" s="15">
        <v>75.220100000000002</v>
      </c>
      <c r="M47" s="15">
        <v>63.8996</v>
      </c>
      <c r="N47" s="15">
        <v>67.255399999999995</v>
      </c>
      <c r="O47" s="15">
        <v>83.220100000000002</v>
      </c>
      <c r="P47" s="15"/>
      <c r="Q47" s="15">
        <v>64.574700000000007</v>
      </c>
      <c r="R47" s="15">
        <v>62.4313</v>
      </c>
      <c r="S47" s="15">
        <v>61.7485</v>
      </c>
      <c r="T47" s="15">
        <v>75.927400000000006</v>
      </c>
      <c r="U47" s="15">
        <v>69.191900000000004</v>
      </c>
      <c r="V47" s="15">
        <v>69.037099999999995</v>
      </c>
      <c r="W47" s="15">
        <v>62.616100000000003</v>
      </c>
      <c r="X47" s="15">
        <v>70.879300000000001</v>
      </c>
    </row>
    <row r="48" spans="1:24" x14ac:dyDescent="0.25">
      <c r="A48" s="13" t="s">
        <v>236</v>
      </c>
      <c r="B48" s="15">
        <v>69.088999999999999</v>
      </c>
      <c r="C48" s="15">
        <v>70.189700000000002</v>
      </c>
      <c r="D48" s="15">
        <v>69.424400000000006</v>
      </c>
      <c r="E48" s="15"/>
      <c r="F48" s="15">
        <v>96.519499999999994</v>
      </c>
      <c r="G48" s="15">
        <v>67.977999999999994</v>
      </c>
      <c r="H48" s="15">
        <v>82.476699999999994</v>
      </c>
      <c r="I48" s="15">
        <v>90.761099999999999</v>
      </c>
      <c r="J48" s="15">
        <v>66.450999999999993</v>
      </c>
      <c r="K48" s="15">
        <v>66.471100000000007</v>
      </c>
      <c r="L48" s="15">
        <v>78.036299999999997</v>
      </c>
      <c r="M48" s="15">
        <v>65.020799999999994</v>
      </c>
      <c r="N48" s="15">
        <v>73.368799999999993</v>
      </c>
      <c r="O48" s="15">
        <v>66.013199999999998</v>
      </c>
      <c r="P48" s="15"/>
      <c r="Q48" s="15">
        <v>66.661100000000005</v>
      </c>
      <c r="R48" s="15">
        <v>65.247900000000001</v>
      </c>
      <c r="S48" s="15">
        <v>62.759599999999999</v>
      </c>
      <c r="T48" s="15">
        <v>77.838300000000004</v>
      </c>
      <c r="U48" s="15">
        <v>70.014600000000002</v>
      </c>
      <c r="V48" s="15">
        <v>69.378799999999998</v>
      </c>
      <c r="W48" s="15">
        <v>64.098600000000005</v>
      </c>
      <c r="X48" s="15">
        <v>74.4863</v>
      </c>
    </row>
    <row r="49" spans="1:24" x14ac:dyDescent="0.25">
      <c r="A49" s="13" t="s">
        <v>237</v>
      </c>
      <c r="B49" s="15">
        <v>70.323400000000007</v>
      </c>
      <c r="C49" s="15">
        <v>70.748400000000004</v>
      </c>
      <c r="D49" s="15">
        <v>70.459299999999999</v>
      </c>
      <c r="E49" s="15"/>
      <c r="F49" s="15">
        <v>92.253200000000007</v>
      </c>
      <c r="G49" s="15">
        <v>68.6828</v>
      </c>
      <c r="H49" s="15">
        <v>85.355099999999993</v>
      </c>
      <c r="I49" s="15">
        <v>88.447900000000004</v>
      </c>
      <c r="J49" s="15">
        <v>70.805499999999995</v>
      </c>
      <c r="K49" s="15">
        <v>65.915499999999994</v>
      </c>
      <c r="L49" s="15">
        <v>79.811599999999999</v>
      </c>
      <c r="M49" s="15">
        <v>66.419300000000007</v>
      </c>
      <c r="N49" s="15">
        <v>75.989099999999993</v>
      </c>
      <c r="O49" s="15">
        <v>71.511499999999998</v>
      </c>
      <c r="P49" s="15"/>
      <c r="Q49" s="15">
        <v>66.604699999999994</v>
      </c>
      <c r="R49" s="15">
        <v>66.830100000000002</v>
      </c>
      <c r="S49" s="15">
        <v>62.8401</v>
      </c>
      <c r="T49" s="15">
        <v>79.207499999999996</v>
      </c>
      <c r="U49" s="15">
        <v>69.144599999999997</v>
      </c>
      <c r="V49" s="15">
        <v>69.365499999999997</v>
      </c>
      <c r="W49" s="15">
        <v>65.292900000000003</v>
      </c>
      <c r="X49" s="15">
        <v>72.182599999999994</v>
      </c>
    </row>
    <row r="50" spans="1:24" x14ac:dyDescent="0.25">
      <c r="A50" s="13" t="s">
        <v>238</v>
      </c>
      <c r="B50" s="15">
        <v>70.122299999999996</v>
      </c>
      <c r="C50" s="15">
        <v>70.713200000000001</v>
      </c>
      <c r="D50" s="15">
        <v>70.360500000000002</v>
      </c>
      <c r="E50" s="15"/>
      <c r="F50" s="15">
        <v>87.429599999999994</v>
      </c>
      <c r="G50" s="15">
        <v>68.452500000000001</v>
      </c>
      <c r="H50" s="15">
        <v>89.688500000000005</v>
      </c>
      <c r="I50" s="15">
        <v>91.201700000000002</v>
      </c>
      <c r="J50" s="15">
        <v>69.53</v>
      </c>
      <c r="K50" s="15">
        <v>65.730699999999999</v>
      </c>
      <c r="L50" s="15">
        <v>80.440100000000001</v>
      </c>
      <c r="M50" s="15">
        <v>66.500100000000003</v>
      </c>
      <c r="N50" s="15">
        <v>75.971599999999995</v>
      </c>
      <c r="O50" s="15">
        <v>67.350200000000001</v>
      </c>
      <c r="P50" s="15"/>
      <c r="Q50" s="15">
        <v>66.349000000000004</v>
      </c>
      <c r="R50" s="15">
        <v>66.8827</v>
      </c>
      <c r="S50" s="15">
        <v>63.956299999999999</v>
      </c>
      <c r="T50" s="15">
        <v>82.599500000000006</v>
      </c>
      <c r="U50" s="15">
        <v>69.825500000000005</v>
      </c>
      <c r="V50" s="15">
        <v>64.925299999999993</v>
      </c>
      <c r="W50" s="15">
        <v>63.923900000000003</v>
      </c>
      <c r="X50" s="15">
        <v>64.209599999999995</v>
      </c>
    </row>
    <row r="51" spans="1:24" x14ac:dyDescent="0.25">
      <c r="A51" s="13" t="s">
        <v>239</v>
      </c>
      <c r="B51" s="15">
        <v>70.518900000000002</v>
      </c>
      <c r="C51" s="15">
        <v>73.908000000000001</v>
      </c>
      <c r="D51" s="15">
        <v>70.578599999999994</v>
      </c>
      <c r="E51" s="15"/>
      <c r="F51" s="15">
        <v>80.212900000000005</v>
      </c>
      <c r="G51" s="15">
        <v>72.147800000000004</v>
      </c>
      <c r="H51" s="15">
        <v>97.340299999999999</v>
      </c>
      <c r="I51" s="15">
        <v>85.260900000000007</v>
      </c>
      <c r="J51" s="15">
        <v>66.113399999999999</v>
      </c>
      <c r="K51" s="15">
        <v>63.724600000000002</v>
      </c>
      <c r="L51" s="15">
        <v>78.832899999999995</v>
      </c>
      <c r="M51" s="15">
        <v>63.768700000000003</v>
      </c>
      <c r="N51" s="15">
        <v>74.531899999999993</v>
      </c>
      <c r="O51" s="15">
        <v>84.909000000000006</v>
      </c>
      <c r="P51" s="15"/>
      <c r="Q51" s="15">
        <v>63.304600000000001</v>
      </c>
      <c r="R51" s="15">
        <v>64.936800000000005</v>
      </c>
      <c r="S51" s="15">
        <v>63.904000000000003</v>
      </c>
      <c r="T51" s="15">
        <v>81.351500000000001</v>
      </c>
      <c r="U51" s="15">
        <v>67.832700000000003</v>
      </c>
      <c r="V51" s="15">
        <v>66.431200000000004</v>
      </c>
      <c r="W51" s="15">
        <v>63.781700000000001</v>
      </c>
      <c r="X51" s="15">
        <v>69.393000000000001</v>
      </c>
    </row>
    <row r="52" spans="1:24" x14ac:dyDescent="0.25">
      <c r="A52" s="13" t="s">
        <v>240</v>
      </c>
      <c r="B52" s="15">
        <v>70.6053</v>
      </c>
      <c r="C52" s="15">
        <v>74.533000000000001</v>
      </c>
      <c r="D52" s="15">
        <v>70.5244</v>
      </c>
      <c r="E52" s="15"/>
      <c r="F52" s="15">
        <v>83.258600000000001</v>
      </c>
      <c r="G52" s="15">
        <v>72.519000000000005</v>
      </c>
      <c r="H52" s="15">
        <v>102.7094</v>
      </c>
      <c r="I52" s="15">
        <v>87.191500000000005</v>
      </c>
      <c r="J52" s="15">
        <v>67.651700000000005</v>
      </c>
      <c r="K52" s="15">
        <v>65.808499999999995</v>
      </c>
      <c r="L52" s="15">
        <v>82.233400000000003</v>
      </c>
      <c r="M52" s="15">
        <v>65.648399999999995</v>
      </c>
      <c r="N52" s="15">
        <v>77.299199999999999</v>
      </c>
      <c r="O52" s="15">
        <v>66.229500000000002</v>
      </c>
      <c r="P52" s="15"/>
      <c r="Q52" s="15">
        <v>66.279899999999998</v>
      </c>
      <c r="R52" s="15">
        <v>67.522400000000005</v>
      </c>
      <c r="S52" s="15">
        <v>66.461399999999998</v>
      </c>
      <c r="T52" s="15">
        <v>84.675700000000006</v>
      </c>
      <c r="U52" s="15">
        <v>67.205299999999994</v>
      </c>
      <c r="V52" s="15">
        <v>69.766999999999996</v>
      </c>
      <c r="W52" s="15">
        <v>65.156599999999997</v>
      </c>
      <c r="X52" s="15">
        <v>73.787499999999994</v>
      </c>
    </row>
    <row r="53" spans="1:24" x14ac:dyDescent="0.25">
      <c r="A53" s="13" t="s">
        <v>241</v>
      </c>
      <c r="B53" s="15">
        <v>70.122</v>
      </c>
      <c r="C53" s="15">
        <v>74.115700000000004</v>
      </c>
      <c r="D53" s="15">
        <v>70.074700000000007</v>
      </c>
      <c r="E53" s="15"/>
      <c r="F53" s="15">
        <v>86.761499999999998</v>
      </c>
      <c r="G53" s="15">
        <v>72.210499999999996</v>
      </c>
      <c r="H53" s="15">
        <v>99.955200000000005</v>
      </c>
      <c r="I53" s="15">
        <v>82.011499999999998</v>
      </c>
      <c r="J53" s="15">
        <v>66.245800000000003</v>
      </c>
      <c r="K53" s="15">
        <v>64.602199999999996</v>
      </c>
      <c r="L53" s="15">
        <v>82.930099999999996</v>
      </c>
      <c r="M53" s="15">
        <v>63.792000000000002</v>
      </c>
      <c r="N53" s="15">
        <v>74.986099999999993</v>
      </c>
      <c r="O53" s="15">
        <v>65.889700000000005</v>
      </c>
      <c r="P53" s="15"/>
      <c r="Q53" s="15">
        <v>65.813400000000001</v>
      </c>
      <c r="R53" s="15">
        <v>65.811999999999998</v>
      </c>
      <c r="S53" s="15">
        <v>68.066999999999993</v>
      </c>
      <c r="T53" s="15">
        <v>83.903300000000002</v>
      </c>
      <c r="U53" s="15">
        <v>67.788600000000002</v>
      </c>
      <c r="V53" s="15">
        <v>69.361900000000006</v>
      </c>
      <c r="W53" s="15">
        <v>66.834500000000006</v>
      </c>
      <c r="X53" s="15">
        <v>76.733800000000002</v>
      </c>
    </row>
    <row r="54" spans="1:24" x14ac:dyDescent="0.25">
      <c r="A54" s="13" t="s">
        <v>242</v>
      </c>
      <c r="B54" s="15">
        <v>70.328500000000005</v>
      </c>
      <c r="C54" s="15">
        <v>74.815100000000001</v>
      </c>
      <c r="D54" s="15">
        <v>70.331699999999998</v>
      </c>
      <c r="E54" s="15"/>
      <c r="F54" s="15">
        <v>100.26430000000001</v>
      </c>
      <c r="G54" s="15">
        <v>72.949399999999997</v>
      </c>
      <c r="H54" s="15">
        <v>97.038799999999995</v>
      </c>
      <c r="I54" s="15">
        <v>78.305700000000002</v>
      </c>
      <c r="J54" s="15">
        <v>66.432000000000002</v>
      </c>
      <c r="K54" s="15">
        <v>64.824399999999997</v>
      </c>
      <c r="L54" s="15">
        <v>83.286699999999996</v>
      </c>
      <c r="M54" s="15">
        <v>63.556199999999997</v>
      </c>
      <c r="N54" s="15">
        <v>76.034400000000005</v>
      </c>
      <c r="O54" s="15">
        <v>64.682299999999998</v>
      </c>
      <c r="P54" s="15"/>
      <c r="Q54" s="15">
        <v>67.454999999999998</v>
      </c>
      <c r="R54" s="15">
        <v>64.460400000000007</v>
      </c>
      <c r="S54" s="15">
        <v>68.617400000000004</v>
      </c>
      <c r="T54" s="15">
        <v>83.106800000000007</v>
      </c>
      <c r="U54" s="15">
        <v>67.525099999999995</v>
      </c>
      <c r="V54" s="15">
        <v>71.754900000000006</v>
      </c>
      <c r="W54" s="15">
        <v>69.731800000000007</v>
      </c>
      <c r="X54" s="15">
        <v>73.115099999999998</v>
      </c>
    </row>
    <row r="55" spans="1:24" x14ac:dyDescent="0.25">
      <c r="A55" s="13" t="s">
        <v>243</v>
      </c>
      <c r="B55" s="15">
        <v>70.772300000000001</v>
      </c>
      <c r="C55" s="15">
        <v>75.170400000000001</v>
      </c>
      <c r="D55" s="15">
        <v>71.005099999999999</v>
      </c>
      <c r="E55" s="15"/>
      <c r="F55" s="15">
        <v>86.409300000000002</v>
      </c>
      <c r="G55" s="15">
        <v>73.5364</v>
      </c>
      <c r="H55" s="15">
        <v>92.308599999999998</v>
      </c>
      <c r="I55" s="15">
        <v>81.381100000000004</v>
      </c>
      <c r="J55" s="15">
        <v>66.6203</v>
      </c>
      <c r="K55" s="15">
        <v>66.734499999999997</v>
      </c>
      <c r="L55" s="15">
        <v>84.651799999999994</v>
      </c>
      <c r="M55" s="15">
        <v>65.956299999999999</v>
      </c>
      <c r="N55" s="15">
        <v>71.871200000000002</v>
      </c>
      <c r="O55" s="15">
        <v>60.462899999999998</v>
      </c>
      <c r="P55" s="15"/>
      <c r="Q55" s="15">
        <v>69.523499999999999</v>
      </c>
      <c r="R55" s="15">
        <v>67.082400000000007</v>
      </c>
      <c r="S55" s="15">
        <v>68.322400000000002</v>
      </c>
      <c r="T55" s="15">
        <v>84.619500000000002</v>
      </c>
      <c r="U55" s="15">
        <v>67.493600000000001</v>
      </c>
      <c r="V55" s="15">
        <v>73.120099999999994</v>
      </c>
      <c r="W55" s="15">
        <v>71.542199999999994</v>
      </c>
      <c r="X55" s="15">
        <v>70.216899999999995</v>
      </c>
    </row>
    <row r="56" spans="1:24" x14ac:dyDescent="0.25">
      <c r="A56" s="13" t="s">
        <v>244</v>
      </c>
      <c r="B56" s="15">
        <v>72.105999999999995</v>
      </c>
      <c r="C56" s="15">
        <v>74.631900000000002</v>
      </c>
      <c r="D56" s="15">
        <v>72.781599999999997</v>
      </c>
      <c r="E56" s="15"/>
      <c r="F56" s="15">
        <v>94.453800000000001</v>
      </c>
      <c r="G56" s="15">
        <v>72.191500000000005</v>
      </c>
      <c r="H56" s="15">
        <v>100.45</v>
      </c>
      <c r="I56" s="15">
        <v>84.898700000000005</v>
      </c>
      <c r="J56" s="15">
        <v>65.619900000000001</v>
      </c>
      <c r="K56" s="15">
        <v>67.905000000000001</v>
      </c>
      <c r="L56" s="15">
        <v>82.193299999999994</v>
      </c>
      <c r="M56" s="15">
        <v>64.660200000000003</v>
      </c>
      <c r="N56" s="15">
        <v>71.816999999999993</v>
      </c>
      <c r="O56" s="15">
        <v>74.236599999999996</v>
      </c>
      <c r="P56" s="15"/>
      <c r="Q56" s="15">
        <v>68.216499999999996</v>
      </c>
      <c r="R56" s="15">
        <v>67.082300000000004</v>
      </c>
      <c r="S56" s="15">
        <v>70.131399999999999</v>
      </c>
      <c r="T56" s="15">
        <v>85.005799999999994</v>
      </c>
      <c r="U56" s="15">
        <v>68.503100000000003</v>
      </c>
      <c r="V56" s="15">
        <v>77.577200000000005</v>
      </c>
      <c r="W56" s="15">
        <v>76.5184</v>
      </c>
      <c r="X56" s="15">
        <v>66.407600000000002</v>
      </c>
    </row>
    <row r="57" spans="1:24" x14ac:dyDescent="0.25">
      <c r="A57" s="13" t="s">
        <v>245</v>
      </c>
      <c r="B57" s="15">
        <v>72.201300000000003</v>
      </c>
      <c r="C57" s="15">
        <v>74.612499999999997</v>
      </c>
      <c r="D57" s="15">
        <v>72.953400000000002</v>
      </c>
      <c r="E57" s="15"/>
      <c r="F57" s="15">
        <v>91.0184</v>
      </c>
      <c r="G57" s="15">
        <v>72.151899999999998</v>
      </c>
      <c r="H57" s="15">
        <v>97.9495</v>
      </c>
      <c r="I57" s="15">
        <v>87.751300000000001</v>
      </c>
      <c r="J57" s="15">
        <v>64.941500000000005</v>
      </c>
      <c r="K57" s="15">
        <v>68.215500000000006</v>
      </c>
      <c r="L57" s="15">
        <v>79.404799999999994</v>
      </c>
      <c r="M57" s="15">
        <v>63.848199999999999</v>
      </c>
      <c r="N57" s="15">
        <v>72.296700000000001</v>
      </c>
      <c r="O57" s="15">
        <v>75.673900000000003</v>
      </c>
      <c r="P57" s="15"/>
      <c r="Q57" s="15">
        <v>67.607399999999998</v>
      </c>
      <c r="R57" s="15">
        <v>66.869600000000005</v>
      </c>
      <c r="S57" s="15">
        <v>70.884200000000007</v>
      </c>
      <c r="T57" s="15">
        <v>88.302999999999997</v>
      </c>
      <c r="U57" s="15">
        <v>68.439400000000006</v>
      </c>
      <c r="V57" s="15">
        <v>78.811800000000005</v>
      </c>
      <c r="W57" s="15">
        <v>75.869900000000001</v>
      </c>
      <c r="X57" s="15">
        <v>66.801299999999998</v>
      </c>
    </row>
    <row r="58" spans="1:24" x14ac:dyDescent="0.25">
      <c r="A58" s="13" t="s">
        <v>246</v>
      </c>
      <c r="B58" s="15">
        <v>73.167400000000001</v>
      </c>
      <c r="C58" s="15">
        <v>77.086500000000001</v>
      </c>
      <c r="D58" s="15">
        <v>73.433800000000005</v>
      </c>
      <c r="E58" s="15"/>
      <c r="F58" s="15">
        <v>97.207800000000006</v>
      </c>
      <c r="G58" s="15">
        <v>74.745999999999995</v>
      </c>
      <c r="H58" s="15">
        <v>100.22069999999999</v>
      </c>
      <c r="I58" s="15">
        <v>86.3767</v>
      </c>
      <c r="J58" s="15">
        <v>68.318299999999994</v>
      </c>
      <c r="K58" s="15">
        <v>69.123199999999997</v>
      </c>
      <c r="L58" s="15">
        <v>80.790000000000006</v>
      </c>
      <c r="M58" s="15">
        <v>66.626199999999997</v>
      </c>
      <c r="N58" s="15">
        <v>73.876400000000004</v>
      </c>
      <c r="O58" s="15">
        <v>76.526899999999998</v>
      </c>
      <c r="P58" s="15"/>
      <c r="Q58" s="15">
        <v>67.263599999999997</v>
      </c>
      <c r="R58" s="15">
        <v>65.934299999999993</v>
      </c>
      <c r="S58" s="15">
        <v>70.944100000000006</v>
      </c>
      <c r="T58" s="15">
        <v>85.782899999999998</v>
      </c>
      <c r="U58" s="15">
        <v>68.705399999999997</v>
      </c>
      <c r="V58" s="15">
        <v>82.947199999999995</v>
      </c>
      <c r="W58" s="15">
        <v>77.264899999999997</v>
      </c>
      <c r="X58" s="15">
        <v>89.134799999999998</v>
      </c>
    </row>
    <row r="59" spans="1:24" x14ac:dyDescent="0.25">
      <c r="A59" s="13" t="s">
        <v>247</v>
      </c>
      <c r="B59" s="15">
        <v>73.839299999999994</v>
      </c>
      <c r="C59" s="15">
        <v>77.435100000000006</v>
      </c>
      <c r="D59" s="15">
        <v>74.030199999999994</v>
      </c>
      <c r="E59" s="15"/>
      <c r="F59" s="15">
        <v>96.008899999999997</v>
      </c>
      <c r="G59" s="15">
        <v>75.206199999999995</v>
      </c>
      <c r="H59" s="15">
        <v>97.408000000000001</v>
      </c>
      <c r="I59" s="15">
        <v>87.078299999999999</v>
      </c>
      <c r="J59" s="15">
        <v>70.984300000000005</v>
      </c>
      <c r="K59" s="15">
        <v>71.22</v>
      </c>
      <c r="L59" s="15">
        <v>83.613900000000001</v>
      </c>
      <c r="M59" s="15">
        <v>68.650599999999997</v>
      </c>
      <c r="N59" s="15">
        <v>71.722399999999993</v>
      </c>
      <c r="O59" s="15">
        <v>76.592100000000002</v>
      </c>
      <c r="P59" s="15"/>
      <c r="Q59" s="15">
        <v>69.423599999999993</v>
      </c>
      <c r="R59" s="15">
        <v>67.060100000000006</v>
      </c>
      <c r="S59" s="15">
        <v>69.654700000000005</v>
      </c>
      <c r="T59" s="15">
        <v>85.9636</v>
      </c>
      <c r="U59" s="15">
        <v>68.121300000000005</v>
      </c>
      <c r="V59" s="15">
        <v>86.221500000000006</v>
      </c>
      <c r="W59" s="15">
        <v>79.800200000000004</v>
      </c>
      <c r="X59" s="15">
        <v>110.0378</v>
      </c>
    </row>
    <row r="60" spans="1:24" x14ac:dyDescent="0.25">
      <c r="A60" s="13" t="s">
        <v>248</v>
      </c>
      <c r="B60" s="15">
        <v>73.321200000000005</v>
      </c>
      <c r="C60" s="15">
        <v>76.318399999999997</v>
      </c>
      <c r="D60" s="15">
        <v>73.727400000000003</v>
      </c>
      <c r="E60" s="15"/>
      <c r="F60" s="15">
        <v>89.688500000000005</v>
      </c>
      <c r="G60" s="15">
        <v>74.722499999999997</v>
      </c>
      <c r="H60" s="15">
        <v>90.358400000000003</v>
      </c>
      <c r="I60" s="15">
        <v>81.134100000000004</v>
      </c>
      <c r="J60" s="15">
        <v>69.946299999999994</v>
      </c>
      <c r="K60" s="15">
        <v>69.557299999999998</v>
      </c>
      <c r="L60" s="15">
        <v>82.448300000000003</v>
      </c>
      <c r="M60" s="15">
        <v>66.856399999999994</v>
      </c>
      <c r="N60" s="15">
        <v>72.293099999999995</v>
      </c>
      <c r="O60" s="15">
        <v>76.948700000000002</v>
      </c>
      <c r="P60" s="15"/>
      <c r="Q60" s="15">
        <v>69.426100000000005</v>
      </c>
      <c r="R60" s="15">
        <v>66.805400000000006</v>
      </c>
      <c r="S60" s="15">
        <v>70.427499999999995</v>
      </c>
      <c r="T60" s="15">
        <v>87.333399999999997</v>
      </c>
      <c r="U60" s="15">
        <v>69.116299999999995</v>
      </c>
      <c r="V60" s="15">
        <v>80.744399999999999</v>
      </c>
      <c r="W60" s="15">
        <v>74.807500000000005</v>
      </c>
      <c r="X60" s="15">
        <v>100.48350000000001</v>
      </c>
    </row>
    <row r="61" spans="1:24" x14ac:dyDescent="0.25">
      <c r="A61" s="13" t="s">
        <v>249</v>
      </c>
      <c r="B61" s="15">
        <v>73.4559</v>
      </c>
      <c r="C61" s="15">
        <v>77.088800000000006</v>
      </c>
      <c r="D61" s="15">
        <v>73.838999999999999</v>
      </c>
      <c r="E61" s="15"/>
      <c r="F61" s="15">
        <v>83.829899999999995</v>
      </c>
      <c r="G61" s="15">
        <v>75.688000000000002</v>
      </c>
      <c r="H61" s="15">
        <v>93.734099999999998</v>
      </c>
      <c r="I61" s="15">
        <v>79.736999999999995</v>
      </c>
      <c r="J61" s="15">
        <v>68.938999999999993</v>
      </c>
      <c r="K61" s="15">
        <v>69.667299999999997</v>
      </c>
      <c r="L61" s="15">
        <v>83.161299999999997</v>
      </c>
      <c r="M61" s="15">
        <v>71.063699999999997</v>
      </c>
      <c r="N61" s="15">
        <v>72.511300000000006</v>
      </c>
      <c r="O61" s="15">
        <v>74.121300000000005</v>
      </c>
      <c r="P61" s="15"/>
      <c r="Q61" s="15">
        <v>69.513400000000004</v>
      </c>
      <c r="R61" s="15">
        <v>67.325000000000003</v>
      </c>
      <c r="S61" s="15">
        <v>71.3005</v>
      </c>
      <c r="T61" s="15">
        <v>87.924999999999997</v>
      </c>
      <c r="U61" s="15">
        <v>69.238100000000003</v>
      </c>
      <c r="V61" s="15">
        <v>76.208799999999997</v>
      </c>
      <c r="W61" s="15">
        <v>73.546899999999994</v>
      </c>
      <c r="X61" s="15">
        <v>117.871</v>
      </c>
    </row>
    <row r="62" spans="1:24" x14ac:dyDescent="0.25">
      <c r="A62" s="13" t="s">
        <v>250</v>
      </c>
      <c r="B62" s="15">
        <v>73.291600000000003</v>
      </c>
      <c r="C62" s="15">
        <v>77.020799999999994</v>
      </c>
      <c r="D62" s="15">
        <v>73.672499999999999</v>
      </c>
      <c r="E62" s="15"/>
      <c r="F62" s="15">
        <v>86.5518</v>
      </c>
      <c r="G62" s="15">
        <v>75.3643</v>
      </c>
      <c r="H62" s="15">
        <v>93.971500000000006</v>
      </c>
      <c r="I62" s="15">
        <v>82.430700000000002</v>
      </c>
      <c r="J62" s="15">
        <v>67.928799999999995</v>
      </c>
      <c r="K62" s="15">
        <v>70.157899999999998</v>
      </c>
      <c r="L62" s="15">
        <v>83.903199999999998</v>
      </c>
      <c r="M62" s="15">
        <v>70.710599999999999</v>
      </c>
      <c r="N62" s="15">
        <v>72.063299999999998</v>
      </c>
      <c r="O62" s="15">
        <v>69.496499999999997</v>
      </c>
      <c r="P62" s="15"/>
      <c r="Q62" s="15">
        <v>70.515199999999993</v>
      </c>
      <c r="R62" s="15">
        <v>68.087699999999998</v>
      </c>
      <c r="S62" s="15">
        <v>71.661799999999999</v>
      </c>
      <c r="T62" s="15">
        <v>87.4131</v>
      </c>
      <c r="U62" s="15">
        <v>69.349000000000004</v>
      </c>
      <c r="V62" s="15">
        <v>77.677300000000002</v>
      </c>
      <c r="W62" s="15">
        <v>73.907499999999999</v>
      </c>
      <c r="X62" s="15">
        <v>91.774000000000001</v>
      </c>
    </row>
    <row r="63" spans="1:24" x14ac:dyDescent="0.25">
      <c r="A63" s="13" t="s">
        <v>251</v>
      </c>
      <c r="B63" s="15">
        <v>74.861900000000006</v>
      </c>
      <c r="C63" s="15">
        <v>76.372699999999995</v>
      </c>
      <c r="D63" s="15">
        <v>75.481300000000005</v>
      </c>
      <c r="E63" s="15"/>
      <c r="F63" s="15">
        <v>86.944900000000004</v>
      </c>
      <c r="G63" s="15">
        <v>75.172600000000003</v>
      </c>
      <c r="H63" s="15">
        <v>86.251900000000006</v>
      </c>
      <c r="I63" s="15">
        <v>78.013800000000003</v>
      </c>
      <c r="J63" s="15">
        <v>71.275300000000001</v>
      </c>
      <c r="K63" s="15">
        <v>70.533199999999994</v>
      </c>
      <c r="L63" s="15">
        <v>84.165099999999995</v>
      </c>
      <c r="M63" s="15">
        <v>70.987899999999996</v>
      </c>
      <c r="N63" s="15">
        <v>75.015699999999995</v>
      </c>
      <c r="O63" s="15">
        <v>77.149199999999993</v>
      </c>
      <c r="P63" s="15"/>
      <c r="Q63" s="15">
        <v>71.178899999999999</v>
      </c>
      <c r="R63" s="15">
        <v>70.262299999999996</v>
      </c>
      <c r="S63" s="15">
        <v>72.633200000000002</v>
      </c>
      <c r="T63" s="15">
        <v>87.073700000000002</v>
      </c>
      <c r="U63" s="15">
        <v>69.937700000000007</v>
      </c>
      <c r="V63" s="15">
        <v>81.493099999999998</v>
      </c>
      <c r="W63" s="15">
        <v>77.464600000000004</v>
      </c>
      <c r="X63" s="15">
        <v>77.693700000000007</v>
      </c>
    </row>
    <row r="64" spans="1:24" x14ac:dyDescent="0.25">
      <c r="A64" s="13" t="s">
        <v>252</v>
      </c>
      <c r="B64" s="15">
        <v>74.966300000000004</v>
      </c>
      <c r="C64" s="15">
        <v>78.321399999999997</v>
      </c>
      <c r="D64" s="15">
        <v>75.414100000000005</v>
      </c>
      <c r="E64" s="15"/>
      <c r="F64" s="15">
        <v>84.903899999999993</v>
      </c>
      <c r="G64" s="15">
        <v>77.249600000000001</v>
      </c>
      <c r="H64" s="15">
        <v>95.830600000000004</v>
      </c>
      <c r="I64" s="15">
        <v>74.512900000000002</v>
      </c>
      <c r="J64" s="15">
        <v>69.978200000000001</v>
      </c>
      <c r="K64" s="15">
        <v>70.616799999999998</v>
      </c>
      <c r="L64" s="15">
        <v>85.2316</v>
      </c>
      <c r="M64" s="15">
        <v>72.831800000000001</v>
      </c>
      <c r="N64" s="15">
        <v>73.501900000000006</v>
      </c>
      <c r="O64" s="15">
        <v>76.434200000000004</v>
      </c>
      <c r="P64" s="15"/>
      <c r="Q64" s="15">
        <v>70.718400000000003</v>
      </c>
      <c r="R64" s="15">
        <v>67.048400000000001</v>
      </c>
      <c r="S64" s="15">
        <v>75.559799999999996</v>
      </c>
      <c r="T64" s="15">
        <v>86.858400000000003</v>
      </c>
      <c r="U64" s="15">
        <v>70.935500000000005</v>
      </c>
      <c r="V64" s="15">
        <v>80.401399999999995</v>
      </c>
      <c r="W64" s="15">
        <v>72.466399999999993</v>
      </c>
      <c r="X64" s="15">
        <v>84.489800000000002</v>
      </c>
    </row>
    <row r="65" spans="1:24" x14ac:dyDescent="0.25">
      <c r="A65" s="13" t="s">
        <v>253</v>
      </c>
      <c r="B65" s="15">
        <v>74.245699999999999</v>
      </c>
      <c r="C65" s="15">
        <v>78.825100000000006</v>
      </c>
      <c r="D65" s="15">
        <v>74.688299999999998</v>
      </c>
      <c r="E65" s="15"/>
      <c r="F65" s="15">
        <v>90.889300000000006</v>
      </c>
      <c r="G65" s="15">
        <v>77.362200000000001</v>
      </c>
      <c r="H65" s="15">
        <v>99.058899999999994</v>
      </c>
      <c r="I65" s="15">
        <v>75.470500000000001</v>
      </c>
      <c r="J65" s="15">
        <v>68.354299999999995</v>
      </c>
      <c r="K65" s="15">
        <v>71.659199999999998</v>
      </c>
      <c r="L65" s="15">
        <v>84.829800000000006</v>
      </c>
      <c r="M65" s="15">
        <v>73.536199999999994</v>
      </c>
      <c r="N65" s="15">
        <v>73.204999999999998</v>
      </c>
      <c r="O65" s="15">
        <v>75.571299999999994</v>
      </c>
      <c r="P65" s="15"/>
      <c r="Q65" s="15">
        <v>69.292500000000004</v>
      </c>
      <c r="R65" s="15">
        <v>66.089200000000005</v>
      </c>
      <c r="S65" s="15">
        <v>73.384</v>
      </c>
      <c r="T65" s="15">
        <v>86.204599999999999</v>
      </c>
      <c r="U65" s="15">
        <v>69.649900000000002</v>
      </c>
      <c r="V65" s="15">
        <v>80.942599999999999</v>
      </c>
      <c r="W65" s="15">
        <v>69.938000000000002</v>
      </c>
      <c r="X65" s="15">
        <v>85.396900000000002</v>
      </c>
    </row>
    <row r="66" spans="1:24" x14ac:dyDescent="0.25">
      <c r="A66" s="13" t="s">
        <v>254</v>
      </c>
      <c r="B66" s="15">
        <v>74.290800000000004</v>
      </c>
      <c r="C66" s="15">
        <v>79.482699999999994</v>
      </c>
      <c r="D66" s="15">
        <v>74.232600000000005</v>
      </c>
      <c r="E66" s="15"/>
      <c r="F66" s="15">
        <v>84.545500000000004</v>
      </c>
      <c r="G66" s="15">
        <v>78.177499999999995</v>
      </c>
      <c r="H66" s="15">
        <v>98.342100000000002</v>
      </c>
      <c r="I66" s="15">
        <v>76.444199999999995</v>
      </c>
      <c r="J66" s="15">
        <v>70.203299999999999</v>
      </c>
      <c r="K66" s="15">
        <v>70.545400000000001</v>
      </c>
      <c r="L66" s="15">
        <v>83.7029</v>
      </c>
      <c r="M66" s="15">
        <v>74.248999999999995</v>
      </c>
      <c r="N66" s="15">
        <v>70.930800000000005</v>
      </c>
      <c r="O66" s="15">
        <v>71.494299999999996</v>
      </c>
      <c r="P66" s="15"/>
      <c r="Q66" s="15">
        <v>69.1601</v>
      </c>
      <c r="R66" s="15">
        <v>67.512500000000003</v>
      </c>
      <c r="S66" s="15">
        <v>73.751800000000003</v>
      </c>
      <c r="T66" s="15">
        <v>87.627099999999999</v>
      </c>
      <c r="U66" s="15">
        <v>70.431200000000004</v>
      </c>
      <c r="V66" s="15">
        <v>81.659700000000001</v>
      </c>
      <c r="W66" s="15">
        <v>72.6006</v>
      </c>
      <c r="X66" s="15">
        <v>99.645099999999999</v>
      </c>
    </row>
    <row r="67" spans="1:24" x14ac:dyDescent="0.25">
      <c r="A67" s="13" t="s">
        <v>255</v>
      </c>
      <c r="B67" s="15">
        <v>74.722700000000003</v>
      </c>
      <c r="C67" s="15">
        <v>78.816900000000004</v>
      </c>
      <c r="D67" s="15">
        <v>74.908600000000007</v>
      </c>
      <c r="E67" s="15"/>
      <c r="F67" s="15">
        <v>88.722899999999996</v>
      </c>
      <c r="G67" s="15">
        <v>77.374300000000005</v>
      </c>
      <c r="H67" s="15">
        <v>99.877899999999997</v>
      </c>
      <c r="I67" s="15">
        <v>74.163899999999998</v>
      </c>
      <c r="J67" s="15">
        <v>69.035300000000007</v>
      </c>
      <c r="K67" s="15">
        <v>71.408600000000007</v>
      </c>
      <c r="L67" s="15">
        <v>84.078199999999995</v>
      </c>
      <c r="M67" s="15">
        <v>74.789199999999994</v>
      </c>
      <c r="N67" s="15">
        <v>73.441000000000003</v>
      </c>
      <c r="O67" s="15">
        <v>72.459299999999999</v>
      </c>
      <c r="P67" s="15"/>
      <c r="Q67" s="15">
        <v>69.602000000000004</v>
      </c>
      <c r="R67" s="15">
        <v>66.991</v>
      </c>
      <c r="S67" s="15">
        <v>75.524799999999999</v>
      </c>
      <c r="T67" s="15">
        <v>87.707099999999997</v>
      </c>
      <c r="U67" s="15">
        <v>71.469099999999997</v>
      </c>
      <c r="V67" s="15">
        <v>82.797600000000003</v>
      </c>
      <c r="W67" s="15">
        <v>72.476500000000001</v>
      </c>
      <c r="X67" s="15">
        <v>114.095</v>
      </c>
    </row>
    <row r="68" spans="1:24" x14ac:dyDescent="0.25">
      <c r="A68" s="13" t="s">
        <v>256</v>
      </c>
      <c r="B68" s="15">
        <v>74.816500000000005</v>
      </c>
      <c r="C68" s="15">
        <v>79.140500000000003</v>
      </c>
      <c r="D68" s="15">
        <v>74.772099999999995</v>
      </c>
      <c r="E68" s="15"/>
      <c r="F68" s="15">
        <v>86.171800000000005</v>
      </c>
      <c r="G68" s="15">
        <v>78.108500000000006</v>
      </c>
      <c r="H68" s="15">
        <v>99.100099999999998</v>
      </c>
      <c r="I68" s="15">
        <v>71.221199999999996</v>
      </c>
      <c r="J68" s="15">
        <v>70.679299999999998</v>
      </c>
      <c r="K68" s="15">
        <v>71.382400000000004</v>
      </c>
      <c r="L68" s="15">
        <v>83.721000000000004</v>
      </c>
      <c r="M68" s="15">
        <v>74.485200000000006</v>
      </c>
      <c r="N68" s="15">
        <v>74.908299999999997</v>
      </c>
      <c r="O68" s="15">
        <v>74.289900000000003</v>
      </c>
      <c r="P68" s="15"/>
      <c r="Q68" s="15">
        <v>68.611800000000002</v>
      </c>
      <c r="R68" s="15">
        <v>66.741</v>
      </c>
      <c r="S68" s="15">
        <v>75.253900000000002</v>
      </c>
      <c r="T68" s="15">
        <v>83.785499999999999</v>
      </c>
      <c r="U68" s="15">
        <v>72.161100000000005</v>
      </c>
      <c r="V68" s="15">
        <v>82.281899999999993</v>
      </c>
      <c r="W68" s="15">
        <v>76.334599999999995</v>
      </c>
      <c r="X68" s="15">
        <v>115.5008</v>
      </c>
    </row>
    <row r="69" spans="1:24" x14ac:dyDescent="0.25">
      <c r="A69" s="13" t="s">
        <v>257</v>
      </c>
      <c r="B69" s="15">
        <v>74.010400000000004</v>
      </c>
      <c r="C69" s="15">
        <v>77.213999999999999</v>
      </c>
      <c r="D69" s="15">
        <v>73.944299999999998</v>
      </c>
      <c r="E69" s="15"/>
      <c r="F69" s="15">
        <v>69.282899999999998</v>
      </c>
      <c r="G69" s="15">
        <v>76.726200000000006</v>
      </c>
      <c r="H69" s="15">
        <v>93.811400000000006</v>
      </c>
      <c r="I69" s="15">
        <v>71.028999999999996</v>
      </c>
      <c r="J69" s="15">
        <v>69.276300000000006</v>
      </c>
      <c r="K69" s="15">
        <v>69.866900000000001</v>
      </c>
      <c r="L69" s="15">
        <v>83.563699999999997</v>
      </c>
      <c r="M69" s="15">
        <v>72.677800000000005</v>
      </c>
      <c r="N69" s="15">
        <v>74.172700000000006</v>
      </c>
      <c r="O69" s="15">
        <v>73.473399999999998</v>
      </c>
      <c r="P69" s="15"/>
      <c r="Q69" s="15">
        <v>67.750299999999996</v>
      </c>
      <c r="R69" s="15">
        <v>67.250200000000007</v>
      </c>
      <c r="S69" s="15">
        <v>74.029799999999994</v>
      </c>
      <c r="T69" s="15">
        <v>85.840500000000006</v>
      </c>
      <c r="U69" s="15">
        <v>70.779600000000002</v>
      </c>
      <c r="V69" s="15">
        <v>78.915800000000004</v>
      </c>
      <c r="W69" s="15">
        <v>79.207599999999999</v>
      </c>
      <c r="X69" s="15">
        <v>99.634100000000004</v>
      </c>
    </row>
    <row r="70" spans="1:24" x14ac:dyDescent="0.25">
      <c r="A70" s="13" t="s">
        <v>258</v>
      </c>
      <c r="B70" s="15">
        <v>74.096900000000005</v>
      </c>
      <c r="C70" s="15">
        <v>79.121799999999993</v>
      </c>
      <c r="D70" s="15">
        <v>73.871399999999994</v>
      </c>
      <c r="E70" s="15"/>
      <c r="F70" s="15">
        <v>90.079400000000007</v>
      </c>
      <c r="G70" s="15">
        <v>77.790899999999993</v>
      </c>
      <c r="H70" s="15">
        <v>98.581400000000002</v>
      </c>
      <c r="I70" s="15">
        <v>72.861099999999993</v>
      </c>
      <c r="J70" s="15">
        <v>69.226100000000002</v>
      </c>
      <c r="K70" s="15">
        <v>68.994100000000003</v>
      </c>
      <c r="L70" s="15">
        <v>83.765100000000004</v>
      </c>
      <c r="M70" s="15">
        <v>73.294799999999995</v>
      </c>
      <c r="N70" s="15">
        <v>76.395300000000006</v>
      </c>
      <c r="O70" s="15">
        <v>73.417400000000001</v>
      </c>
      <c r="P70" s="15"/>
      <c r="Q70" s="15">
        <v>68.285200000000003</v>
      </c>
      <c r="R70" s="15">
        <v>69.497600000000006</v>
      </c>
      <c r="S70" s="15">
        <v>74.627300000000005</v>
      </c>
      <c r="T70" s="15">
        <v>83.903800000000004</v>
      </c>
      <c r="U70" s="15">
        <v>69.192099999999996</v>
      </c>
      <c r="V70" s="15">
        <v>80.021900000000002</v>
      </c>
      <c r="W70" s="15">
        <v>73.340299999999999</v>
      </c>
      <c r="X70" s="15">
        <v>100.35809999999999</v>
      </c>
    </row>
    <row r="71" spans="1:24" x14ac:dyDescent="0.25">
      <c r="A71" s="13" t="s">
        <v>259</v>
      </c>
      <c r="B71" s="15">
        <v>74.240099999999998</v>
      </c>
      <c r="C71" s="15">
        <v>81.270499999999998</v>
      </c>
      <c r="D71" s="15">
        <v>73.601299999999995</v>
      </c>
      <c r="E71" s="15"/>
      <c r="F71" s="15">
        <v>73.174199999999999</v>
      </c>
      <c r="G71" s="15">
        <v>80.8386</v>
      </c>
      <c r="H71" s="15">
        <v>94.067999999999998</v>
      </c>
      <c r="I71" s="15">
        <v>76.099500000000006</v>
      </c>
      <c r="J71" s="15">
        <v>69.2727</v>
      </c>
      <c r="K71" s="15">
        <v>68.652500000000003</v>
      </c>
      <c r="L71" s="15">
        <v>85.208600000000004</v>
      </c>
      <c r="M71" s="15">
        <v>73.967600000000004</v>
      </c>
      <c r="N71" s="15">
        <v>72.562399999999997</v>
      </c>
      <c r="O71" s="15">
        <v>73.667599999999993</v>
      </c>
      <c r="P71" s="15"/>
      <c r="Q71" s="15">
        <v>70.280299999999997</v>
      </c>
      <c r="R71" s="15">
        <v>70.685699999999997</v>
      </c>
      <c r="S71" s="15">
        <v>73.618899999999996</v>
      </c>
      <c r="T71" s="15">
        <v>83.274299999999997</v>
      </c>
      <c r="U71" s="15">
        <v>67.992999999999995</v>
      </c>
      <c r="V71" s="15">
        <v>81.970200000000006</v>
      </c>
      <c r="W71" s="15">
        <v>75.273300000000006</v>
      </c>
      <c r="X71" s="15">
        <v>111.70269999999999</v>
      </c>
    </row>
    <row r="72" spans="1:24" x14ac:dyDescent="0.25">
      <c r="A72" s="13" t="s">
        <v>260</v>
      </c>
      <c r="B72" s="15">
        <v>76.559299999999993</v>
      </c>
      <c r="C72" s="15">
        <v>82.364500000000007</v>
      </c>
      <c r="D72" s="15">
        <v>76.056100000000001</v>
      </c>
      <c r="E72" s="15"/>
      <c r="F72" s="15">
        <v>84.691999999999993</v>
      </c>
      <c r="G72" s="15">
        <v>81.377300000000005</v>
      </c>
      <c r="H72" s="15">
        <v>98.065299999999993</v>
      </c>
      <c r="I72" s="15">
        <v>77.755300000000005</v>
      </c>
      <c r="J72" s="15">
        <v>72.553600000000003</v>
      </c>
      <c r="K72" s="15">
        <v>69.899799999999999</v>
      </c>
      <c r="L72" s="15">
        <v>88.968900000000005</v>
      </c>
      <c r="M72" s="15">
        <v>75.162099999999995</v>
      </c>
      <c r="N72" s="15">
        <v>74.364699999999999</v>
      </c>
      <c r="O72" s="15">
        <v>83.4589</v>
      </c>
      <c r="P72" s="15"/>
      <c r="Q72" s="15">
        <v>71.339500000000001</v>
      </c>
      <c r="R72" s="15">
        <v>75.485299999999995</v>
      </c>
      <c r="S72" s="15">
        <v>74.791600000000003</v>
      </c>
      <c r="T72" s="15">
        <v>84.092200000000005</v>
      </c>
      <c r="U72" s="15">
        <v>68.764700000000005</v>
      </c>
      <c r="V72" s="15">
        <v>83.884100000000004</v>
      </c>
      <c r="W72" s="15">
        <v>76.3309</v>
      </c>
      <c r="X72" s="15">
        <v>107.8539</v>
      </c>
    </row>
    <row r="73" spans="1:24" x14ac:dyDescent="0.25">
      <c r="A73" s="13" t="s">
        <v>261</v>
      </c>
      <c r="B73" s="15">
        <v>75.898600000000002</v>
      </c>
      <c r="C73" s="15">
        <v>82.4636</v>
      </c>
      <c r="D73" s="15">
        <v>75.4833</v>
      </c>
      <c r="E73" s="15"/>
      <c r="F73" s="15">
        <v>80.605500000000006</v>
      </c>
      <c r="G73" s="15">
        <v>82.061300000000003</v>
      </c>
      <c r="H73" s="15">
        <v>92.734200000000001</v>
      </c>
      <c r="I73" s="15">
        <v>75.813500000000005</v>
      </c>
      <c r="J73" s="15">
        <v>70.586299999999994</v>
      </c>
      <c r="K73" s="15">
        <v>71.236500000000007</v>
      </c>
      <c r="L73" s="15">
        <v>90.227099999999993</v>
      </c>
      <c r="M73" s="15">
        <v>74.626800000000003</v>
      </c>
      <c r="N73" s="15">
        <v>73.655199999999994</v>
      </c>
      <c r="O73" s="15">
        <v>76.354799999999997</v>
      </c>
      <c r="P73" s="15"/>
      <c r="Q73" s="15">
        <v>71.224299999999999</v>
      </c>
      <c r="R73" s="15">
        <v>76.945899999999995</v>
      </c>
      <c r="S73" s="15">
        <v>74.190799999999996</v>
      </c>
      <c r="T73" s="15">
        <v>82.272999999999996</v>
      </c>
      <c r="U73" s="15">
        <v>69.074600000000004</v>
      </c>
      <c r="V73" s="15">
        <v>84.649000000000001</v>
      </c>
      <c r="W73" s="15">
        <v>75.521799999999999</v>
      </c>
      <c r="X73" s="15">
        <v>121.8321</v>
      </c>
    </row>
    <row r="74" spans="1:24" x14ac:dyDescent="0.25">
      <c r="A74" s="13" t="s">
        <v>262</v>
      </c>
      <c r="B74" s="15">
        <v>76.702600000000004</v>
      </c>
      <c r="C74" s="15">
        <v>82.986900000000006</v>
      </c>
      <c r="D74" s="15">
        <v>76.507999999999996</v>
      </c>
      <c r="E74" s="15"/>
      <c r="F74" s="15">
        <v>83.556600000000003</v>
      </c>
      <c r="G74" s="15">
        <v>82.478200000000001</v>
      </c>
      <c r="H74" s="15">
        <v>93.997600000000006</v>
      </c>
      <c r="I74" s="15">
        <v>76.441800000000001</v>
      </c>
      <c r="J74" s="15">
        <v>72.042400000000001</v>
      </c>
      <c r="K74" s="15">
        <v>72.432500000000005</v>
      </c>
      <c r="L74" s="15">
        <v>92.023600000000002</v>
      </c>
      <c r="M74" s="15">
        <v>75.265799999999999</v>
      </c>
      <c r="N74" s="15">
        <v>72.738900000000001</v>
      </c>
      <c r="O74" s="15">
        <v>76.334000000000003</v>
      </c>
      <c r="P74" s="15"/>
      <c r="Q74" s="15">
        <v>71.953999999999994</v>
      </c>
      <c r="R74" s="15">
        <v>78.390299999999996</v>
      </c>
      <c r="S74" s="15">
        <v>76.498199999999997</v>
      </c>
      <c r="T74" s="15">
        <v>83.692800000000005</v>
      </c>
      <c r="U74" s="15">
        <v>70.504000000000005</v>
      </c>
      <c r="V74" s="15">
        <v>84.577299999999994</v>
      </c>
      <c r="W74" s="15">
        <v>74.009900000000002</v>
      </c>
      <c r="X74" s="15">
        <v>90.306799999999996</v>
      </c>
    </row>
    <row r="75" spans="1:24" x14ac:dyDescent="0.25">
      <c r="A75" s="13" t="s">
        <v>263</v>
      </c>
      <c r="B75" s="15">
        <v>76.7012</v>
      </c>
      <c r="C75" s="15">
        <v>85.342799999999997</v>
      </c>
      <c r="D75" s="15">
        <v>76.440399999999997</v>
      </c>
      <c r="E75" s="15"/>
      <c r="F75" s="15">
        <v>89.568399999999997</v>
      </c>
      <c r="G75" s="15">
        <v>84.783199999999994</v>
      </c>
      <c r="H75" s="15">
        <v>95.866600000000005</v>
      </c>
      <c r="I75" s="15">
        <v>78.128200000000007</v>
      </c>
      <c r="J75" s="15">
        <v>70.844300000000004</v>
      </c>
      <c r="K75" s="15">
        <v>71.819599999999994</v>
      </c>
      <c r="L75" s="15">
        <v>91.695700000000002</v>
      </c>
      <c r="M75" s="15">
        <v>76.120500000000007</v>
      </c>
      <c r="N75" s="15">
        <v>73.008600000000001</v>
      </c>
      <c r="O75" s="15">
        <v>77.508700000000005</v>
      </c>
      <c r="P75" s="15"/>
      <c r="Q75" s="15">
        <v>69.938699999999997</v>
      </c>
      <c r="R75" s="15">
        <v>78.204499999999996</v>
      </c>
      <c r="S75" s="15">
        <v>77.263800000000003</v>
      </c>
      <c r="T75" s="15">
        <v>83.586399999999998</v>
      </c>
      <c r="U75" s="15">
        <v>71.199100000000001</v>
      </c>
      <c r="V75" s="15">
        <v>83.023099999999999</v>
      </c>
      <c r="W75" s="15">
        <v>76.382099999999994</v>
      </c>
      <c r="X75" s="15">
        <v>99.737099999999998</v>
      </c>
    </row>
    <row r="76" spans="1:24" x14ac:dyDescent="0.25">
      <c r="A76" s="13" t="s">
        <v>264</v>
      </c>
      <c r="B76" s="15">
        <v>75.555999999999997</v>
      </c>
      <c r="C76" s="15">
        <v>83.466999999999999</v>
      </c>
      <c r="D76" s="15">
        <v>75.505600000000001</v>
      </c>
      <c r="E76" s="15"/>
      <c r="F76" s="15">
        <v>88.019099999999995</v>
      </c>
      <c r="G76" s="15">
        <v>82.459299999999999</v>
      </c>
      <c r="H76" s="15">
        <v>97.617500000000007</v>
      </c>
      <c r="I76" s="15">
        <v>80.366</v>
      </c>
      <c r="J76" s="15">
        <v>69.192700000000002</v>
      </c>
      <c r="K76" s="15">
        <v>70.609099999999998</v>
      </c>
      <c r="L76" s="15">
        <v>90.586500000000001</v>
      </c>
      <c r="M76" s="15">
        <v>76.070700000000002</v>
      </c>
      <c r="N76" s="15">
        <v>73.071600000000004</v>
      </c>
      <c r="O76" s="15">
        <v>76.140699999999995</v>
      </c>
      <c r="P76" s="15"/>
      <c r="Q76" s="15">
        <v>69.560100000000006</v>
      </c>
      <c r="R76" s="15">
        <v>78.928600000000003</v>
      </c>
      <c r="S76" s="15">
        <v>75.8536</v>
      </c>
      <c r="T76" s="15">
        <v>82.301699999999997</v>
      </c>
      <c r="U76" s="15">
        <v>70.462199999999996</v>
      </c>
      <c r="V76" s="15">
        <v>77.301599999999993</v>
      </c>
      <c r="W76" s="15">
        <v>74.778400000000005</v>
      </c>
      <c r="X76" s="15">
        <v>102.35890000000001</v>
      </c>
    </row>
    <row r="77" spans="1:24" x14ac:dyDescent="0.25">
      <c r="A77" s="13" t="s">
        <v>265</v>
      </c>
      <c r="B77" s="15">
        <v>74.949600000000004</v>
      </c>
      <c r="C77" s="15">
        <v>81.817099999999996</v>
      </c>
      <c r="D77" s="15">
        <v>75.060500000000005</v>
      </c>
      <c r="E77" s="15"/>
      <c r="F77" s="15">
        <v>88.818799999999996</v>
      </c>
      <c r="G77" s="15">
        <v>80.948300000000003</v>
      </c>
      <c r="H77" s="15">
        <v>93.400899999999993</v>
      </c>
      <c r="I77" s="15">
        <v>77.198599999999999</v>
      </c>
      <c r="J77" s="15">
        <v>68.519400000000005</v>
      </c>
      <c r="K77" s="15">
        <v>69.533699999999996</v>
      </c>
      <c r="L77" s="15">
        <v>90.692099999999996</v>
      </c>
      <c r="M77" s="15">
        <v>75.742999999999995</v>
      </c>
      <c r="N77" s="15">
        <v>70.2517</v>
      </c>
      <c r="O77" s="15">
        <v>77.941999999999993</v>
      </c>
      <c r="P77" s="15"/>
      <c r="Q77" s="15">
        <v>68.756100000000004</v>
      </c>
      <c r="R77" s="15">
        <v>77.167199999999994</v>
      </c>
      <c r="S77" s="15">
        <v>75.623000000000005</v>
      </c>
      <c r="T77" s="15">
        <v>83.344200000000001</v>
      </c>
      <c r="U77" s="15">
        <v>70.785600000000002</v>
      </c>
      <c r="V77" s="15">
        <v>76.909000000000006</v>
      </c>
      <c r="W77" s="15">
        <v>72.092299999999994</v>
      </c>
      <c r="X77" s="15">
        <v>113.6936</v>
      </c>
    </row>
    <row r="78" spans="1:24" x14ac:dyDescent="0.25">
      <c r="A78" s="13" t="s">
        <v>266</v>
      </c>
      <c r="B78" s="15">
        <v>75.317899999999995</v>
      </c>
      <c r="C78" s="15">
        <v>80.237499999999997</v>
      </c>
      <c r="D78" s="15">
        <v>75.6447</v>
      </c>
      <c r="E78" s="15"/>
      <c r="F78" s="15">
        <v>88.763800000000003</v>
      </c>
      <c r="G78" s="15">
        <v>79.263599999999997</v>
      </c>
      <c r="H78" s="15">
        <v>91.762299999999996</v>
      </c>
      <c r="I78" s="15">
        <v>76.668899999999994</v>
      </c>
      <c r="J78" s="15">
        <v>68.647999999999996</v>
      </c>
      <c r="K78" s="15">
        <v>70.436099999999996</v>
      </c>
      <c r="L78" s="15">
        <v>91.355199999999996</v>
      </c>
      <c r="M78" s="15">
        <v>75.835700000000003</v>
      </c>
      <c r="N78" s="15">
        <v>70.894599999999997</v>
      </c>
      <c r="O78" s="15">
        <v>82.625200000000007</v>
      </c>
      <c r="P78" s="15"/>
      <c r="Q78" s="15">
        <v>70.629800000000003</v>
      </c>
      <c r="R78" s="15">
        <v>77.738500000000002</v>
      </c>
      <c r="S78" s="15">
        <v>75.319999999999993</v>
      </c>
      <c r="T78" s="15">
        <v>82.760099999999994</v>
      </c>
      <c r="U78" s="15">
        <v>70.203900000000004</v>
      </c>
      <c r="V78" s="15">
        <v>73.447999999999993</v>
      </c>
      <c r="W78" s="15">
        <v>72.363100000000003</v>
      </c>
      <c r="X78" s="15">
        <v>123.97539999999999</v>
      </c>
    </row>
    <row r="79" spans="1:24" x14ac:dyDescent="0.25">
      <c r="A79" s="13" t="s">
        <v>267</v>
      </c>
      <c r="B79" s="15">
        <v>76.165899999999993</v>
      </c>
      <c r="C79" s="15">
        <v>82.547399999999996</v>
      </c>
      <c r="D79" s="15">
        <v>76.038700000000006</v>
      </c>
      <c r="E79" s="15"/>
      <c r="F79" s="15">
        <v>91.456500000000005</v>
      </c>
      <c r="G79" s="15">
        <v>81.335700000000003</v>
      </c>
      <c r="H79" s="15">
        <v>89.786000000000001</v>
      </c>
      <c r="I79" s="15">
        <v>84.736099999999993</v>
      </c>
      <c r="J79" s="15">
        <v>70.703000000000003</v>
      </c>
      <c r="K79" s="15">
        <v>72.067899999999995</v>
      </c>
      <c r="L79" s="15">
        <v>91.249099999999999</v>
      </c>
      <c r="M79" s="15">
        <v>76.031400000000005</v>
      </c>
      <c r="N79" s="15">
        <v>73.950999999999993</v>
      </c>
      <c r="O79" s="15">
        <v>80.887900000000002</v>
      </c>
      <c r="P79" s="15"/>
      <c r="Q79" s="15">
        <v>69.288300000000007</v>
      </c>
      <c r="R79" s="15">
        <v>77.5411</v>
      </c>
      <c r="S79" s="15">
        <v>76.335300000000004</v>
      </c>
      <c r="T79" s="15">
        <v>83.072299999999998</v>
      </c>
      <c r="U79" s="15">
        <v>71.912499999999994</v>
      </c>
      <c r="V79" s="15">
        <v>72.453100000000006</v>
      </c>
      <c r="W79" s="15">
        <v>73.762500000000003</v>
      </c>
      <c r="X79" s="15">
        <v>119.3952</v>
      </c>
    </row>
    <row r="80" spans="1:24" x14ac:dyDescent="0.25">
      <c r="A80" s="13" t="s">
        <v>268</v>
      </c>
      <c r="B80" s="15">
        <v>77.117599999999996</v>
      </c>
      <c r="C80" s="15">
        <v>82.475499999999997</v>
      </c>
      <c r="D80" s="15">
        <v>76.662099999999995</v>
      </c>
      <c r="E80" s="15"/>
      <c r="F80" s="15">
        <v>87.2607</v>
      </c>
      <c r="G80" s="15">
        <v>81.503699999999995</v>
      </c>
      <c r="H80" s="15">
        <v>94.714699999999993</v>
      </c>
      <c r="I80" s="15">
        <v>78.807699999999997</v>
      </c>
      <c r="J80" s="15">
        <v>75.474500000000006</v>
      </c>
      <c r="K80" s="15">
        <v>72.152600000000007</v>
      </c>
      <c r="L80" s="15">
        <v>89.318899999999999</v>
      </c>
      <c r="M80" s="15">
        <v>76.573800000000006</v>
      </c>
      <c r="N80" s="15">
        <v>73.766999999999996</v>
      </c>
      <c r="O80" s="15">
        <v>82.947199999999995</v>
      </c>
      <c r="P80" s="15"/>
      <c r="Q80" s="15">
        <v>70.180499999999995</v>
      </c>
      <c r="R80" s="15">
        <v>77.268500000000003</v>
      </c>
      <c r="S80" s="15">
        <v>79.201300000000003</v>
      </c>
      <c r="T80" s="15">
        <v>83.935000000000002</v>
      </c>
      <c r="U80" s="15">
        <v>72.257199999999997</v>
      </c>
      <c r="V80" s="15">
        <v>78.502300000000005</v>
      </c>
      <c r="W80" s="15">
        <v>78.266300000000001</v>
      </c>
      <c r="X80" s="15">
        <v>119.3262</v>
      </c>
    </row>
    <row r="81" spans="1:24" x14ac:dyDescent="0.25">
      <c r="A81" s="13" t="s">
        <v>269</v>
      </c>
      <c r="B81" s="15">
        <v>78.174300000000002</v>
      </c>
      <c r="C81" s="15">
        <v>83.079599999999999</v>
      </c>
      <c r="D81" s="15">
        <v>77.678200000000004</v>
      </c>
      <c r="E81" s="15"/>
      <c r="F81" s="15">
        <v>93.736000000000004</v>
      </c>
      <c r="G81" s="15">
        <v>81.813800000000001</v>
      </c>
      <c r="H81" s="15">
        <v>93.7166</v>
      </c>
      <c r="I81" s="15">
        <v>82.586799999999997</v>
      </c>
      <c r="J81" s="15">
        <v>78.009299999999996</v>
      </c>
      <c r="K81" s="15">
        <v>74.108800000000002</v>
      </c>
      <c r="L81" s="15">
        <v>87.598600000000005</v>
      </c>
      <c r="M81" s="15">
        <v>77.843699999999998</v>
      </c>
      <c r="N81" s="15">
        <v>76.709599999999995</v>
      </c>
      <c r="O81" s="15">
        <v>85.551500000000004</v>
      </c>
      <c r="P81" s="15"/>
      <c r="Q81" s="15">
        <v>70.747200000000007</v>
      </c>
      <c r="R81" s="15">
        <v>77.255600000000001</v>
      </c>
      <c r="S81" s="15">
        <v>79.924599999999998</v>
      </c>
      <c r="T81" s="15">
        <v>83.564800000000005</v>
      </c>
      <c r="U81" s="15">
        <v>72.692800000000005</v>
      </c>
      <c r="V81" s="15">
        <v>81.838499999999996</v>
      </c>
      <c r="W81" s="15">
        <v>80.3232</v>
      </c>
      <c r="X81" s="15">
        <v>120.78959999999999</v>
      </c>
    </row>
    <row r="82" spans="1:24" x14ac:dyDescent="0.25">
      <c r="A82" s="13" t="s">
        <v>270</v>
      </c>
      <c r="B82" s="15">
        <v>76.966899999999995</v>
      </c>
      <c r="C82" s="15">
        <v>82.840100000000007</v>
      </c>
      <c r="D82" s="15">
        <v>76.517200000000003</v>
      </c>
      <c r="E82" s="15"/>
      <c r="F82" s="15">
        <v>86.036199999999994</v>
      </c>
      <c r="G82" s="15">
        <v>82.077299999999994</v>
      </c>
      <c r="H82" s="15">
        <v>91.468599999999995</v>
      </c>
      <c r="I82" s="15">
        <v>81.280900000000003</v>
      </c>
      <c r="J82" s="15">
        <v>75.669799999999995</v>
      </c>
      <c r="K82" s="15">
        <v>72.858800000000002</v>
      </c>
      <c r="L82" s="15">
        <v>85.012</v>
      </c>
      <c r="M82" s="15">
        <v>78.066800000000001</v>
      </c>
      <c r="N82" s="15">
        <v>76.285499999999999</v>
      </c>
      <c r="O82" s="15">
        <v>81.988200000000006</v>
      </c>
      <c r="P82" s="15"/>
      <c r="Q82" s="15">
        <v>69.793999999999997</v>
      </c>
      <c r="R82" s="15">
        <v>76.678299999999993</v>
      </c>
      <c r="S82" s="15">
        <v>80.645200000000003</v>
      </c>
      <c r="T82" s="15">
        <v>79.349999999999994</v>
      </c>
      <c r="U82" s="15">
        <v>72.971800000000002</v>
      </c>
      <c r="V82" s="15">
        <v>79.335300000000004</v>
      </c>
      <c r="W82" s="15">
        <v>79.668800000000005</v>
      </c>
      <c r="X82" s="15">
        <v>113.89619999999999</v>
      </c>
    </row>
    <row r="83" spans="1:24" x14ac:dyDescent="0.25">
      <c r="A83" s="13" t="s">
        <v>271</v>
      </c>
      <c r="B83" s="15">
        <v>77.978200000000001</v>
      </c>
      <c r="C83" s="15">
        <v>83.378799999999998</v>
      </c>
      <c r="D83" s="15">
        <v>77.647400000000005</v>
      </c>
      <c r="E83" s="15"/>
      <c r="F83" s="15">
        <v>88.493499999999997</v>
      </c>
      <c r="G83" s="15">
        <v>82.885800000000003</v>
      </c>
      <c r="H83" s="15">
        <v>88.991</v>
      </c>
      <c r="I83" s="15">
        <v>80.331100000000006</v>
      </c>
      <c r="J83" s="15">
        <v>75.693799999999996</v>
      </c>
      <c r="K83" s="15">
        <v>72.475800000000007</v>
      </c>
      <c r="L83" s="15">
        <v>87.739599999999996</v>
      </c>
      <c r="M83" s="15">
        <v>79.851100000000002</v>
      </c>
      <c r="N83" s="15">
        <v>77.471999999999994</v>
      </c>
      <c r="O83" s="15">
        <v>78.382900000000006</v>
      </c>
      <c r="P83" s="15"/>
      <c r="Q83" s="15">
        <v>71.820499999999996</v>
      </c>
      <c r="R83" s="15">
        <v>77.814499999999995</v>
      </c>
      <c r="S83" s="15">
        <v>83.710999999999999</v>
      </c>
      <c r="T83" s="15">
        <v>82.341399999999993</v>
      </c>
      <c r="U83" s="15">
        <v>75.665099999999995</v>
      </c>
      <c r="V83" s="15">
        <v>80.150499999999994</v>
      </c>
      <c r="W83" s="15">
        <v>78.967500000000001</v>
      </c>
      <c r="X83" s="15">
        <v>106.27849999999999</v>
      </c>
    </row>
    <row r="84" spans="1:24" x14ac:dyDescent="0.25">
      <c r="A84" s="13" t="s">
        <v>272</v>
      </c>
      <c r="B84" s="15">
        <v>79.217299999999994</v>
      </c>
      <c r="C84" s="15">
        <v>83.3934</v>
      </c>
      <c r="D84" s="15">
        <v>79.197699999999998</v>
      </c>
      <c r="E84" s="15"/>
      <c r="F84" s="15">
        <v>97.022900000000007</v>
      </c>
      <c r="G84" s="15">
        <v>82.551900000000003</v>
      </c>
      <c r="H84" s="15">
        <v>91.476900000000001</v>
      </c>
      <c r="I84" s="15">
        <v>81.114599999999996</v>
      </c>
      <c r="J84" s="15">
        <v>76.205799999999996</v>
      </c>
      <c r="K84" s="15">
        <v>75.245099999999994</v>
      </c>
      <c r="L84" s="15">
        <v>86.815100000000001</v>
      </c>
      <c r="M84" s="15">
        <v>79.972700000000003</v>
      </c>
      <c r="N84" s="15">
        <v>78.992199999999997</v>
      </c>
      <c r="O84" s="15">
        <v>81.340900000000005</v>
      </c>
      <c r="P84" s="15"/>
      <c r="Q84" s="15">
        <v>72.287899999999993</v>
      </c>
      <c r="R84" s="15">
        <v>76.962699999999998</v>
      </c>
      <c r="S84" s="15">
        <v>86.451099999999997</v>
      </c>
      <c r="T84" s="15">
        <v>83.547600000000003</v>
      </c>
      <c r="U84" s="15">
        <v>77.381699999999995</v>
      </c>
      <c r="V84" s="15">
        <v>86.998199999999997</v>
      </c>
      <c r="W84" s="15">
        <v>80.996399999999994</v>
      </c>
      <c r="X84" s="15">
        <v>121.3511</v>
      </c>
    </row>
    <row r="85" spans="1:24" x14ac:dyDescent="0.25">
      <c r="A85" s="13" t="s">
        <v>273</v>
      </c>
      <c r="B85" s="15">
        <v>79.492500000000007</v>
      </c>
      <c r="C85" s="15">
        <v>84.525400000000005</v>
      </c>
      <c r="D85" s="15">
        <v>79.410899999999998</v>
      </c>
      <c r="E85" s="15"/>
      <c r="F85" s="15">
        <v>98.758499999999998</v>
      </c>
      <c r="G85" s="15">
        <v>83.942099999999996</v>
      </c>
      <c r="H85" s="15">
        <v>89.985699999999994</v>
      </c>
      <c r="I85" s="15">
        <v>80.932500000000005</v>
      </c>
      <c r="J85" s="15">
        <v>75.221299999999999</v>
      </c>
      <c r="K85" s="15">
        <v>75.944000000000003</v>
      </c>
      <c r="L85" s="15">
        <v>86.747200000000007</v>
      </c>
      <c r="M85" s="15">
        <v>80.948300000000003</v>
      </c>
      <c r="N85" s="15">
        <v>77.701300000000003</v>
      </c>
      <c r="O85" s="15">
        <v>81.131399999999999</v>
      </c>
      <c r="P85" s="15"/>
      <c r="Q85" s="15">
        <v>71.7911</v>
      </c>
      <c r="R85" s="15">
        <v>78.540700000000001</v>
      </c>
      <c r="S85" s="15">
        <v>87.350200000000001</v>
      </c>
      <c r="T85" s="15">
        <v>81.406599999999997</v>
      </c>
      <c r="U85" s="15">
        <v>77.721800000000002</v>
      </c>
      <c r="V85" s="15">
        <v>88.205299999999994</v>
      </c>
      <c r="W85" s="15">
        <v>82.339299999999994</v>
      </c>
      <c r="X85" s="15">
        <v>129.70959999999999</v>
      </c>
    </row>
    <row r="86" spans="1:24" x14ac:dyDescent="0.25">
      <c r="A86" s="13" t="s">
        <v>274</v>
      </c>
      <c r="B86" s="15">
        <v>79.357500000000002</v>
      </c>
      <c r="C86" s="15">
        <v>84.445800000000006</v>
      </c>
      <c r="D86" s="15">
        <v>79.147199999999998</v>
      </c>
      <c r="E86" s="15"/>
      <c r="F86" s="15">
        <v>88.623599999999996</v>
      </c>
      <c r="G86" s="15">
        <v>84.362300000000005</v>
      </c>
      <c r="H86" s="15">
        <v>90.514899999999997</v>
      </c>
      <c r="I86" s="15">
        <v>77.728200000000001</v>
      </c>
      <c r="J86" s="15">
        <v>76.661100000000005</v>
      </c>
      <c r="K86" s="15">
        <v>76.891000000000005</v>
      </c>
      <c r="L86" s="15">
        <v>86.882199999999997</v>
      </c>
      <c r="M86" s="15">
        <v>80.812100000000001</v>
      </c>
      <c r="N86" s="15">
        <v>77.064099999999996</v>
      </c>
      <c r="O86" s="15">
        <v>83.105400000000003</v>
      </c>
      <c r="P86" s="15"/>
      <c r="Q86" s="15">
        <v>70.028300000000002</v>
      </c>
      <c r="R86" s="15">
        <v>78.253799999999998</v>
      </c>
      <c r="S86" s="15">
        <v>87.063199999999995</v>
      </c>
      <c r="T86" s="15">
        <v>82.027799999999999</v>
      </c>
      <c r="U86" s="15">
        <v>77.708699999999993</v>
      </c>
      <c r="V86" s="15">
        <v>85.260400000000004</v>
      </c>
      <c r="W86" s="15">
        <v>82.765799999999999</v>
      </c>
      <c r="X86" s="15">
        <v>124.3056</v>
      </c>
    </row>
    <row r="87" spans="1:24" x14ac:dyDescent="0.25">
      <c r="A87" s="13" t="s">
        <v>275</v>
      </c>
      <c r="B87" s="15">
        <v>80.043499999999995</v>
      </c>
      <c r="C87" s="15">
        <v>85.643299999999996</v>
      </c>
      <c r="D87" s="15">
        <v>80.083299999999994</v>
      </c>
      <c r="E87" s="15"/>
      <c r="F87" s="15">
        <v>100.56100000000001</v>
      </c>
      <c r="G87" s="15">
        <v>85.246600000000001</v>
      </c>
      <c r="H87" s="15">
        <v>88.761200000000002</v>
      </c>
      <c r="I87" s="15">
        <v>82.576099999999997</v>
      </c>
      <c r="J87" s="15">
        <v>75.507900000000006</v>
      </c>
      <c r="K87" s="15">
        <v>78.346000000000004</v>
      </c>
      <c r="L87" s="15">
        <v>89.586200000000005</v>
      </c>
      <c r="M87" s="15">
        <v>81.770600000000002</v>
      </c>
      <c r="N87" s="15">
        <v>76.725999999999999</v>
      </c>
      <c r="O87" s="15">
        <v>85.442999999999998</v>
      </c>
      <c r="P87" s="15"/>
      <c r="Q87" s="15">
        <v>73.763199999999998</v>
      </c>
      <c r="R87" s="15">
        <v>78.247299999999996</v>
      </c>
      <c r="S87" s="15">
        <v>87.6935</v>
      </c>
      <c r="T87" s="15">
        <v>81.313599999999994</v>
      </c>
      <c r="U87" s="15">
        <v>77.278999999999996</v>
      </c>
      <c r="V87" s="15">
        <v>83.828599999999994</v>
      </c>
      <c r="W87" s="15">
        <v>82.233900000000006</v>
      </c>
      <c r="X87" s="15">
        <v>143.63409999999999</v>
      </c>
    </row>
    <row r="88" spans="1:24" x14ac:dyDescent="0.25">
      <c r="A88" s="13" t="s">
        <v>276</v>
      </c>
      <c r="B88" s="15">
        <v>81.086500000000001</v>
      </c>
      <c r="C88" s="15">
        <v>86.715800000000002</v>
      </c>
      <c r="D88" s="15">
        <v>81.078800000000001</v>
      </c>
      <c r="E88" s="15"/>
      <c r="F88" s="15">
        <v>92.026700000000005</v>
      </c>
      <c r="G88" s="15">
        <v>86.508700000000005</v>
      </c>
      <c r="H88" s="15">
        <v>88.599800000000002</v>
      </c>
      <c r="I88" s="15">
        <v>85.009699999999995</v>
      </c>
      <c r="J88" s="15">
        <v>75.990499999999997</v>
      </c>
      <c r="K88" s="15">
        <v>78.639200000000002</v>
      </c>
      <c r="L88" s="15">
        <v>90.909400000000005</v>
      </c>
      <c r="M88" s="15">
        <v>82.448800000000006</v>
      </c>
      <c r="N88" s="15">
        <v>75.6631</v>
      </c>
      <c r="O88" s="15">
        <v>86.879599999999996</v>
      </c>
      <c r="P88" s="15"/>
      <c r="Q88" s="15">
        <v>75.450199999999995</v>
      </c>
      <c r="R88" s="15">
        <v>79.438299999999998</v>
      </c>
      <c r="S88" s="15">
        <v>88.065399999999997</v>
      </c>
      <c r="T88" s="15">
        <v>82.339299999999994</v>
      </c>
      <c r="U88" s="15">
        <v>79.099100000000007</v>
      </c>
      <c r="V88" s="15">
        <v>84.262200000000007</v>
      </c>
      <c r="W88" s="15">
        <v>82.659000000000006</v>
      </c>
      <c r="X88" s="15">
        <v>135.59950000000001</v>
      </c>
    </row>
    <row r="89" spans="1:24" x14ac:dyDescent="0.25">
      <c r="A89" s="13" t="s">
        <v>277</v>
      </c>
      <c r="B89" s="15">
        <v>82.2881</v>
      </c>
      <c r="C89" s="15">
        <v>85.812399999999997</v>
      </c>
      <c r="D89" s="15">
        <v>82.322599999999994</v>
      </c>
      <c r="E89" s="15"/>
      <c r="F89" s="15">
        <v>86.805800000000005</v>
      </c>
      <c r="G89" s="15">
        <v>85.748999999999995</v>
      </c>
      <c r="H89" s="15">
        <v>94.423000000000002</v>
      </c>
      <c r="I89" s="15">
        <v>79.639300000000006</v>
      </c>
      <c r="J89" s="15">
        <v>80.082599999999999</v>
      </c>
      <c r="K89" s="15">
        <v>79.344300000000004</v>
      </c>
      <c r="L89" s="15">
        <v>91.486000000000004</v>
      </c>
      <c r="M89" s="15">
        <v>84.366</v>
      </c>
      <c r="N89" s="15">
        <v>77.531300000000002</v>
      </c>
      <c r="O89" s="15">
        <v>84.114599999999996</v>
      </c>
      <c r="P89" s="15"/>
      <c r="Q89" s="15">
        <v>80.210700000000003</v>
      </c>
      <c r="R89" s="15">
        <v>81.151499999999999</v>
      </c>
      <c r="S89" s="15">
        <v>89.962000000000003</v>
      </c>
      <c r="T89" s="15">
        <v>84.408799999999999</v>
      </c>
      <c r="U89" s="15">
        <v>79.243300000000005</v>
      </c>
      <c r="V89" s="15">
        <v>83.789900000000003</v>
      </c>
      <c r="W89" s="15">
        <v>86.0017</v>
      </c>
      <c r="X89" s="15">
        <v>136.65450000000001</v>
      </c>
    </row>
    <row r="90" spans="1:24" x14ac:dyDescent="0.25">
      <c r="A90" s="13" t="s">
        <v>278</v>
      </c>
      <c r="B90" s="15">
        <v>82.600899999999996</v>
      </c>
      <c r="C90" s="15">
        <v>85.694699999999997</v>
      </c>
      <c r="D90" s="15">
        <v>82.372</v>
      </c>
      <c r="E90" s="15"/>
      <c r="F90" s="15">
        <v>86.7209</v>
      </c>
      <c r="G90" s="15">
        <v>86.359300000000005</v>
      </c>
      <c r="H90" s="15">
        <v>84.261200000000002</v>
      </c>
      <c r="I90" s="15">
        <v>77.327600000000004</v>
      </c>
      <c r="J90" s="15">
        <v>83.872200000000007</v>
      </c>
      <c r="K90" s="15">
        <v>79.213800000000006</v>
      </c>
      <c r="L90" s="15">
        <v>91.3202</v>
      </c>
      <c r="M90" s="15">
        <v>85.314499999999995</v>
      </c>
      <c r="N90" s="15">
        <v>80.221500000000006</v>
      </c>
      <c r="O90" s="15">
        <v>81.507499999999993</v>
      </c>
      <c r="P90" s="15"/>
      <c r="Q90" s="15">
        <v>78.961200000000005</v>
      </c>
      <c r="R90" s="15">
        <v>82.476399999999998</v>
      </c>
      <c r="S90" s="15">
        <v>89.6648</v>
      </c>
      <c r="T90" s="15">
        <v>84.442400000000006</v>
      </c>
      <c r="U90" s="15">
        <v>80.363699999999994</v>
      </c>
      <c r="V90" s="15">
        <v>83.522999999999996</v>
      </c>
      <c r="W90" s="15">
        <v>84.658000000000001</v>
      </c>
      <c r="X90" s="15">
        <v>131.38030000000001</v>
      </c>
    </row>
    <row r="91" spans="1:24" x14ac:dyDescent="0.25">
      <c r="A91" s="13" t="s">
        <v>279</v>
      </c>
      <c r="B91" s="15">
        <v>83.845200000000006</v>
      </c>
      <c r="C91" s="15">
        <v>86.668099999999995</v>
      </c>
      <c r="D91" s="15">
        <v>83.731800000000007</v>
      </c>
      <c r="E91" s="15"/>
      <c r="F91" s="15">
        <v>88.113799999999998</v>
      </c>
      <c r="G91" s="15">
        <v>86.938900000000004</v>
      </c>
      <c r="H91" s="15">
        <v>88.080299999999994</v>
      </c>
      <c r="I91" s="15">
        <v>80.273399999999995</v>
      </c>
      <c r="J91" s="15">
        <v>84.447900000000004</v>
      </c>
      <c r="K91" s="15">
        <v>81.806100000000001</v>
      </c>
      <c r="L91" s="15">
        <v>90.072699999999998</v>
      </c>
      <c r="M91" s="15">
        <v>88.799599999999998</v>
      </c>
      <c r="N91" s="15">
        <v>80.122799999999998</v>
      </c>
      <c r="O91" s="15">
        <v>86.022000000000006</v>
      </c>
      <c r="P91" s="15"/>
      <c r="Q91" s="15">
        <v>78.511799999999994</v>
      </c>
      <c r="R91" s="15">
        <v>84.073700000000002</v>
      </c>
      <c r="S91" s="15">
        <v>89.420100000000005</v>
      </c>
      <c r="T91" s="15">
        <v>83.583600000000004</v>
      </c>
      <c r="U91" s="15">
        <v>80.219300000000004</v>
      </c>
      <c r="V91" s="15">
        <v>87.034000000000006</v>
      </c>
      <c r="W91" s="15">
        <v>88.992900000000006</v>
      </c>
      <c r="X91" s="15">
        <v>143.57550000000001</v>
      </c>
    </row>
    <row r="92" spans="1:24" x14ac:dyDescent="0.25">
      <c r="A92" s="13" t="s">
        <v>280</v>
      </c>
      <c r="B92" s="15">
        <v>83.566599999999994</v>
      </c>
      <c r="C92" s="15">
        <v>86.986699999999999</v>
      </c>
      <c r="D92" s="15">
        <v>83.394300000000001</v>
      </c>
      <c r="E92" s="15"/>
      <c r="F92" s="15">
        <v>84.350499999999997</v>
      </c>
      <c r="G92" s="15">
        <v>87.923400000000001</v>
      </c>
      <c r="H92" s="15">
        <v>83.127499999999998</v>
      </c>
      <c r="I92" s="15">
        <v>77.786100000000005</v>
      </c>
      <c r="J92" s="15">
        <v>83.974000000000004</v>
      </c>
      <c r="K92" s="15">
        <v>81.337999999999994</v>
      </c>
      <c r="L92" s="15">
        <v>90.5351</v>
      </c>
      <c r="M92" s="15">
        <v>88.998099999999994</v>
      </c>
      <c r="N92" s="15">
        <v>81.234899999999996</v>
      </c>
      <c r="O92" s="15">
        <v>82.7971</v>
      </c>
      <c r="P92" s="15"/>
      <c r="Q92" s="15">
        <v>77.4435</v>
      </c>
      <c r="R92" s="15">
        <v>84.141099999999994</v>
      </c>
      <c r="S92" s="15">
        <v>89.122500000000002</v>
      </c>
      <c r="T92" s="15">
        <v>83.865600000000001</v>
      </c>
      <c r="U92" s="15">
        <v>81.323400000000007</v>
      </c>
      <c r="V92" s="15">
        <v>82.4482</v>
      </c>
      <c r="W92" s="15">
        <v>86.606099999999998</v>
      </c>
      <c r="X92" s="15">
        <v>149.21870000000001</v>
      </c>
    </row>
    <row r="93" spans="1:24" x14ac:dyDescent="0.25">
      <c r="A93" s="13" t="s">
        <v>281</v>
      </c>
      <c r="B93" s="15">
        <v>84.042400000000001</v>
      </c>
      <c r="C93" s="15">
        <v>87.996899999999997</v>
      </c>
      <c r="D93" s="15">
        <v>83.876099999999994</v>
      </c>
      <c r="E93" s="15"/>
      <c r="F93" s="15">
        <v>82.046599999999998</v>
      </c>
      <c r="G93" s="15">
        <v>89.135900000000007</v>
      </c>
      <c r="H93" s="15">
        <v>82.126800000000003</v>
      </c>
      <c r="I93" s="15">
        <v>79.155199999999994</v>
      </c>
      <c r="J93" s="15">
        <v>82.812200000000004</v>
      </c>
      <c r="K93" s="15">
        <v>81.687700000000007</v>
      </c>
      <c r="L93" s="15">
        <v>89.379300000000001</v>
      </c>
      <c r="M93" s="15">
        <v>87.201400000000007</v>
      </c>
      <c r="N93" s="15">
        <v>82.094300000000004</v>
      </c>
      <c r="O93" s="15">
        <v>83.226900000000001</v>
      </c>
      <c r="P93" s="15"/>
      <c r="Q93" s="15">
        <v>76.691699999999997</v>
      </c>
      <c r="R93" s="15">
        <v>86.138300000000001</v>
      </c>
      <c r="S93" s="15">
        <v>91.307900000000004</v>
      </c>
      <c r="T93" s="15">
        <v>85.652199999999993</v>
      </c>
      <c r="U93" s="15">
        <v>82.239099999999993</v>
      </c>
      <c r="V93" s="15">
        <v>85.782600000000002</v>
      </c>
      <c r="W93" s="15">
        <v>87.874600000000001</v>
      </c>
      <c r="X93" s="15">
        <v>145.35499999999999</v>
      </c>
    </row>
    <row r="94" spans="1:24" x14ac:dyDescent="0.25">
      <c r="A94" s="13" t="s">
        <v>282</v>
      </c>
      <c r="B94" s="15">
        <v>85.201899999999995</v>
      </c>
      <c r="C94" s="15">
        <v>90.215699999999998</v>
      </c>
      <c r="D94" s="15">
        <v>85.427999999999997</v>
      </c>
      <c r="E94" s="15"/>
      <c r="F94" s="15">
        <v>87.9178</v>
      </c>
      <c r="G94" s="15">
        <v>91.161100000000005</v>
      </c>
      <c r="H94" s="15">
        <v>82.369900000000001</v>
      </c>
      <c r="I94" s="15">
        <v>84.146199999999993</v>
      </c>
      <c r="J94" s="15">
        <v>79.351699999999994</v>
      </c>
      <c r="K94" s="15">
        <v>83.947599999999994</v>
      </c>
      <c r="L94" s="15">
        <v>90.670500000000004</v>
      </c>
      <c r="M94" s="15">
        <v>89.573800000000006</v>
      </c>
      <c r="N94" s="15">
        <v>85.043700000000001</v>
      </c>
      <c r="O94" s="15">
        <v>86.063299999999998</v>
      </c>
      <c r="P94" s="15"/>
      <c r="Q94" s="15">
        <v>75.591399999999993</v>
      </c>
      <c r="R94" s="15">
        <v>85.653999999999996</v>
      </c>
      <c r="S94" s="15">
        <v>91.9923</v>
      </c>
      <c r="T94" s="15">
        <v>87.558800000000005</v>
      </c>
      <c r="U94" s="15">
        <v>83.858999999999995</v>
      </c>
      <c r="V94" s="15">
        <v>89.475700000000003</v>
      </c>
      <c r="W94" s="15">
        <v>86.68</v>
      </c>
      <c r="X94" s="15">
        <v>180.92320000000001</v>
      </c>
    </row>
    <row r="95" spans="1:24" x14ac:dyDescent="0.25">
      <c r="A95" s="13" t="s">
        <v>283</v>
      </c>
      <c r="B95" s="15">
        <v>85.027600000000007</v>
      </c>
      <c r="C95" s="15">
        <v>85.311599999999999</v>
      </c>
      <c r="D95" s="15">
        <v>84.700100000000006</v>
      </c>
      <c r="E95" s="15"/>
      <c r="F95" s="15">
        <v>84.151399999999995</v>
      </c>
      <c r="G95" s="15">
        <v>85.388400000000004</v>
      </c>
      <c r="H95" s="15">
        <v>84.753399999999999</v>
      </c>
      <c r="I95" s="15">
        <v>84.445899999999995</v>
      </c>
      <c r="J95" s="15">
        <v>91.450100000000006</v>
      </c>
      <c r="K95" s="15">
        <v>80.621099999999998</v>
      </c>
      <c r="L95" s="15">
        <v>87.293099999999995</v>
      </c>
      <c r="M95" s="15">
        <v>85.355500000000006</v>
      </c>
      <c r="N95" s="15">
        <v>85.063000000000002</v>
      </c>
      <c r="O95" s="15">
        <v>83.921199999999999</v>
      </c>
      <c r="P95" s="15"/>
      <c r="Q95" s="15">
        <v>78.299400000000006</v>
      </c>
      <c r="R95" s="15">
        <v>91.447000000000003</v>
      </c>
      <c r="S95" s="15">
        <v>88.669200000000004</v>
      </c>
      <c r="T95" s="15">
        <v>83.360500000000002</v>
      </c>
      <c r="U95" s="15">
        <v>81.676100000000005</v>
      </c>
      <c r="V95" s="15">
        <v>102.37260000000001</v>
      </c>
      <c r="W95" s="15">
        <v>96.366</v>
      </c>
      <c r="X95" s="15">
        <v>232.68</v>
      </c>
    </row>
    <row r="96" spans="1:24" x14ac:dyDescent="0.25">
      <c r="A96" s="13" t="s">
        <v>284</v>
      </c>
      <c r="B96" s="15">
        <v>86.543800000000005</v>
      </c>
      <c r="C96" s="15">
        <v>90.611900000000006</v>
      </c>
      <c r="D96" s="15">
        <v>86.456500000000005</v>
      </c>
      <c r="E96" s="15"/>
      <c r="F96" s="15">
        <v>92.548000000000002</v>
      </c>
      <c r="G96" s="15">
        <v>90.9923</v>
      </c>
      <c r="H96" s="15">
        <v>88.056700000000006</v>
      </c>
      <c r="I96" s="15">
        <v>86.739000000000004</v>
      </c>
      <c r="J96" s="15">
        <v>85.152900000000002</v>
      </c>
      <c r="K96" s="15">
        <v>83.602500000000006</v>
      </c>
      <c r="L96" s="15">
        <v>90.447900000000004</v>
      </c>
      <c r="M96" s="15">
        <v>88.682199999999995</v>
      </c>
      <c r="N96" s="15">
        <v>84.423299999999998</v>
      </c>
      <c r="O96" s="15">
        <v>86.248599999999996</v>
      </c>
      <c r="P96" s="15"/>
      <c r="Q96" s="15">
        <v>77.383799999999994</v>
      </c>
      <c r="R96" s="15">
        <v>91.0197</v>
      </c>
      <c r="S96" s="15">
        <v>93.997799999999998</v>
      </c>
      <c r="T96" s="15">
        <v>89.365700000000004</v>
      </c>
      <c r="U96" s="15">
        <v>86.363399999999999</v>
      </c>
      <c r="V96" s="15">
        <v>90.162700000000001</v>
      </c>
      <c r="W96" s="15">
        <v>85.903099999999995</v>
      </c>
      <c r="X96" s="15">
        <v>167.53309999999999</v>
      </c>
    </row>
    <row r="97" spans="1:24" x14ac:dyDescent="0.25">
      <c r="A97" s="13" t="s">
        <v>285</v>
      </c>
      <c r="B97" s="15">
        <v>86.9495</v>
      </c>
      <c r="C97" s="15">
        <v>90.388599999999997</v>
      </c>
      <c r="D97" s="15">
        <v>87.266300000000001</v>
      </c>
      <c r="E97" s="15"/>
      <c r="F97" s="15">
        <v>84.479799999999997</v>
      </c>
      <c r="G97" s="15">
        <v>90.591300000000004</v>
      </c>
      <c r="H97" s="15">
        <v>92.728899999999996</v>
      </c>
      <c r="I97" s="15">
        <v>88.200599999999994</v>
      </c>
      <c r="J97" s="15">
        <v>81.798900000000003</v>
      </c>
      <c r="K97" s="15">
        <v>84.455299999999994</v>
      </c>
      <c r="L97" s="15">
        <v>93.423699999999997</v>
      </c>
      <c r="M97" s="15">
        <v>89.185199999999995</v>
      </c>
      <c r="N97" s="15">
        <v>84.882099999999994</v>
      </c>
      <c r="O97" s="15">
        <v>90.92</v>
      </c>
      <c r="P97" s="15"/>
      <c r="Q97" s="15">
        <v>77.651899999999998</v>
      </c>
      <c r="R97" s="15">
        <v>89.513199999999998</v>
      </c>
      <c r="S97" s="15">
        <v>93.869600000000005</v>
      </c>
      <c r="T97" s="15">
        <v>91.383799999999994</v>
      </c>
      <c r="U97" s="15">
        <v>87.188299999999998</v>
      </c>
      <c r="V97" s="15">
        <v>86.117000000000004</v>
      </c>
      <c r="W97" s="15">
        <v>86.034099999999995</v>
      </c>
      <c r="X97" s="15">
        <v>153.87190000000001</v>
      </c>
    </row>
    <row r="98" spans="1:24" x14ac:dyDescent="0.25">
      <c r="A98" s="13" t="s">
        <v>286</v>
      </c>
      <c r="B98" s="15">
        <v>87.314700000000002</v>
      </c>
      <c r="C98" s="15">
        <v>93.248900000000006</v>
      </c>
      <c r="D98" s="15">
        <v>87.295299999999997</v>
      </c>
      <c r="E98" s="15"/>
      <c r="F98" s="15">
        <v>83.755399999999995</v>
      </c>
      <c r="G98" s="15">
        <v>93.319500000000005</v>
      </c>
      <c r="H98" s="15">
        <v>99.465800000000002</v>
      </c>
      <c r="I98" s="15">
        <v>90.973500000000001</v>
      </c>
      <c r="J98" s="15">
        <v>82.760999999999996</v>
      </c>
      <c r="K98" s="15">
        <v>87.631100000000004</v>
      </c>
      <c r="L98" s="15">
        <v>92.237399999999994</v>
      </c>
      <c r="M98" s="15">
        <v>87.673100000000005</v>
      </c>
      <c r="N98" s="15">
        <v>84.341200000000001</v>
      </c>
      <c r="O98" s="15">
        <v>86.2059</v>
      </c>
      <c r="P98" s="15"/>
      <c r="Q98" s="15">
        <v>76.878799999999998</v>
      </c>
      <c r="R98" s="15">
        <v>86.488299999999995</v>
      </c>
      <c r="S98" s="15">
        <v>95.863</v>
      </c>
      <c r="T98" s="15">
        <v>92.493200000000002</v>
      </c>
      <c r="U98" s="15">
        <v>88.233000000000004</v>
      </c>
      <c r="V98" s="15">
        <v>83.536799999999999</v>
      </c>
      <c r="W98" s="15">
        <v>81.325000000000003</v>
      </c>
      <c r="X98" s="15">
        <v>124.0286</v>
      </c>
    </row>
    <row r="99" spans="1:24" x14ac:dyDescent="0.25">
      <c r="A99" s="13" t="s">
        <v>287</v>
      </c>
      <c r="B99" s="15">
        <v>88.474900000000005</v>
      </c>
      <c r="C99" s="15">
        <v>98.921400000000006</v>
      </c>
      <c r="D99" s="15">
        <v>88.515000000000001</v>
      </c>
      <c r="E99" s="15"/>
      <c r="F99" s="15">
        <v>86.559200000000004</v>
      </c>
      <c r="G99" s="15">
        <v>99.583699999999993</v>
      </c>
      <c r="H99" s="15">
        <v>107.0715</v>
      </c>
      <c r="I99" s="15">
        <v>88.828100000000006</v>
      </c>
      <c r="J99" s="15">
        <v>73.790400000000005</v>
      </c>
      <c r="K99" s="15">
        <v>87.439300000000003</v>
      </c>
      <c r="L99" s="15">
        <v>92.203800000000001</v>
      </c>
      <c r="M99" s="15">
        <v>85.930999999999997</v>
      </c>
      <c r="N99" s="15">
        <v>87.709800000000001</v>
      </c>
      <c r="O99" s="15">
        <v>91.174999999999997</v>
      </c>
      <c r="P99" s="15"/>
      <c r="Q99" s="15">
        <v>78.582599999999999</v>
      </c>
      <c r="R99" s="15">
        <v>85.460800000000006</v>
      </c>
      <c r="S99" s="15">
        <v>95.850399999999993</v>
      </c>
      <c r="T99" s="15">
        <v>97.021100000000004</v>
      </c>
      <c r="U99" s="15">
        <v>90.152900000000002</v>
      </c>
      <c r="V99" s="15">
        <v>78.223200000000006</v>
      </c>
      <c r="W99" s="15">
        <v>82.631399999999999</v>
      </c>
      <c r="X99" s="15">
        <v>118.2135</v>
      </c>
    </row>
    <row r="100" spans="1:24" x14ac:dyDescent="0.25">
      <c r="A100" s="13" t="s">
        <v>288</v>
      </c>
      <c r="B100" s="15">
        <v>92.971400000000003</v>
      </c>
      <c r="C100" s="15">
        <v>97.393199999999993</v>
      </c>
      <c r="D100" s="15">
        <v>93.556100000000001</v>
      </c>
      <c r="E100" s="15"/>
      <c r="F100" s="15">
        <v>81.121799999999993</v>
      </c>
      <c r="G100" s="15">
        <v>98.471699999999998</v>
      </c>
      <c r="H100" s="15">
        <v>96.693299999999994</v>
      </c>
      <c r="I100" s="15">
        <v>89.381500000000003</v>
      </c>
      <c r="J100" s="15">
        <v>74.412300000000002</v>
      </c>
      <c r="K100" s="15">
        <v>87.209400000000002</v>
      </c>
      <c r="L100" s="15">
        <v>96.825800000000001</v>
      </c>
      <c r="M100" s="15">
        <v>89.695599999999999</v>
      </c>
      <c r="N100" s="15">
        <v>85.485399999999998</v>
      </c>
      <c r="O100" s="15">
        <v>86.311700000000002</v>
      </c>
      <c r="P100" s="15"/>
      <c r="Q100" s="15">
        <v>78.169399999999996</v>
      </c>
      <c r="R100" s="15">
        <v>89.074600000000004</v>
      </c>
      <c r="S100" s="15">
        <v>94.713499999999996</v>
      </c>
      <c r="T100" s="15">
        <v>113.7084</v>
      </c>
      <c r="U100" s="15">
        <v>92.584699999999998</v>
      </c>
      <c r="V100" s="15">
        <v>93.916200000000003</v>
      </c>
      <c r="W100" s="15">
        <v>109.88760000000001</v>
      </c>
      <c r="X100" s="15">
        <v>140.0607</v>
      </c>
    </row>
    <row r="101" spans="1:24" x14ac:dyDescent="0.25">
      <c r="A101" s="13" t="s">
        <v>289</v>
      </c>
      <c r="B101" s="15">
        <v>95.389899999999997</v>
      </c>
      <c r="C101" s="15">
        <v>98.921400000000006</v>
      </c>
      <c r="D101" s="15">
        <v>95.124300000000005</v>
      </c>
      <c r="E101" s="15"/>
      <c r="F101" s="15">
        <v>95.442700000000002</v>
      </c>
      <c r="G101" s="15">
        <v>99.750299999999996</v>
      </c>
      <c r="H101" s="15">
        <v>101.5746</v>
      </c>
      <c r="I101" s="15">
        <v>86.880499999999998</v>
      </c>
      <c r="J101" s="15">
        <v>93.331900000000005</v>
      </c>
      <c r="K101" s="15">
        <v>93.126900000000006</v>
      </c>
      <c r="L101" s="15">
        <v>98.824799999999996</v>
      </c>
      <c r="M101" s="15">
        <v>104.0911</v>
      </c>
      <c r="N101" s="15">
        <v>85.944800000000001</v>
      </c>
      <c r="O101" s="15">
        <v>90.299700000000001</v>
      </c>
      <c r="P101" s="15"/>
      <c r="Q101" s="15">
        <v>83.938199999999995</v>
      </c>
      <c r="R101" s="15">
        <v>99.614800000000002</v>
      </c>
      <c r="S101" s="15">
        <v>92.174599999999998</v>
      </c>
      <c r="T101" s="15">
        <v>106.1942</v>
      </c>
      <c r="U101" s="15">
        <v>89.633899999999997</v>
      </c>
      <c r="V101" s="15">
        <v>106.4157</v>
      </c>
      <c r="W101" s="15">
        <v>97.700999999999993</v>
      </c>
      <c r="X101" s="15">
        <v>144.27539999999999</v>
      </c>
    </row>
    <row r="102" spans="1:24" x14ac:dyDescent="0.25">
      <c r="A102" s="13" t="s">
        <v>290</v>
      </c>
      <c r="B102" s="15">
        <v>93.288200000000003</v>
      </c>
      <c r="C102" s="15">
        <v>95.398399999999995</v>
      </c>
      <c r="D102" s="15">
        <v>92.984700000000004</v>
      </c>
      <c r="E102" s="15"/>
      <c r="F102" s="15">
        <v>97.688400000000001</v>
      </c>
      <c r="G102" s="15">
        <v>96.0548</v>
      </c>
      <c r="H102" s="15">
        <v>92.220100000000002</v>
      </c>
      <c r="I102" s="15">
        <v>88.1785</v>
      </c>
      <c r="J102" s="15">
        <v>90.659099999999995</v>
      </c>
      <c r="K102" s="15">
        <v>92.854900000000001</v>
      </c>
      <c r="L102" s="15">
        <v>91.695400000000006</v>
      </c>
      <c r="M102" s="15">
        <v>101.5324</v>
      </c>
      <c r="N102" s="15">
        <v>85.320800000000006</v>
      </c>
      <c r="O102" s="15">
        <v>88.433999999999997</v>
      </c>
      <c r="P102" s="15"/>
      <c r="Q102" s="15">
        <v>86.686899999999994</v>
      </c>
      <c r="R102" s="15">
        <v>96.332700000000003</v>
      </c>
      <c r="S102" s="15">
        <v>89.635900000000007</v>
      </c>
      <c r="T102" s="15">
        <v>94.995500000000007</v>
      </c>
      <c r="U102" s="15">
        <v>89.540700000000001</v>
      </c>
      <c r="V102" s="15">
        <v>107.9023</v>
      </c>
      <c r="W102" s="15">
        <v>103.66200000000001</v>
      </c>
      <c r="X102" s="15">
        <v>137.77160000000001</v>
      </c>
    </row>
    <row r="103" spans="1:24" x14ac:dyDescent="0.25">
      <c r="A103" s="13" t="s">
        <v>291</v>
      </c>
      <c r="B103" s="15">
        <v>95.293000000000006</v>
      </c>
      <c r="C103" s="15">
        <v>93.146900000000002</v>
      </c>
      <c r="D103" s="15">
        <v>95.163799999999995</v>
      </c>
      <c r="E103" s="15"/>
      <c r="F103" s="15">
        <v>87.374799999999993</v>
      </c>
      <c r="G103" s="15">
        <v>93.619</v>
      </c>
      <c r="H103" s="15">
        <v>87.802599999999998</v>
      </c>
      <c r="I103" s="15">
        <v>93.051000000000002</v>
      </c>
      <c r="J103" s="15">
        <v>95.667000000000002</v>
      </c>
      <c r="K103" s="15">
        <v>91.681200000000004</v>
      </c>
      <c r="L103" s="15">
        <v>97.427899999999994</v>
      </c>
      <c r="M103" s="15">
        <v>127.1426</v>
      </c>
      <c r="N103" s="15">
        <v>89.0565</v>
      </c>
      <c r="O103" s="15">
        <v>88.910300000000007</v>
      </c>
      <c r="P103" s="15"/>
      <c r="Q103" s="15">
        <v>85.644099999999995</v>
      </c>
      <c r="R103" s="15">
        <v>95.456900000000005</v>
      </c>
      <c r="S103" s="15">
        <v>92.574799999999996</v>
      </c>
      <c r="T103" s="15">
        <v>96.467699999999994</v>
      </c>
      <c r="U103" s="15">
        <v>91.077399999999997</v>
      </c>
      <c r="V103" s="15">
        <v>119.8989</v>
      </c>
      <c r="W103" s="15">
        <v>123.2987</v>
      </c>
      <c r="X103" s="15">
        <v>107.0265</v>
      </c>
    </row>
    <row r="104" spans="1:24" x14ac:dyDescent="0.25">
      <c r="A104" s="13" t="s">
        <v>292</v>
      </c>
      <c r="B104" s="15">
        <v>93.490099999999998</v>
      </c>
      <c r="C104" s="15">
        <v>95.090900000000005</v>
      </c>
      <c r="D104" s="15">
        <v>93.742999999999995</v>
      </c>
      <c r="E104" s="15"/>
      <c r="F104" s="15">
        <v>87.025000000000006</v>
      </c>
      <c r="G104" s="15">
        <v>96.007099999999994</v>
      </c>
      <c r="H104" s="15">
        <v>86.183400000000006</v>
      </c>
      <c r="I104" s="15">
        <v>93.364599999999996</v>
      </c>
      <c r="J104" s="15">
        <v>86.620199999999997</v>
      </c>
      <c r="K104" s="15">
        <v>90.074200000000005</v>
      </c>
      <c r="L104" s="15">
        <v>93.571200000000005</v>
      </c>
      <c r="M104" s="15">
        <v>104.80329999999999</v>
      </c>
      <c r="N104" s="15">
        <v>92.911299999999997</v>
      </c>
      <c r="O104" s="15">
        <v>91.439300000000003</v>
      </c>
      <c r="P104" s="15"/>
      <c r="Q104" s="15">
        <v>89.030299999999997</v>
      </c>
      <c r="R104" s="15">
        <v>91.7423</v>
      </c>
      <c r="S104" s="15">
        <v>94.104600000000005</v>
      </c>
      <c r="T104" s="15">
        <v>95.289699999999996</v>
      </c>
      <c r="U104" s="15">
        <v>92.388400000000004</v>
      </c>
      <c r="V104" s="15">
        <v>105.7726</v>
      </c>
      <c r="W104" s="15">
        <v>106.33799999999999</v>
      </c>
      <c r="X104" s="15">
        <v>93.135400000000004</v>
      </c>
    </row>
    <row r="105" spans="1:24" x14ac:dyDescent="0.25">
      <c r="A105" s="13" t="s">
        <v>293</v>
      </c>
      <c r="B105" s="15">
        <v>93.643199999999993</v>
      </c>
      <c r="C105" s="15">
        <v>97.873900000000006</v>
      </c>
      <c r="D105" s="15">
        <v>93.534000000000006</v>
      </c>
      <c r="E105" s="15"/>
      <c r="F105" s="15">
        <v>83.256799999999998</v>
      </c>
      <c r="G105" s="15">
        <v>99.405100000000004</v>
      </c>
      <c r="H105" s="15">
        <v>86.539400000000001</v>
      </c>
      <c r="I105" s="15">
        <v>93.404499999999999</v>
      </c>
      <c r="J105" s="15">
        <v>88.981899999999996</v>
      </c>
      <c r="K105" s="15">
        <v>92.252799999999993</v>
      </c>
      <c r="L105" s="15">
        <v>95.943100000000001</v>
      </c>
      <c r="M105" s="15">
        <v>90.406400000000005</v>
      </c>
      <c r="N105" s="15">
        <v>95.845600000000005</v>
      </c>
      <c r="O105" s="15">
        <v>93.079400000000007</v>
      </c>
      <c r="P105" s="15"/>
      <c r="Q105" s="15">
        <v>89.781499999999994</v>
      </c>
      <c r="R105" s="15">
        <v>92.971100000000007</v>
      </c>
      <c r="S105" s="15">
        <v>93.262799999999999</v>
      </c>
      <c r="T105" s="15">
        <v>99.791300000000007</v>
      </c>
      <c r="U105" s="15">
        <v>92.673400000000001</v>
      </c>
      <c r="V105" s="15">
        <v>90.950299999999999</v>
      </c>
      <c r="W105" s="15">
        <v>96.943899999999999</v>
      </c>
      <c r="X105" s="15">
        <v>87.214799999999997</v>
      </c>
    </row>
    <row r="106" spans="1:24" x14ac:dyDescent="0.25">
      <c r="A106" s="13" t="s">
        <v>294</v>
      </c>
      <c r="B106" s="15">
        <v>95.334400000000002</v>
      </c>
      <c r="C106" s="15">
        <v>100.2713</v>
      </c>
      <c r="D106" s="15">
        <v>95.131600000000006</v>
      </c>
      <c r="E106" s="15"/>
      <c r="F106" s="15">
        <v>86.968599999999995</v>
      </c>
      <c r="G106" s="15">
        <v>101.5565</v>
      </c>
      <c r="H106" s="15">
        <v>94.037899999999993</v>
      </c>
      <c r="I106" s="15">
        <v>94.447599999999994</v>
      </c>
      <c r="J106" s="15">
        <v>90.393000000000001</v>
      </c>
      <c r="K106" s="15">
        <v>94.138099999999994</v>
      </c>
      <c r="L106" s="15">
        <v>98.634100000000004</v>
      </c>
      <c r="M106" s="15">
        <v>94.681100000000001</v>
      </c>
      <c r="N106" s="15">
        <v>95.632000000000005</v>
      </c>
      <c r="O106" s="15">
        <v>99.304900000000004</v>
      </c>
      <c r="P106" s="15"/>
      <c r="Q106" s="15">
        <v>90.645399999999995</v>
      </c>
      <c r="R106" s="15">
        <v>93.902600000000007</v>
      </c>
      <c r="S106" s="15">
        <v>93.539599999999993</v>
      </c>
      <c r="T106" s="15">
        <v>99.222999999999999</v>
      </c>
      <c r="U106" s="15">
        <v>94.283600000000007</v>
      </c>
      <c r="V106" s="15">
        <v>92.120599999999996</v>
      </c>
      <c r="W106" s="15">
        <v>95.334999999999994</v>
      </c>
      <c r="X106" s="15">
        <v>86.303100000000001</v>
      </c>
    </row>
    <row r="107" spans="1:24" x14ac:dyDescent="0.25">
      <c r="A107" s="13" t="s">
        <v>295</v>
      </c>
      <c r="B107" s="15">
        <v>97.542400000000001</v>
      </c>
      <c r="C107" s="15">
        <v>100.1354</v>
      </c>
      <c r="D107" s="15">
        <v>97.323800000000006</v>
      </c>
      <c r="E107" s="15"/>
      <c r="F107" s="15">
        <v>98.572500000000005</v>
      </c>
      <c r="G107" s="15">
        <v>100.62739999999999</v>
      </c>
      <c r="H107" s="15">
        <v>97.380399999999995</v>
      </c>
      <c r="I107" s="15">
        <v>96.995099999999994</v>
      </c>
      <c r="J107" s="15">
        <v>96.049199999999999</v>
      </c>
      <c r="K107" s="15">
        <v>98.695899999999995</v>
      </c>
      <c r="L107" s="15">
        <v>100.31440000000001</v>
      </c>
      <c r="M107" s="15">
        <v>97.161900000000003</v>
      </c>
      <c r="N107" s="15">
        <v>99.0595</v>
      </c>
      <c r="O107" s="15">
        <v>96.5625</v>
      </c>
      <c r="P107" s="15"/>
      <c r="Q107" s="15">
        <v>95.369</v>
      </c>
      <c r="R107" s="15">
        <v>95.483099999999993</v>
      </c>
      <c r="S107" s="15">
        <v>96.750500000000002</v>
      </c>
      <c r="T107" s="15">
        <v>98.653800000000004</v>
      </c>
      <c r="U107" s="15">
        <v>95.635300000000001</v>
      </c>
      <c r="V107" s="15">
        <v>93.450400000000002</v>
      </c>
      <c r="W107" s="15">
        <v>96.718000000000004</v>
      </c>
      <c r="X107" s="15">
        <v>82.885499999999993</v>
      </c>
    </row>
    <row r="108" spans="1:24" x14ac:dyDescent="0.25">
      <c r="A108" s="13" t="s">
        <v>296</v>
      </c>
      <c r="B108" s="15">
        <v>98.870400000000004</v>
      </c>
      <c r="C108" s="15">
        <v>102.1486</v>
      </c>
      <c r="D108" s="15">
        <v>98.3506</v>
      </c>
      <c r="E108" s="15"/>
      <c r="F108" s="15">
        <v>104.0954</v>
      </c>
      <c r="G108" s="15">
        <v>101.9496</v>
      </c>
      <c r="H108" s="15">
        <v>104.1035</v>
      </c>
      <c r="I108" s="15">
        <v>102.56529999999999</v>
      </c>
      <c r="J108" s="15">
        <v>100.2063</v>
      </c>
      <c r="K108" s="15">
        <v>99.204999999999998</v>
      </c>
      <c r="L108" s="15">
        <v>101.0581</v>
      </c>
      <c r="M108" s="15">
        <v>100.36</v>
      </c>
      <c r="N108" s="15">
        <v>99.915099999999995</v>
      </c>
      <c r="O108" s="15">
        <v>97.627300000000005</v>
      </c>
      <c r="P108" s="15"/>
      <c r="Q108" s="15">
        <v>96.600399999999993</v>
      </c>
      <c r="R108" s="15">
        <v>95.3399</v>
      </c>
      <c r="S108" s="15">
        <v>96.451999999999998</v>
      </c>
      <c r="T108" s="15">
        <v>99.3125</v>
      </c>
      <c r="U108" s="15">
        <v>98.811099999999996</v>
      </c>
      <c r="V108" s="15">
        <v>96.749499999999998</v>
      </c>
      <c r="W108" s="15">
        <v>95.823899999999995</v>
      </c>
      <c r="X108" s="15">
        <v>112.589</v>
      </c>
    </row>
    <row r="109" spans="1:24" x14ac:dyDescent="0.25">
      <c r="A109" s="13" t="s">
        <v>297</v>
      </c>
      <c r="B109" s="15">
        <v>100.9466</v>
      </c>
      <c r="C109" s="15">
        <v>99.727999999999994</v>
      </c>
      <c r="D109" s="15">
        <v>100.9786</v>
      </c>
      <c r="E109" s="15"/>
      <c r="F109" s="15">
        <v>105.72669999999999</v>
      </c>
      <c r="G109" s="15">
        <v>99.471699999999998</v>
      </c>
      <c r="H109" s="15">
        <v>98.2791</v>
      </c>
      <c r="I109" s="15">
        <v>101.96210000000001</v>
      </c>
      <c r="J109" s="15">
        <v>102.1143</v>
      </c>
      <c r="K109" s="15">
        <v>102.27630000000001</v>
      </c>
      <c r="L109" s="15">
        <v>98.270499999999998</v>
      </c>
      <c r="M109" s="15">
        <v>100.5175</v>
      </c>
      <c r="N109" s="15">
        <v>98.810299999999998</v>
      </c>
      <c r="O109" s="15">
        <v>103.2135</v>
      </c>
      <c r="P109" s="15"/>
      <c r="Q109" s="15">
        <v>100.78019999999999</v>
      </c>
      <c r="R109" s="15">
        <v>101.19459999999999</v>
      </c>
      <c r="S109" s="15">
        <v>103.31059999999999</v>
      </c>
      <c r="T109" s="15">
        <v>98.371499999999997</v>
      </c>
      <c r="U109" s="15">
        <v>101.8186</v>
      </c>
      <c r="V109" s="15">
        <v>102.6707</v>
      </c>
      <c r="W109" s="15">
        <v>102.2889</v>
      </c>
      <c r="X109" s="15">
        <v>109.23399999999999</v>
      </c>
    </row>
    <row r="110" spans="1:24" x14ac:dyDescent="0.25">
      <c r="A110" s="13" t="s">
        <v>298</v>
      </c>
      <c r="B110" s="15">
        <v>102.624</v>
      </c>
      <c r="C110" s="15">
        <v>98.016900000000007</v>
      </c>
      <c r="D110" s="15">
        <v>103.31319999999999</v>
      </c>
      <c r="E110" s="15"/>
      <c r="F110" s="15">
        <v>92.551400000000001</v>
      </c>
      <c r="G110" s="15">
        <v>97.972499999999997</v>
      </c>
      <c r="H110" s="15">
        <v>100.4063</v>
      </c>
      <c r="I110" s="15">
        <v>98.651200000000003</v>
      </c>
      <c r="J110" s="15">
        <v>101.717</v>
      </c>
      <c r="K110" s="15">
        <v>99.852599999999995</v>
      </c>
      <c r="L110" s="15">
        <v>100.42059999999999</v>
      </c>
      <c r="M110" s="15">
        <v>101.92</v>
      </c>
      <c r="N110" s="15">
        <v>102.17619999999999</v>
      </c>
      <c r="O110" s="15">
        <v>102.6621</v>
      </c>
      <c r="P110" s="15"/>
      <c r="Q110" s="15">
        <v>107.22320000000001</v>
      </c>
      <c r="R110" s="15">
        <v>108.1828</v>
      </c>
      <c r="S110" s="15">
        <v>103.6434</v>
      </c>
      <c r="T110" s="15">
        <v>103.65560000000001</v>
      </c>
      <c r="U110" s="15">
        <v>103.755</v>
      </c>
      <c r="V110" s="15">
        <v>107.1555</v>
      </c>
      <c r="W110" s="15">
        <v>105.10420000000001</v>
      </c>
      <c r="X110" s="15">
        <v>102.1634</v>
      </c>
    </row>
    <row r="111" spans="1:24" x14ac:dyDescent="0.25">
      <c r="A111" s="13" t="s">
        <v>299</v>
      </c>
      <c r="B111" s="15">
        <v>104.05840000000001</v>
      </c>
      <c r="C111" s="15">
        <v>109.9547</v>
      </c>
      <c r="D111" s="15">
        <v>103.1601</v>
      </c>
      <c r="E111" s="15"/>
      <c r="F111" s="15">
        <v>107.53740000000001</v>
      </c>
      <c r="G111" s="15">
        <v>110.0044</v>
      </c>
      <c r="H111" s="15">
        <v>112.2272</v>
      </c>
      <c r="I111" s="15">
        <v>108.8112</v>
      </c>
      <c r="J111" s="15">
        <v>105.4091</v>
      </c>
      <c r="K111" s="15">
        <v>104.108</v>
      </c>
      <c r="L111" s="15">
        <v>104.5179</v>
      </c>
      <c r="M111" s="15">
        <v>105.88030000000001</v>
      </c>
      <c r="N111" s="15">
        <v>104.5838</v>
      </c>
      <c r="O111" s="15">
        <v>101.3742</v>
      </c>
      <c r="P111" s="15"/>
      <c r="Q111" s="15">
        <v>101.6474</v>
      </c>
      <c r="R111" s="15">
        <v>103.6276</v>
      </c>
      <c r="S111" s="15">
        <v>102.2197</v>
      </c>
      <c r="T111" s="15">
        <v>105.6991</v>
      </c>
      <c r="U111" s="15">
        <v>102.7906</v>
      </c>
      <c r="V111" s="15">
        <v>96.566299999999998</v>
      </c>
      <c r="W111" s="15">
        <v>98.465400000000002</v>
      </c>
      <c r="X111" s="15">
        <v>93.049700000000001</v>
      </c>
    </row>
    <row r="112" spans="1:24" x14ac:dyDescent="0.25">
      <c r="A112" s="13" t="s">
        <v>300</v>
      </c>
      <c r="B112" s="15">
        <v>106.538</v>
      </c>
      <c r="C112" s="15">
        <v>109.2332</v>
      </c>
      <c r="D112" s="15">
        <v>105.6819</v>
      </c>
      <c r="E112" s="15"/>
      <c r="F112" s="15">
        <v>97.2483</v>
      </c>
      <c r="G112" s="15">
        <v>110.7307</v>
      </c>
      <c r="H112" s="15">
        <v>108.8381</v>
      </c>
      <c r="I112" s="15">
        <v>96.815200000000004</v>
      </c>
      <c r="J112" s="15">
        <v>109.4007</v>
      </c>
      <c r="K112" s="15">
        <v>108.6347</v>
      </c>
      <c r="L112" s="15">
        <v>107.60599999999999</v>
      </c>
      <c r="M112" s="15">
        <v>109.7662</v>
      </c>
      <c r="N112" s="15">
        <v>105.14149999999999</v>
      </c>
      <c r="O112" s="15">
        <v>103.654</v>
      </c>
      <c r="P112" s="15"/>
      <c r="Q112" s="15">
        <v>103.3245</v>
      </c>
      <c r="R112" s="15">
        <v>106.5882</v>
      </c>
      <c r="S112" s="15">
        <v>104.2259</v>
      </c>
      <c r="T112" s="15">
        <v>107.38500000000001</v>
      </c>
      <c r="U112" s="15">
        <v>104.2411</v>
      </c>
      <c r="V112" s="15">
        <v>100.47669999999999</v>
      </c>
      <c r="W112" s="15">
        <v>100.42270000000001</v>
      </c>
      <c r="X112" s="15">
        <v>88.406999999999996</v>
      </c>
    </row>
    <row r="113" spans="1:24" x14ac:dyDescent="0.25">
      <c r="A113" s="13" t="s">
        <v>301</v>
      </c>
      <c r="B113" s="15">
        <v>108.2902</v>
      </c>
      <c r="C113" s="15">
        <v>108.4628</v>
      </c>
      <c r="D113" s="15">
        <v>108.0676</v>
      </c>
      <c r="E113" s="15"/>
      <c r="F113" s="15">
        <v>103.92749999999999</v>
      </c>
      <c r="G113" s="15">
        <v>109.8253</v>
      </c>
      <c r="H113" s="15">
        <v>103.9991</v>
      </c>
      <c r="I113" s="15">
        <v>97.446899999999999</v>
      </c>
      <c r="J113" s="15">
        <v>112.60890000000001</v>
      </c>
      <c r="K113" s="15">
        <v>110.8379</v>
      </c>
      <c r="L113" s="15">
        <v>108.7313</v>
      </c>
      <c r="M113" s="15">
        <v>112.03570000000001</v>
      </c>
      <c r="N113" s="15">
        <v>110.51949999999999</v>
      </c>
      <c r="O113" s="15">
        <v>106.4813</v>
      </c>
      <c r="P113" s="15"/>
      <c r="Q113" s="15">
        <v>105.3706</v>
      </c>
      <c r="R113" s="15">
        <v>113.56570000000001</v>
      </c>
      <c r="S113" s="15">
        <v>106.77509999999999</v>
      </c>
      <c r="T113" s="15">
        <v>105.0468</v>
      </c>
      <c r="U113" s="15">
        <v>106.3694</v>
      </c>
      <c r="V113" s="15">
        <v>103.6942</v>
      </c>
      <c r="W113" s="15">
        <v>97.514200000000002</v>
      </c>
      <c r="X113" s="15">
        <v>86.069299999999998</v>
      </c>
    </row>
    <row r="114" spans="1:24" x14ac:dyDescent="0.25">
      <c r="A114" s="13" t="s">
        <v>302</v>
      </c>
      <c r="B114" s="15">
        <v>108.4242</v>
      </c>
      <c r="C114" s="15">
        <v>106.75830000000001</v>
      </c>
      <c r="D114" s="15">
        <v>109.0117</v>
      </c>
      <c r="E114" s="15"/>
      <c r="F114" s="15">
        <v>107.837</v>
      </c>
      <c r="G114" s="15">
        <v>107.1254</v>
      </c>
      <c r="H114" s="15">
        <v>105.6296</v>
      </c>
      <c r="I114" s="15">
        <v>102.62390000000001</v>
      </c>
      <c r="J114" s="15">
        <v>106.4256</v>
      </c>
      <c r="K114" s="15">
        <v>108.76430000000001</v>
      </c>
      <c r="L114" s="15">
        <v>109.0945</v>
      </c>
      <c r="M114" s="15">
        <v>110.1416</v>
      </c>
      <c r="N114" s="15">
        <v>114.5347</v>
      </c>
      <c r="O114" s="15">
        <v>107.2159</v>
      </c>
      <c r="P114" s="15"/>
      <c r="Q114" s="15">
        <v>107.7949</v>
      </c>
      <c r="R114" s="15">
        <v>115.343</v>
      </c>
      <c r="S114" s="15">
        <v>105.8053</v>
      </c>
      <c r="T114" s="15">
        <v>109.9119</v>
      </c>
      <c r="U114" s="15">
        <v>106.13079999999999</v>
      </c>
      <c r="V114" s="15">
        <v>110.39019999999999</v>
      </c>
      <c r="W114" s="15">
        <v>104.008</v>
      </c>
      <c r="X114" s="15">
        <v>91.191999999999993</v>
      </c>
    </row>
    <row r="115" spans="1:24" x14ac:dyDescent="0.25">
      <c r="A115" s="13" t="s">
        <v>303</v>
      </c>
      <c r="B115" s="15">
        <v>109.3366</v>
      </c>
      <c r="C115" s="15">
        <v>120.5313</v>
      </c>
      <c r="D115" s="15">
        <v>108.10590000000001</v>
      </c>
      <c r="E115" s="15"/>
      <c r="F115" s="15">
        <v>128.50280000000001</v>
      </c>
      <c r="G115" s="15">
        <v>121.955</v>
      </c>
      <c r="H115" s="15">
        <v>110.81319999999999</v>
      </c>
      <c r="I115" s="15">
        <v>108.91800000000001</v>
      </c>
      <c r="J115" s="15">
        <v>110.26739999999999</v>
      </c>
      <c r="K115" s="15">
        <v>110.6357</v>
      </c>
      <c r="L115" s="15">
        <v>113.456</v>
      </c>
      <c r="M115" s="15">
        <v>114.5655</v>
      </c>
      <c r="N115" s="15">
        <v>113.8907</v>
      </c>
      <c r="O115" s="15">
        <v>107.0744</v>
      </c>
      <c r="P115" s="15"/>
      <c r="Q115" s="15">
        <v>104.459</v>
      </c>
      <c r="R115" s="15">
        <v>109.91759999999999</v>
      </c>
      <c r="S115" s="15">
        <v>104.58199999999999</v>
      </c>
      <c r="T115" s="15">
        <v>109.85939999999999</v>
      </c>
      <c r="U115" s="15">
        <v>102.625</v>
      </c>
      <c r="V115" s="15">
        <v>101.777</v>
      </c>
      <c r="W115" s="15">
        <v>100.21510000000001</v>
      </c>
      <c r="X115" s="15">
        <v>85.315399999999997</v>
      </c>
    </row>
    <row r="116" spans="1:24" x14ac:dyDescent="0.25">
      <c r="A116" s="13" t="s">
        <v>304</v>
      </c>
      <c r="B116" s="15">
        <v>110.3741</v>
      </c>
      <c r="C116" s="15">
        <v>118.6754</v>
      </c>
      <c r="D116" s="15">
        <v>109.14449999999999</v>
      </c>
      <c r="E116" s="15"/>
      <c r="F116" s="15">
        <v>133.34209999999999</v>
      </c>
      <c r="G116" s="15">
        <v>119.108</v>
      </c>
      <c r="H116" s="15">
        <v>113.34350000000001</v>
      </c>
      <c r="I116" s="15">
        <v>112.9637</v>
      </c>
      <c r="J116" s="15">
        <v>111.4936</v>
      </c>
      <c r="K116" s="15">
        <v>110.2657</v>
      </c>
      <c r="L116" s="15">
        <v>115.55540000000001</v>
      </c>
      <c r="M116" s="15">
        <v>117.58029999999999</v>
      </c>
      <c r="N116" s="15">
        <v>114.4165</v>
      </c>
      <c r="O116" s="15">
        <v>99.6584</v>
      </c>
      <c r="P116" s="15"/>
      <c r="Q116" s="15">
        <v>104.74469999999999</v>
      </c>
      <c r="R116" s="15">
        <v>111.2388</v>
      </c>
      <c r="S116" s="15">
        <v>105.7724</v>
      </c>
      <c r="T116" s="15">
        <v>113.8403</v>
      </c>
      <c r="U116" s="15">
        <v>105.8854</v>
      </c>
      <c r="V116" s="15">
        <v>107.48690000000001</v>
      </c>
      <c r="W116" s="15">
        <v>104.9975</v>
      </c>
      <c r="X116" s="15">
        <v>89.686099999999996</v>
      </c>
    </row>
    <row r="117" spans="1:24" x14ac:dyDescent="0.25">
      <c r="A117" s="13" t="s">
        <v>305</v>
      </c>
      <c r="B117" s="15">
        <v>110.43819999999999</v>
      </c>
      <c r="C117" s="15">
        <v>113.45189999999999</v>
      </c>
      <c r="D117" s="15">
        <v>109.649</v>
      </c>
      <c r="E117" s="15"/>
      <c r="F117" s="15">
        <v>124.6293</v>
      </c>
      <c r="G117" s="15">
        <v>114.13160000000001</v>
      </c>
      <c r="H117" s="15">
        <v>106.53440000000001</v>
      </c>
      <c r="I117" s="15">
        <v>107.003</v>
      </c>
      <c r="J117" s="15">
        <v>115.0254</v>
      </c>
      <c r="K117" s="15">
        <v>109.0545</v>
      </c>
      <c r="L117" s="15">
        <v>115.985</v>
      </c>
      <c r="M117" s="15">
        <v>115.73309999999999</v>
      </c>
      <c r="N117" s="15">
        <v>110.744</v>
      </c>
      <c r="O117" s="15">
        <v>98.009500000000003</v>
      </c>
      <c r="P117" s="15"/>
      <c r="Q117" s="15">
        <v>107.2042</v>
      </c>
      <c r="R117" s="15">
        <v>115.9251</v>
      </c>
      <c r="S117" s="15">
        <v>106.6176</v>
      </c>
      <c r="T117" s="15">
        <v>118.2226</v>
      </c>
      <c r="U117" s="15">
        <v>104.85</v>
      </c>
      <c r="V117" s="15">
        <v>110.4729</v>
      </c>
      <c r="W117" s="15">
        <v>109.367</v>
      </c>
      <c r="X117" s="15">
        <v>92.085700000000003</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X117"/>
  <sheetViews>
    <sheetView workbookViewId="0"/>
  </sheetViews>
  <sheetFormatPr defaultRowHeight="15" x14ac:dyDescent="0.25"/>
  <cols>
    <col min="1" max="24" width="28.7109375" customWidth="1"/>
  </cols>
  <sheetData>
    <row r="1" spans="1:24" ht="21" x14ac:dyDescent="0.35">
      <c r="A1" s="4" t="s">
        <v>308</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194</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t="s">
        <v>195</v>
      </c>
      <c r="B7" s="16">
        <v>9.9990000000000006</v>
      </c>
      <c r="C7" s="16">
        <v>11.803699999999999</v>
      </c>
      <c r="D7" s="16">
        <v>10.384</v>
      </c>
      <c r="E7" s="16"/>
      <c r="F7" s="16">
        <v>19.625900000000001</v>
      </c>
      <c r="G7" s="16">
        <v>11.550700000000001</v>
      </c>
      <c r="H7" s="16">
        <v>15.477399999999999</v>
      </c>
      <c r="I7" s="16">
        <v>11.7568</v>
      </c>
      <c r="J7" s="16">
        <v>7.6403999999999996</v>
      </c>
      <c r="K7" s="16">
        <v>8.0533000000000001</v>
      </c>
      <c r="L7" s="16">
        <v>11.4095</v>
      </c>
      <c r="M7" s="16">
        <v>6.2386999999999997</v>
      </c>
      <c r="N7" s="16">
        <v>14.406000000000001</v>
      </c>
      <c r="O7" s="16">
        <v>14.232900000000001</v>
      </c>
      <c r="P7" s="16"/>
      <c r="Q7" s="16">
        <v>9.9258000000000006</v>
      </c>
      <c r="R7" s="16">
        <v>8.1278000000000006</v>
      </c>
      <c r="S7" s="16">
        <v>12.2103</v>
      </c>
      <c r="T7" s="16">
        <v>13.6858</v>
      </c>
      <c r="U7" s="16">
        <v>8.9717000000000002</v>
      </c>
      <c r="V7" s="16">
        <v>7.7594000000000003</v>
      </c>
      <c r="W7" s="16">
        <v>8.8346</v>
      </c>
      <c r="X7" s="16">
        <v>9.3918999999999997</v>
      </c>
    </row>
    <row r="8" spans="1:24" x14ac:dyDescent="0.25">
      <c r="A8" s="13" t="s">
        <v>196</v>
      </c>
      <c r="B8" s="16">
        <v>10.212300000000001</v>
      </c>
      <c r="C8" s="16">
        <v>11.8033</v>
      </c>
      <c r="D8" s="16">
        <v>10.625299999999999</v>
      </c>
      <c r="E8" s="16"/>
      <c r="F8" s="16">
        <v>20.6327</v>
      </c>
      <c r="G8" s="16">
        <v>11.496700000000001</v>
      </c>
      <c r="H8" s="16">
        <v>15.7624</v>
      </c>
      <c r="I8" s="16">
        <v>13.002599999999999</v>
      </c>
      <c r="J8" s="16">
        <v>8.1536000000000008</v>
      </c>
      <c r="K8" s="16">
        <v>8.1943000000000001</v>
      </c>
      <c r="L8" s="16">
        <v>11.814</v>
      </c>
      <c r="M8" s="16">
        <v>6.5275999999999996</v>
      </c>
      <c r="N8" s="16">
        <v>14.4793</v>
      </c>
      <c r="O8" s="16">
        <v>14.1471</v>
      </c>
      <c r="P8" s="16"/>
      <c r="Q8" s="16">
        <v>10.1654</v>
      </c>
      <c r="R8" s="16">
        <v>8.2858000000000001</v>
      </c>
      <c r="S8" s="16">
        <v>12.6358</v>
      </c>
      <c r="T8" s="16">
        <v>14.180099999999999</v>
      </c>
      <c r="U8" s="16">
        <v>9.2994000000000003</v>
      </c>
      <c r="V8" s="16">
        <v>7.4298000000000002</v>
      </c>
      <c r="W8" s="16">
        <v>8.7833000000000006</v>
      </c>
      <c r="X8" s="16">
        <v>8.6479999999999997</v>
      </c>
    </row>
    <row r="9" spans="1:24" x14ac:dyDescent="0.25">
      <c r="A9" s="13" t="s">
        <v>197</v>
      </c>
      <c r="B9" s="16">
        <v>10.3843</v>
      </c>
      <c r="C9" s="16">
        <v>12.1532</v>
      </c>
      <c r="D9" s="16">
        <v>10.7659</v>
      </c>
      <c r="E9" s="16"/>
      <c r="F9" s="16">
        <v>20.927399999999999</v>
      </c>
      <c r="G9" s="16">
        <v>11.8377</v>
      </c>
      <c r="H9" s="16">
        <v>15.5633</v>
      </c>
      <c r="I9" s="16">
        <v>14.0093</v>
      </c>
      <c r="J9" s="16">
        <v>8.3994</v>
      </c>
      <c r="K9" s="16">
        <v>8.2742000000000004</v>
      </c>
      <c r="L9" s="16">
        <v>12.1187</v>
      </c>
      <c r="M9" s="16">
        <v>6.5701999999999998</v>
      </c>
      <c r="N9" s="16">
        <v>14.5937</v>
      </c>
      <c r="O9" s="16">
        <v>14.069599999999999</v>
      </c>
      <c r="P9" s="16"/>
      <c r="Q9" s="16">
        <v>10.1517</v>
      </c>
      <c r="R9" s="16">
        <v>8.2974999999999994</v>
      </c>
      <c r="S9" s="16">
        <v>12.7334</v>
      </c>
      <c r="T9" s="16">
        <v>14.5982</v>
      </c>
      <c r="U9" s="16">
        <v>9.6452000000000009</v>
      </c>
      <c r="V9" s="16">
        <v>7.5602</v>
      </c>
      <c r="W9" s="16">
        <v>8.9564000000000004</v>
      </c>
      <c r="X9" s="16">
        <v>9.5050000000000008</v>
      </c>
    </row>
    <row r="10" spans="1:24" x14ac:dyDescent="0.25">
      <c r="A10" s="13" t="s">
        <v>198</v>
      </c>
      <c r="B10" s="16">
        <v>10.491899999999999</v>
      </c>
      <c r="C10" s="16">
        <v>12.684699999999999</v>
      </c>
      <c r="D10" s="16">
        <v>10.787100000000001</v>
      </c>
      <c r="E10" s="16"/>
      <c r="F10" s="16">
        <v>20.644200000000001</v>
      </c>
      <c r="G10" s="16">
        <v>12.328200000000001</v>
      </c>
      <c r="H10" s="16">
        <v>17.365400000000001</v>
      </c>
      <c r="I10" s="16">
        <v>15.0845</v>
      </c>
      <c r="J10" s="16">
        <v>8.4534000000000002</v>
      </c>
      <c r="K10" s="16">
        <v>8.3768999999999991</v>
      </c>
      <c r="L10" s="16">
        <v>12.279299999999999</v>
      </c>
      <c r="M10" s="16">
        <v>6.4374000000000002</v>
      </c>
      <c r="N10" s="16">
        <v>14.411799999999999</v>
      </c>
      <c r="O10" s="16">
        <v>14.3529</v>
      </c>
      <c r="P10" s="16"/>
      <c r="Q10" s="16">
        <v>10.1943</v>
      </c>
      <c r="R10" s="16">
        <v>8.1453000000000007</v>
      </c>
      <c r="S10" s="16">
        <v>12.753399999999999</v>
      </c>
      <c r="T10" s="16">
        <v>14.402900000000001</v>
      </c>
      <c r="U10" s="16">
        <v>9.6281999999999996</v>
      </c>
      <c r="V10" s="16">
        <v>7.8861999999999997</v>
      </c>
      <c r="W10" s="16">
        <v>9.2172000000000001</v>
      </c>
      <c r="X10" s="16">
        <v>10.1288</v>
      </c>
    </row>
    <row r="11" spans="1:24" x14ac:dyDescent="0.25">
      <c r="A11" s="13" t="s">
        <v>199</v>
      </c>
      <c r="B11" s="16">
        <v>10.4467</v>
      </c>
      <c r="C11" s="16">
        <v>12.0792</v>
      </c>
      <c r="D11" s="16">
        <v>10.891400000000001</v>
      </c>
      <c r="E11" s="16"/>
      <c r="F11" s="16">
        <v>19.3736</v>
      </c>
      <c r="G11" s="16">
        <v>11.704599999999999</v>
      </c>
      <c r="H11" s="16">
        <v>16.4634</v>
      </c>
      <c r="I11" s="16">
        <v>16.077000000000002</v>
      </c>
      <c r="J11" s="16">
        <v>8.2517999999999994</v>
      </c>
      <c r="K11" s="16">
        <v>8.5355000000000008</v>
      </c>
      <c r="L11" s="16">
        <v>12.3193</v>
      </c>
      <c r="M11" s="16">
        <v>6.5964</v>
      </c>
      <c r="N11" s="16">
        <v>15.513999999999999</v>
      </c>
      <c r="O11" s="16">
        <v>13.651999999999999</v>
      </c>
      <c r="P11" s="16"/>
      <c r="Q11" s="16">
        <v>10.276999999999999</v>
      </c>
      <c r="R11" s="16">
        <v>8.2040000000000006</v>
      </c>
      <c r="S11" s="16">
        <v>12.6707</v>
      </c>
      <c r="T11" s="16">
        <v>15.002800000000001</v>
      </c>
      <c r="U11" s="16">
        <v>9.6798000000000002</v>
      </c>
      <c r="V11" s="16">
        <v>7.3083</v>
      </c>
      <c r="W11" s="16">
        <v>9.1658000000000008</v>
      </c>
      <c r="X11" s="16">
        <v>9.3659999999999997</v>
      </c>
    </row>
    <row r="12" spans="1:24" x14ac:dyDescent="0.25">
      <c r="A12" s="13" t="s">
        <v>200</v>
      </c>
      <c r="B12" s="16">
        <v>10.647600000000001</v>
      </c>
      <c r="C12" s="16">
        <v>12.1592</v>
      </c>
      <c r="D12" s="16">
        <v>11.1089</v>
      </c>
      <c r="E12" s="16"/>
      <c r="F12" s="16">
        <v>17.763999999999999</v>
      </c>
      <c r="G12" s="16">
        <v>11.796799999999999</v>
      </c>
      <c r="H12" s="16">
        <v>16.2578</v>
      </c>
      <c r="I12" s="16">
        <v>16.665700000000001</v>
      </c>
      <c r="J12" s="16">
        <v>8.5823</v>
      </c>
      <c r="K12" s="16">
        <v>8.7746999999999993</v>
      </c>
      <c r="L12" s="16">
        <v>12.329800000000001</v>
      </c>
      <c r="M12" s="16">
        <v>6.7622</v>
      </c>
      <c r="N12" s="16">
        <v>15.417999999999999</v>
      </c>
      <c r="O12" s="16">
        <v>14.439299999999999</v>
      </c>
      <c r="P12" s="16"/>
      <c r="Q12" s="16">
        <v>10.7089</v>
      </c>
      <c r="R12" s="16">
        <v>8.2417999999999996</v>
      </c>
      <c r="S12" s="16">
        <v>12.761200000000001</v>
      </c>
      <c r="T12" s="16">
        <v>15.0177</v>
      </c>
      <c r="U12" s="16">
        <v>9.8741000000000003</v>
      </c>
      <c r="V12" s="16">
        <v>8.1567000000000007</v>
      </c>
      <c r="W12" s="16">
        <v>9.4984000000000002</v>
      </c>
      <c r="X12" s="16">
        <v>10.308999999999999</v>
      </c>
    </row>
    <row r="13" spans="1:24" x14ac:dyDescent="0.25">
      <c r="A13" s="13" t="s">
        <v>201</v>
      </c>
      <c r="B13" s="16">
        <v>10.812900000000001</v>
      </c>
      <c r="C13" s="16">
        <v>12.2722</v>
      </c>
      <c r="D13" s="16">
        <v>11.2393</v>
      </c>
      <c r="E13" s="16"/>
      <c r="F13" s="16">
        <v>16.364100000000001</v>
      </c>
      <c r="G13" s="16">
        <v>11.891400000000001</v>
      </c>
      <c r="H13" s="16">
        <v>17.3475</v>
      </c>
      <c r="I13" s="16">
        <v>17.5718</v>
      </c>
      <c r="J13" s="16">
        <v>9.0306999999999995</v>
      </c>
      <c r="K13" s="16">
        <v>8.8675999999999995</v>
      </c>
      <c r="L13" s="16">
        <v>12.512499999999999</v>
      </c>
      <c r="M13" s="16">
        <v>7.0114999999999998</v>
      </c>
      <c r="N13" s="16">
        <v>15.312099999999999</v>
      </c>
      <c r="O13" s="16">
        <v>14.942299999999999</v>
      </c>
      <c r="P13" s="16"/>
      <c r="Q13" s="16">
        <v>11.0976</v>
      </c>
      <c r="R13" s="16">
        <v>8.3460999999999999</v>
      </c>
      <c r="S13" s="16">
        <v>12.684200000000001</v>
      </c>
      <c r="T13" s="16">
        <v>15.2049</v>
      </c>
      <c r="U13" s="16">
        <v>9.8905999999999992</v>
      </c>
      <c r="V13" s="16">
        <v>8.4949999999999992</v>
      </c>
      <c r="W13" s="16">
        <v>9.7997999999999994</v>
      </c>
      <c r="X13" s="16">
        <v>10.621</v>
      </c>
    </row>
    <row r="14" spans="1:24" x14ac:dyDescent="0.25">
      <c r="A14" s="13" t="s">
        <v>202</v>
      </c>
      <c r="B14" s="16">
        <v>10.952400000000001</v>
      </c>
      <c r="C14" s="16">
        <v>12.635300000000001</v>
      </c>
      <c r="D14" s="16">
        <v>11.3294</v>
      </c>
      <c r="E14" s="16"/>
      <c r="F14" s="16">
        <v>16.307500000000001</v>
      </c>
      <c r="G14" s="16">
        <v>12.232200000000001</v>
      </c>
      <c r="H14" s="16">
        <v>18.124300000000002</v>
      </c>
      <c r="I14" s="16">
        <v>18.1524</v>
      </c>
      <c r="J14" s="16">
        <v>9.1227999999999998</v>
      </c>
      <c r="K14" s="16">
        <v>8.9285999999999994</v>
      </c>
      <c r="L14" s="16">
        <v>12.4246</v>
      </c>
      <c r="M14" s="16">
        <v>7.1712999999999996</v>
      </c>
      <c r="N14" s="16">
        <v>15.717700000000001</v>
      </c>
      <c r="O14" s="16">
        <v>15.542999999999999</v>
      </c>
      <c r="P14" s="16"/>
      <c r="Q14" s="16">
        <v>11.193</v>
      </c>
      <c r="R14" s="16">
        <v>8.4713999999999992</v>
      </c>
      <c r="S14" s="16">
        <v>12.5998</v>
      </c>
      <c r="T14" s="16">
        <v>15.1068</v>
      </c>
      <c r="U14" s="16">
        <v>9.8978999999999999</v>
      </c>
      <c r="V14" s="16">
        <v>8.6313999999999993</v>
      </c>
      <c r="W14" s="16">
        <v>9.7637</v>
      </c>
      <c r="X14" s="16">
        <v>10.6859</v>
      </c>
    </row>
    <row r="15" spans="1:24" x14ac:dyDescent="0.25">
      <c r="A15" s="13" t="s">
        <v>203</v>
      </c>
      <c r="B15" s="16">
        <v>11.2155</v>
      </c>
      <c r="C15" s="16">
        <v>13.0474</v>
      </c>
      <c r="D15" s="16">
        <v>11.5303</v>
      </c>
      <c r="E15" s="16"/>
      <c r="F15" s="16">
        <v>18.4206</v>
      </c>
      <c r="G15" s="16">
        <v>12.5373</v>
      </c>
      <c r="H15" s="16">
        <v>20.313500000000001</v>
      </c>
      <c r="I15" s="16">
        <v>20.101600000000001</v>
      </c>
      <c r="J15" s="16">
        <v>9.6727000000000007</v>
      </c>
      <c r="K15" s="16">
        <v>9.2646999999999995</v>
      </c>
      <c r="L15" s="16">
        <v>13.0008</v>
      </c>
      <c r="M15" s="16">
        <v>7.5826000000000002</v>
      </c>
      <c r="N15" s="16">
        <v>15.905099999999999</v>
      </c>
      <c r="O15" s="16">
        <v>15.1365</v>
      </c>
      <c r="P15" s="16"/>
      <c r="Q15" s="16">
        <v>11.5113</v>
      </c>
      <c r="R15" s="16">
        <v>8.4692000000000007</v>
      </c>
      <c r="S15" s="16">
        <v>12.7615</v>
      </c>
      <c r="T15" s="16">
        <v>15.0808</v>
      </c>
      <c r="U15" s="16">
        <v>10.113200000000001</v>
      </c>
      <c r="V15" s="16">
        <v>8.3872999999999998</v>
      </c>
      <c r="W15" s="16">
        <v>9.4605999999999995</v>
      </c>
      <c r="X15" s="16">
        <v>10.680999999999999</v>
      </c>
    </row>
    <row r="16" spans="1:24" x14ac:dyDescent="0.25">
      <c r="A16" s="13" t="s">
        <v>204</v>
      </c>
      <c r="B16" s="16">
        <v>11.4381</v>
      </c>
      <c r="C16" s="16">
        <v>13.424799999999999</v>
      </c>
      <c r="D16" s="16">
        <v>11.7216</v>
      </c>
      <c r="E16" s="16"/>
      <c r="F16" s="16">
        <v>18.9193</v>
      </c>
      <c r="G16" s="16">
        <v>12.9369</v>
      </c>
      <c r="H16" s="16">
        <v>19.978000000000002</v>
      </c>
      <c r="I16" s="16">
        <v>20.0779</v>
      </c>
      <c r="J16" s="16">
        <v>9.9263999999999992</v>
      </c>
      <c r="K16" s="16">
        <v>9.3261000000000003</v>
      </c>
      <c r="L16" s="16">
        <v>12.8072</v>
      </c>
      <c r="M16" s="16">
        <v>7.5382999999999996</v>
      </c>
      <c r="N16" s="16">
        <v>16.993300000000001</v>
      </c>
      <c r="O16" s="16">
        <v>15.631</v>
      </c>
      <c r="P16" s="16"/>
      <c r="Q16" s="16">
        <v>11.6784</v>
      </c>
      <c r="R16" s="16">
        <v>8.7487999999999992</v>
      </c>
      <c r="S16" s="16">
        <v>12.7881</v>
      </c>
      <c r="T16" s="16">
        <v>15.4659</v>
      </c>
      <c r="U16" s="16">
        <v>10.3354</v>
      </c>
      <c r="V16" s="16">
        <v>8.5451999999999995</v>
      </c>
      <c r="W16" s="16">
        <v>9.5611999999999995</v>
      </c>
      <c r="X16" s="16">
        <v>10.583</v>
      </c>
    </row>
    <row r="17" spans="1:24" x14ac:dyDescent="0.25">
      <c r="A17" s="13" t="s">
        <v>205</v>
      </c>
      <c r="B17" s="16">
        <v>11.5951</v>
      </c>
      <c r="C17" s="16">
        <v>13.4819</v>
      </c>
      <c r="D17" s="16">
        <v>11.912000000000001</v>
      </c>
      <c r="E17" s="16"/>
      <c r="F17" s="16">
        <v>18.7179</v>
      </c>
      <c r="G17" s="16">
        <v>12.966200000000001</v>
      </c>
      <c r="H17" s="16">
        <v>20.5244</v>
      </c>
      <c r="I17" s="16">
        <v>20.728899999999999</v>
      </c>
      <c r="J17" s="16">
        <v>10.1166</v>
      </c>
      <c r="K17" s="16">
        <v>9.4860000000000007</v>
      </c>
      <c r="L17" s="16">
        <v>12.5245</v>
      </c>
      <c r="M17" s="16">
        <v>7.6227999999999998</v>
      </c>
      <c r="N17" s="16">
        <v>17.763400000000001</v>
      </c>
      <c r="O17" s="16">
        <v>16.396899999999999</v>
      </c>
      <c r="P17" s="16"/>
      <c r="Q17" s="16">
        <v>12.0334</v>
      </c>
      <c r="R17" s="16">
        <v>8.9314</v>
      </c>
      <c r="S17" s="16">
        <v>12.987500000000001</v>
      </c>
      <c r="T17" s="16">
        <v>15.4588</v>
      </c>
      <c r="U17" s="16">
        <v>10.447100000000001</v>
      </c>
      <c r="V17" s="16">
        <v>8.4260000000000002</v>
      </c>
      <c r="W17" s="16">
        <v>9.2058</v>
      </c>
      <c r="X17" s="16">
        <v>10.72</v>
      </c>
    </row>
    <row r="18" spans="1:24" x14ac:dyDescent="0.25">
      <c r="A18" s="13" t="s">
        <v>206</v>
      </c>
      <c r="B18" s="16">
        <v>11.7235</v>
      </c>
      <c r="C18" s="16">
        <v>13.652900000000001</v>
      </c>
      <c r="D18" s="16">
        <v>12.0723</v>
      </c>
      <c r="E18" s="16"/>
      <c r="F18" s="16">
        <v>19.7438</v>
      </c>
      <c r="G18" s="16">
        <v>13.1289</v>
      </c>
      <c r="H18" s="16">
        <v>21.434899999999999</v>
      </c>
      <c r="I18" s="16">
        <v>20.083100000000002</v>
      </c>
      <c r="J18" s="16">
        <v>10.0349</v>
      </c>
      <c r="K18" s="16">
        <v>9.5215999999999994</v>
      </c>
      <c r="L18" s="16">
        <v>12.220800000000001</v>
      </c>
      <c r="M18" s="16">
        <v>7.6985000000000001</v>
      </c>
      <c r="N18" s="16">
        <v>18.243099999999998</v>
      </c>
      <c r="O18" s="16">
        <v>18.2287</v>
      </c>
      <c r="P18" s="16"/>
      <c r="Q18" s="16">
        <v>12.108000000000001</v>
      </c>
      <c r="R18" s="16">
        <v>8.6921999999999997</v>
      </c>
      <c r="S18" s="16">
        <v>13.009600000000001</v>
      </c>
      <c r="T18" s="16">
        <v>15.602499999999999</v>
      </c>
      <c r="U18" s="16">
        <v>10.638400000000001</v>
      </c>
      <c r="V18" s="16">
        <v>8.7728000000000002</v>
      </c>
      <c r="W18" s="16">
        <v>9.2505000000000006</v>
      </c>
      <c r="X18" s="16">
        <v>11.1867</v>
      </c>
    </row>
    <row r="19" spans="1:24" x14ac:dyDescent="0.25">
      <c r="A19" s="13" t="s">
        <v>207</v>
      </c>
      <c r="B19" s="16">
        <v>12.0352</v>
      </c>
      <c r="C19" s="16">
        <v>13.948499999999999</v>
      </c>
      <c r="D19" s="16">
        <v>12.398300000000001</v>
      </c>
      <c r="E19" s="16"/>
      <c r="F19" s="16">
        <v>19.535299999999999</v>
      </c>
      <c r="G19" s="16">
        <v>13.458500000000001</v>
      </c>
      <c r="H19" s="16">
        <v>21.863299999999999</v>
      </c>
      <c r="I19" s="16">
        <v>19.339700000000001</v>
      </c>
      <c r="J19" s="16">
        <v>10.315099999999999</v>
      </c>
      <c r="K19" s="16">
        <v>9.8721999999999994</v>
      </c>
      <c r="L19" s="16">
        <v>12.611000000000001</v>
      </c>
      <c r="M19" s="16">
        <v>7.9120999999999997</v>
      </c>
      <c r="N19" s="16">
        <v>18.841999999999999</v>
      </c>
      <c r="O19" s="16">
        <v>18.3505</v>
      </c>
      <c r="P19" s="16"/>
      <c r="Q19" s="16">
        <v>12.3119</v>
      </c>
      <c r="R19" s="16">
        <v>8.4986999999999995</v>
      </c>
      <c r="S19" s="16">
        <v>13.539899999999999</v>
      </c>
      <c r="T19" s="16">
        <v>16.027200000000001</v>
      </c>
      <c r="U19" s="16">
        <v>11.077</v>
      </c>
      <c r="V19" s="16">
        <v>9.4331999999999994</v>
      </c>
      <c r="W19" s="16">
        <v>9.6927000000000003</v>
      </c>
      <c r="X19" s="16">
        <v>12.158899999999999</v>
      </c>
    </row>
    <row r="20" spans="1:24" x14ac:dyDescent="0.25">
      <c r="A20" s="13" t="s">
        <v>208</v>
      </c>
      <c r="B20" s="16">
        <v>12.140700000000001</v>
      </c>
      <c r="C20" s="16">
        <v>14.1859</v>
      </c>
      <c r="D20" s="16">
        <v>12.502599999999999</v>
      </c>
      <c r="E20" s="16"/>
      <c r="F20" s="16">
        <v>20.332899999999999</v>
      </c>
      <c r="G20" s="16">
        <v>13.678800000000001</v>
      </c>
      <c r="H20" s="16">
        <v>22.2973</v>
      </c>
      <c r="I20" s="16">
        <v>19.207699999999999</v>
      </c>
      <c r="J20" s="16">
        <v>10.2598</v>
      </c>
      <c r="K20" s="16">
        <v>9.8486999999999991</v>
      </c>
      <c r="L20" s="16">
        <v>12.682</v>
      </c>
      <c r="M20" s="16">
        <v>8.0230999999999995</v>
      </c>
      <c r="N20" s="16">
        <v>19.382899999999999</v>
      </c>
      <c r="O20" s="16">
        <v>18.931100000000001</v>
      </c>
      <c r="P20" s="16"/>
      <c r="Q20" s="16">
        <v>12.6304</v>
      </c>
      <c r="R20" s="16">
        <v>8.6127000000000002</v>
      </c>
      <c r="S20" s="16">
        <v>13.5276</v>
      </c>
      <c r="T20" s="16">
        <v>15.8901</v>
      </c>
      <c r="U20" s="16">
        <v>11.019</v>
      </c>
      <c r="V20" s="16">
        <v>9.3765999999999998</v>
      </c>
      <c r="W20" s="16">
        <v>9.8076000000000008</v>
      </c>
      <c r="X20" s="16">
        <v>12.8279</v>
      </c>
    </row>
    <row r="21" spans="1:24" x14ac:dyDescent="0.25">
      <c r="A21" s="13" t="s">
        <v>209</v>
      </c>
      <c r="B21" s="16">
        <v>12.397500000000001</v>
      </c>
      <c r="C21" s="16">
        <v>14.2021</v>
      </c>
      <c r="D21" s="16">
        <v>12.8682</v>
      </c>
      <c r="E21" s="16"/>
      <c r="F21" s="16">
        <v>19.636700000000001</v>
      </c>
      <c r="G21" s="16">
        <v>13.7172</v>
      </c>
      <c r="H21" s="16">
        <v>21.502400000000002</v>
      </c>
      <c r="I21" s="16">
        <v>18.922599999999999</v>
      </c>
      <c r="J21" s="16">
        <v>10.285299999999999</v>
      </c>
      <c r="K21" s="16">
        <v>10.087</v>
      </c>
      <c r="L21" s="16">
        <v>12.9663</v>
      </c>
      <c r="M21" s="16">
        <v>8.1441999999999997</v>
      </c>
      <c r="N21" s="16">
        <v>20.337</v>
      </c>
      <c r="O21" s="16">
        <v>20.045300000000001</v>
      </c>
      <c r="P21" s="16"/>
      <c r="Q21" s="16">
        <v>12.9893</v>
      </c>
      <c r="R21" s="16">
        <v>8.8272999999999993</v>
      </c>
      <c r="S21" s="16">
        <v>13.885199999999999</v>
      </c>
      <c r="T21" s="16">
        <v>16.239999999999998</v>
      </c>
      <c r="U21" s="16">
        <v>11.034000000000001</v>
      </c>
      <c r="V21" s="16">
        <v>10.3368</v>
      </c>
      <c r="W21" s="16">
        <v>10.093400000000001</v>
      </c>
      <c r="X21" s="16">
        <v>14.008900000000001</v>
      </c>
    </row>
    <row r="22" spans="1:24" x14ac:dyDescent="0.25">
      <c r="A22" s="13" t="s">
        <v>210</v>
      </c>
      <c r="B22" s="16">
        <v>12.6228</v>
      </c>
      <c r="C22" s="16">
        <v>14.737299999999999</v>
      </c>
      <c r="D22" s="16">
        <v>13.0139</v>
      </c>
      <c r="E22" s="16"/>
      <c r="F22" s="16">
        <v>21.603999999999999</v>
      </c>
      <c r="G22" s="16">
        <v>14.2227</v>
      </c>
      <c r="H22" s="16">
        <v>20.883099999999999</v>
      </c>
      <c r="I22" s="16">
        <v>20.261500000000002</v>
      </c>
      <c r="J22" s="16">
        <v>10.7379</v>
      </c>
      <c r="K22" s="16">
        <v>10.2407</v>
      </c>
      <c r="L22" s="16">
        <v>13.1165</v>
      </c>
      <c r="M22" s="16">
        <v>8.2408000000000001</v>
      </c>
      <c r="N22" s="16">
        <v>20.013200000000001</v>
      </c>
      <c r="O22" s="16">
        <v>20.894500000000001</v>
      </c>
      <c r="P22" s="16"/>
      <c r="Q22" s="16">
        <v>13.3134</v>
      </c>
      <c r="R22" s="16">
        <v>8.9496000000000002</v>
      </c>
      <c r="S22" s="16">
        <v>13.854200000000001</v>
      </c>
      <c r="T22" s="16">
        <v>16.260200000000001</v>
      </c>
      <c r="U22" s="16">
        <v>11.2142</v>
      </c>
      <c r="V22" s="16">
        <v>10.049799999999999</v>
      </c>
      <c r="W22" s="16">
        <v>10.1127</v>
      </c>
      <c r="X22" s="16">
        <v>14.058199999999999</v>
      </c>
    </row>
    <row r="23" spans="1:24" x14ac:dyDescent="0.25">
      <c r="A23" s="13" t="s">
        <v>211</v>
      </c>
      <c r="B23" s="16">
        <v>12.964700000000001</v>
      </c>
      <c r="C23" s="16">
        <v>14.8599</v>
      </c>
      <c r="D23" s="16">
        <v>13.424200000000001</v>
      </c>
      <c r="E23" s="16"/>
      <c r="F23" s="16">
        <v>22.121700000000001</v>
      </c>
      <c r="G23" s="16">
        <v>14.3134</v>
      </c>
      <c r="H23" s="16">
        <v>19.620100000000001</v>
      </c>
      <c r="I23" s="16">
        <v>21.666499999999999</v>
      </c>
      <c r="J23" s="16">
        <v>10.874000000000001</v>
      </c>
      <c r="K23" s="16">
        <v>10.3543</v>
      </c>
      <c r="L23" s="16">
        <v>13.367599999999999</v>
      </c>
      <c r="M23" s="16">
        <v>8.3688000000000002</v>
      </c>
      <c r="N23" s="16">
        <v>20.571100000000001</v>
      </c>
      <c r="O23" s="16">
        <v>21.846</v>
      </c>
      <c r="P23" s="16"/>
      <c r="Q23" s="16">
        <v>13.1922</v>
      </c>
      <c r="R23" s="16">
        <v>9.0419999999999998</v>
      </c>
      <c r="S23" s="16">
        <v>14.6408</v>
      </c>
      <c r="T23" s="16">
        <v>17.480499999999999</v>
      </c>
      <c r="U23" s="16">
        <v>12.0425</v>
      </c>
      <c r="V23" s="16">
        <v>10.007899999999999</v>
      </c>
      <c r="W23" s="16">
        <v>10.370799999999999</v>
      </c>
      <c r="X23" s="16">
        <v>14.2079</v>
      </c>
    </row>
    <row r="24" spans="1:24" x14ac:dyDescent="0.25">
      <c r="A24" s="13" t="s">
        <v>212</v>
      </c>
      <c r="B24" s="16">
        <v>12.8584</v>
      </c>
      <c r="C24" s="16">
        <v>14.854200000000001</v>
      </c>
      <c r="D24" s="16">
        <v>13.2477</v>
      </c>
      <c r="E24" s="16"/>
      <c r="F24" s="16">
        <v>20.0776</v>
      </c>
      <c r="G24" s="16">
        <v>14.431900000000001</v>
      </c>
      <c r="H24" s="16">
        <v>17.934100000000001</v>
      </c>
      <c r="I24" s="16">
        <v>20.936499999999999</v>
      </c>
      <c r="J24" s="16">
        <v>11.1266</v>
      </c>
      <c r="K24" s="16">
        <v>10.3598</v>
      </c>
      <c r="L24" s="16">
        <v>13.6866</v>
      </c>
      <c r="M24" s="16">
        <v>8.5497999999999994</v>
      </c>
      <c r="N24" s="16">
        <v>20.330300000000001</v>
      </c>
      <c r="O24" s="16">
        <v>19.327000000000002</v>
      </c>
      <c r="P24" s="16"/>
      <c r="Q24" s="16">
        <v>13.255000000000001</v>
      </c>
      <c r="R24" s="16">
        <v>9.1404999999999994</v>
      </c>
      <c r="S24" s="16">
        <v>14.513199999999999</v>
      </c>
      <c r="T24" s="16">
        <v>16.984300000000001</v>
      </c>
      <c r="U24" s="16">
        <v>11.999499999999999</v>
      </c>
      <c r="V24" s="16">
        <v>9.5783000000000005</v>
      </c>
      <c r="W24" s="16">
        <v>9.8488000000000007</v>
      </c>
      <c r="X24" s="16">
        <v>14.2233</v>
      </c>
    </row>
    <row r="25" spans="1:24" x14ac:dyDescent="0.25">
      <c r="A25" s="13" t="s">
        <v>213</v>
      </c>
      <c r="B25" s="16">
        <v>12.9361</v>
      </c>
      <c r="C25" s="16">
        <v>15.036899999999999</v>
      </c>
      <c r="D25" s="16">
        <v>13.2965</v>
      </c>
      <c r="E25" s="16"/>
      <c r="F25" s="16">
        <v>20.297699999999999</v>
      </c>
      <c r="G25" s="16">
        <v>14.6557</v>
      </c>
      <c r="H25" s="16">
        <v>17.6252</v>
      </c>
      <c r="I25" s="16">
        <v>20.296199999999999</v>
      </c>
      <c r="J25" s="16">
        <v>11.331200000000001</v>
      </c>
      <c r="K25" s="16">
        <v>10.3378</v>
      </c>
      <c r="L25" s="16">
        <v>13.6441</v>
      </c>
      <c r="M25" s="16">
        <v>8.4819999999999993</v>
      </c>
      <c r="N25" s="16">
        <v>20.382300000000001</v>
      </c>
      <c r="O25" s="16">
        <v>18.654900000000001</v>
      </c>
      <c r="P25" s="16"/>
      <c r="Q25" s="16">
        <v>13.564299999999999</v>
      </c>
      <c r="R25" s="16">
        <v>9.2683999999999997</v>
      </c>
      <c r="S25" s="16">
        <v>14.6182</v>
      </c>
      <c r="T25" s="16">
        <v>17.465800000000002</v>
      </c>
      <c r="U25" s="16">
        <v>12.165800000000001</v>
      </c>
      <c r="V25" s="16">
        <v>9.8104999999999993</v>
      </c>
      <c r="W25" s="16">
        <v>9.9931999999999999</v>
      </c>
      <c r="X25" s="16">
        <v>13.4986</v>
      </c>
    </row>
    <row r="26" spans="1:24" x14ac:dyDescent="0.25">
      <c r="A26" s="13" t="s">
        <v>214</v>
      </c>
      <c r="B26" s="16">
        <v>13.0754</v>
      </c>
      <c r="C26" s="16">
        <v>15.285600000000001</v>
      </c>
      <c r="D26" s="16">
        <v>13.4415</v>
      </c>
      <c r="E26" s="16"/>
      <c r="F26" s="16">
        <v>21.004200000000001</v>
      </c>
      <c r="G26" s="16">
        <v>14.8964</v>
      </c>
      <c r="H26" s="16">
        <v>18.131399999999999</v>
      </c>
      <c r="I26" s="16">
        <v>20.111999999999998</v>
      </c>
      <c r="J26" s="16">
        <v>11.450799999999999</v>
      </c>
      <c r="K26" s="16">
        <v>10.488099999999999</v>
      </c>
      <c r="L26" s="16">
        <v>14.055</v>
      </c>
      <c r="M26" s="16">
        <v>8.4832000000000001</v>
      </c>
      <c r="N26" s="16">
        <v>20.316099999999999</v>
      </c>
      <c r="O26" s="16">
        <v>18.274100000000001</v>
      </c>
      <c r="P26" s="16"/>
      <c r="Q26" s="16">
        <v>14.1694</v>
      </c>
      <c r="R26" s="16">
        <v>9.5639000000000003</v>
      </c>
      <c r="S26" s="16">
        <v>14.633900000000001</v>
      </c>
      <c r="T26" s="16">
        <v>17.603100000000001</v>
      </c>
      <c r="U26" s="16">
        <v>12.1813</v>
      </c>
      <c r="V26" s="16">
        <v>10.148199999999999</v>
      </c>
      <c r="W26" s="16">
        <v>10.1609</v>
      </c>
      <c r="X26" s="16">
        <v>13.584199999999999</v>
      </c>
    </row>
    <row r="27" spans="1:24" x14ac:dyDescent="0.25">
      <c r="A27" s="13" t="s">
        <v>215</v>
      </c>
      <c r="B27" s="16">
        <v>13.2003</v>
      </c>
      <c r="C27" s="16">
        <v>15.1761</v>
      </c>
      <c r="D27" s="16">
        <v>13.6317</v>
      </c>
      <c r="E27" s="16"/>
      <c r="F27" s="16">
        <v>19.882000000000001</v>
      </c>
      <c r="G27" s="16">
        <v>14.886200000000001</v>
      </c>
      <c r="H27" s="16">
        <v>17.3962</v>
      </c>
      <c r="I27" s="16">
        <v>18.388300000000001</v>
      </c>
      <c r="J27" s="16">
        <v>11.5068</v>
      </c>
      <c r="K27" s="16">
        <v>10.5024</v>
      </c>
      <c r="L27" s="16">
        <v>13.611700000000001</v>
      </c>
      <c r="M27" s="16">
        <v>8.3575999999999997</v>
      </c>
      <c r="N27" s="16">
        <v>21.438600000000001</v>
      </c>
      <c r="O27" s="16">
        <v>19.378399999999999</v>
      </c>
      <c r="P27" s="16"/>
      <c r="Q27" s="16">
        <v>14.7928</v>
      </c>
      <c r="R27" s="16">
        <v>9.7972000000000001</v>
      </c>
      <c r="S27" s="16">
        <v>14.2669</v>
      </c>
      <c r="T27" s="16">
        <v>17.466999999999999</v>
      </c>
      <c r="U27" s="16">
        <v>12.0275</v>
      </c>
      <c r="V27" s="16">
        <v>11.185700000000001</v>
      </c>
      <c r="W27" s="16">
        <v>10.8674</v>
      </c>
      <c r="X27" s="16">
        <v>14.644399999999999</v>
      </c>
    </row>
    <row r="28" spans="1:24" x14ac:dyDescent="0.25">
      <c r="A28" s="13" t="s">
        <v>216</v>
      </c>
      <c r="B28" s="16">
        <v>13.316700000000001</v>
      </c>
      <c r="C28" s="16">
        <v>15.340400000000001</v>
      </c>
      <c r="D28" s="16">
        <v>13.7514</v>
      </c>
      <c r="E28" s="16"/>
      <c r="F28" s="16">
        <v>21.422899999999998</v>
      </c>
      <c r="G28" s="16">
        <v>14.976000000000001</v>
      </c>
      <c r="H28" s="16">
        <v>18.1143</v>
      </c>
      <c r="I28" s="16">
        <v>19.4099</v>
      </c>
      <c r="J28" s="16">
        <v>11.616199999999999</v>
      </c>
      <c r="K28" s="16">
        <v>10.7196</v>
      </c>
      <c r="L28" s="16">
        <v>13.666399999999999</v>
      </c>
      <c r="M28" s="16">
        <v>8.3522999999999996</v>
      </c>
      <c r="N28" s="16">
        <v>21.226800000000001</v>
      </c>
      <c r="O28" s="16">
        <v>19.018799999999999</v>
      </c>
      <c r="P28" s="16"/>
      <c r="Q28" s="16">
        <v>14.700200000000001</v>
      </c>
      <c r="R28" s="16">
        <v>9.4642999999999997</v>
      </c>
      <c r="S28" s="16">
        <v>14.8034</v>
      </c>
      <c r="T28" s="16">
        <v>18.096399999999999</v>
      </c>
      <c r="U28" s="16">
        <v>12.68</v>
      </c>
      <c r="V28" s="16">
        <v>10.962300000000001</v>
      </c>
      <c r="W28" s="16">
        <v>10.6732</v>
      </c>
      <c r="X28" s="16">
        <v>12.9992</v>
      </c>
    </row>
    <row r="29" spans="1:24" x14ac:dyDescent="0.25">
      <c r="A29" s="13" t="s">
        <v>217</v>
      </c>
      <c r="B29" s="16">
        <v>13.3012</v>
      </c>
      <c r="C29" s="16">
        <v>15.4559</v>
      </c>
      <c r="D29" s="16">
        <v>13.7033</v>
      </c>
      <c r="E29" s="16"/>
      <c r="F29" s="16">
        <v>23.270499999999998</v>
      </c>
      <c r="G29" s="16">
        <v>14.9863</v>
      </c>
      <c r="H29" s="16">
        <v>20.458500000000001</v>
      </c>
      <c r="I29" s="16">
        <v>19.653600000000001</v>
      </c>
      <c r="J29" s="16">
        <v>11.6561</v>
      </c>
      <c r="K29" s="16">
        <v>10.7295</v>
      </c>
      <c r="L29" s="16">
        <v>13.507</v>
      </c>
      <c r="M29" s="16">
        <v>8.3948</v>
      </c>
      <c r="N29" s="16">
        <v>20.919899999999998</v>
      </c>
      <c r="O29" s="16">
        <v>19.229500000000002</v>
      </c>
      <c r="P29" s="16"/>
      <c r="Q29" s="16">
        <v>14.3956</v>
      </c>
      <c r="R29" s="16">
        <v>9.1983999999999995</v>
      </c>
      <c r="S29" s="16">
        <v>15.1</v>
      </c>
      <c r="T29" s="16">
        <v>17.797999999999998</v>
      </c>
      <c r="U29" s="16">
        <v>13.044700000000001</v>
      </c>
      <c r="V29" s="16">
        <v>10.5733</v>
      </c>
      <c r="W29" s="16">
        <v>10.3125</v>
      </c>
      <c r="X29" s="16">
        <v>11.5799</v>
      </c>
    </row>
    <row r="30" spans="1:24" x14ac:dyDescent="0.25">
      <c r="A30" s="13" t="s">
        <v>218</v>
      </c>
      <c r="B30" s="16">
        <v>13.442600000000001</v>
      </c>
      <c r="C30" s="16">
        <v>15.6035</v>
      </c>
      <c r="D30" s="16">
        <v>13.8512</v>
      </c>
      <c r="E30" s="16"/>
      <c r="F30" s="16">
        <v>22.756399999999999</v>
      </c>
      <c r="G30" s="16">
        <v>15.116</v>
      </c>
      <c r="H30" s="16">
        <v>20.188500000000001</v>
      </c>
      <c r="I30" s="16">
        <v>20.900200000000002</v>
      </c>
      <c r="J30" s="16">
        <v>11.6698</v>
      </c>
      <c r="K30" s="16">
        <v>10.888400000000001</v>
      </c>
      <c r="L30" s="16">
        <v>13.609400000000001</v>
      </c>
      <c r="M30" s="16">
        <v>8.4418000000000006</v>
      </c>
      <c r="N30" s="16">
        <v>21.155000000000001</v>
      </c>
      <c r="O30" s="16">
        <v>19.645499999999998</v>
      </c>
      <c r="P30" s="16"/>
      <c r="Q30" s="16">
        <v>14.3666</v>
      </c>
      <c r="R30" s="16">
        <v>9.2688000000000006</v>
      </c>
      <c r="S30" s="16">
        <v>15.371700000000001</v>
      </c>
      <c r="T30" s="16">
        <v>17.985900000000001</v>
      </c>
      <c r="U30" s="16">
        <v>13.2806</v>
      </c>
      <c r="V30" s="16">
        <v>10.507300000000001</v>
      </c>
      <c r="W30" s="16">
        <v>10.260199999999999</v>
      </c>
      <c r="X30" s="16">
        <v>10.9369</v>
      </c>
    </row>
    <row r="31" spans="1:24" x14ac:dyDescent="0.25">
      <c r="A31" s="13" t="s">
        <v>219</v>
      </c>
      <c r="B31" s="16">
        <v>13.6304</v>
      </c>
      <c r="C31" s="16">
        <v>16.515999999999998</v>
      </c>
      <c r="D31" s="16">
        <v>13.8703</v>
      </c>
      <c r="E31" s="16"/>
      <c r="F31" s="16">
        <v>24.140599999999999</v>
      </c>
      <c r="G31" s="16">
        <v>16.037700000000001</v>
      </c>
      <c r="H31" s="16">
        <v>20.707000000000001</v>
      </c>
      <c r="I31" s="16">
        <v>21.321200000000001</v>
      </c>
      <c r="J31" s="16">
        <v>12.563000000000001</v>
      </c>
      <c r="K31" s="16">
        <v>11.049099999999999</v>
      </c>
      <c r="L31" s="16">
        <v>13.8657</v>
      </c>
      <c r="M31" s="16">
        <v>8.5309000000000008</v>
      </c>
      <c r="N31" s="16">
        <v>21.952000000000002</v>
      </c>
      <c r="O31" s="16">
        <v>17.614899999999999</v>
      </c>
      <c r="P31" s="16"/>
      <c r="Q31" s="16">
        <v>14.638999999999999</v>
      </c>
      <c r="R31" s="16">
        <v>9.4944000000000006</v>
      </c>
      <c r="S31" s="16">
        <v>15.187799999999999</v>
      </c>
      <c r="T31" s="16">
        <v>17.633099999999999</v>
      </c>
      <c r="U31" s="16">
        <v>13.2956</v>
      </c>
      <c r="V31" s="16">
        <v>11.2964</v>
      </c>
      <c r="W31" s="16">
        <v>10.318899999999999</v>
      </c>
      <c r="X31" s="16">
        <v>10.1548</v>
      </c>
    </row>
    <row r="32" spans="1:24" x14ac:dyDescent="0.25">
      <c r="A32" s="13" t="s">
        <v>220</v>
      </c>
      <c r="B32" s="16">
        <v>13.709300000000001</v>
      </c>
      <c r="C32" s="16">
        <v>16.202400000000001</v>
      </c>
      <c r="D32" s="16">
        <v>14.0922</v>
      </c>
      <c r="E32" s="16"/>
      <c r="F32" s="16">
        <v>22.847100000000001</v>
      </c>
      <c r="G32" s="16">
        <v>15.7668</v>
      </c>
      <c r="H32" s="16">
        <v>20.2501</v>
      </c>
      <c r="I32" s="16">
        <v>20.482800000000001</v>
      </c>
      <c r="J32" s="16">
        <v>12.1752</v>
      </c>
      <c r="K32" s="16">
        <v>11.074999999999999</v>
      </c>
      <c r="L32" s="16">
        <v>14.088900000000001</v>
      </c>
      <c r="M32" s="16">
        <v>8.5190000000000001</v>
      </c>
      <c r="N32" s="16">
        <v>21.763300000000001</v>
      </c>
      <c r="O32" s="16">
        <v>20.150700000000001</v>
      </c>
      <c r="P32" s="16"/>
      <c r="Q32" s="16">
        <v>14.4848</v>
      </c>
      <c r="R32" s="16">
        <v>9.5958000000000006</v>
      </c>
      <c r="S32" s="16">
        <v>15.3141</v>
      </c>
      <c r="T32" s="16">
        <v>17.814699999999998</v>
      </c>
      <c r="U32" s="16">
        <v>13.4909</v>
      </c>
      <c r="V32" s="16">
        <v>11.7423</v>
      </c>
      <c r="W32" s="16">
        <v>10.4846</v>
      </c>
      <c r="X32" s="16">
        <v>9.9497999999999998</v>
      </c>
    </row>
    <row r="33" spans="1:24" x14ac:dyDescent="0.25">
      <c r="A33" s="13" t="s">
        <v>221</v>
      </c>
      <c r="B33" s="16">
        <v>14.008800000000001</v>
      </c>
      <c r="C33" s="16">
        <v>16.432400000000001</v>
      </c>
      <c r="D33" s="16">
        <v>14.479200000000001</v>
      </c>
      <c r="E33" s="16"/>
      <c r="F33" s="16">
        <v>20.415600000000001</v>
      </c>
      <c r="G33" s="16">
        <v>16.0824</v>
      </c>
      <c r="H33" s="16">
        <v>20.102799999999998</v>
      </c>
      <c r="I33" s="16">
        <v>20.2057</v>
      </c>
      <c r="J33" s="16">
        <v>12.0358</v>
      </c>
      <c r="K33" s="16">
        <v>11.179</v>
      </c>
      <c r="L33" s="16">
        <v>14.5343</v>
      </c>
      <c r="M33" s="16">
        <v>8.4997000000000007</v>
      </c>
      <c r="N33" s="16">
        <v>22.089700000000001</v>
      </c>
      <c r="O33" s="16">
        <v>21.4861</v>
      </c>
      <c r="P33" s="16"/>
      <c r="Q33" s="16">
        <v>14.4582</v>
      </c>
      <c r="R33" s="16">
        <v>9.7551000000000005</v>
      </c>
      <c r="S33" s="16">
        <v>15.9979</v>
      </c>
      <c r="T33" s="16">
        <v>18.3705</v>
      </c>
      <c r="U33" s="16">
        <v>14.3345</v>
      </c>
      <c r="V33" s="16">
        <v>11.987</v>
      </c>
      <c r="W33" s="16">
        <v>10.4719</v>
      </c>
      <c r="X33" s="16">
        <v>9.6219000000000001</v>
      </c>
    </row>
    <row r="34" spans="1:24" x14ac:dyDescent="0.25">
      <c r="A34" s="13" t="s">
        <v>222</v>
      </c>
      <c r="B34" s="16">
        <v>14.2844</v>
      </c>
      <c r="C34" s="16">
        <v>16.2682</v>
      </c>
      <c r="D34" s="16">
        <v>14.867699999999999</v>
      </c>
      <c r="E34" s="16"/>
      <c r="F34" s="16">
        <v>20.2774</v>
      </c>
      <c r="G34" s="16">
        <v>15.893700000000001</v>
      </c>
      <c r="H34" s="16">
        <v>20.4313</v>
      </c>
      <c r="I34" s="16">
        <v>20.538599999999999</v>
      </c>
      <c r="J34" s="16">
        <v>12.3596</v>
      </c>
      <c r="K34" s="16">
        <v>11.424799999999999</v>
      </c>
      <c r="L34" s="16">
        <v>15.136200000000001</v>
      </c>
      <c r="M34" s="16">
        <v>8.7673000000000005</v>
      </c>
      <c r="N34" s="16">
        <v>22.874500000000001</v>
      </c>
      <c r="O34" s="16">
        <v>22.543800000000001</v>
      </c>
      <c r="P34" s="16"/>
      <c r="Q34" s="16">
        <v>14.9581</v>
      </c>
      <c r="R34" s="16">
        <v>10.1014</v>
      </c>
      <c r="S34" s="16">
        <v>16.368400000000001</v>
      </c>
      <c r="T34" s="16">
        <v>18.413799999999998</v>
      </c>
      <c r="U34" s="16">
        <v>14.4267</v>
      </c>
      <c r="V34" s="16">
        <v>12.380599999999999</v>
      </c>
      <c r="W34" s="16">
        <v>10.5985</v>
      </c>
      <c r="X34" s="16">
        <v>9.8246000000000002</v>
      </c>
    </row>
    <row r="35" spans="1:24" x14ac:dyDescent="0.25">
      <c r="A35" s="13" t="s">
        <v>223</v>
      </c>
      <c r="B35" s="16">
        <v>14.441700000000001</v>
      </c>
      <c r="C35" s="16">
        <v>16.950700000000001</v>
      </c>
      <c r="D35" s="16">
        <v>14.981299999999999</v>
      </c>
      <c r="E35" s="16"/>
      <c r="F35" s="16">
        <v>24.2666</v>
      </c>
      <c r="G35" s="16">
        <v>16.495799999999999</v>
      </c>
      <c r="H35" s="16">
        <v>22.094999999999999</v>
      </c>
      <c r="I35" s="16">
        <v>20.918800000000001</v>
      </c>
      <c r="J35" s="16">
        <v>12.120699999999999</v>
      </c>
      <c r="K35" s="16">
        <v>11.497</v>
      </c>
      <c r="L35" s="16">
        <v>15.227600000000001</v>
      </c>
      <c r="M35" s="16">
        <v>8.7477</v>
      </c>
      <c r="N35" s="16">
        <v>23.336600000000001</v>
      </c>
      <c r="O35" s="16">
        <v>23.3291</v>
      </c>
      <c r="P35" s="16"/>
      <c r="Q35" s="16">
        <v>15.234</v>
      </c>
      <c r="R35" s="16">
        <v>9.9301999999999992</v>
      </c>
      <c r="S35" s="16">
        <v>16.356400000000001</v>
      </c>
      <c r="T35" s="16">
        <v>18.490300000000001</v>
      </c>
      <c r="U35" s="16">
        <v>14.636900000000001</v>
      </c>
      <c r="V35" s="16">
        <v>12.178900000000001</v>
      </c>
      <c r="W35" s="16">
        <v>11.077999999999999</v>
      </c>
      <c r="X35" s="16">
        <v>10.315</v>
      </c>
    </row>
    <row r="36" spans="1:24" x14ac:dyDescent="0.25">
      <c r="A36" s="13" t="s">
        <v>224</v>
      </c>
      <c r="B36" s="16">
        <v>14.569100000000001</v>
      </c>
      <c r="C36" s="16">
        <v>16.838799999999999</v>
      </c>
      <c r="D36" s="16">
        <v>15.164</v>
      </c>
      <c r="E36" s="16"/>
      <c r="F36" s="16">
        <v>23.6403</v>
      </c>
      <c r="G36" s="16">
        <v>16.370699999999999</v>
      </c>
      <c r="H36" s="16">
        <v>22.504300000000001</v>
      </c>
      <c r="I36" s="16">
        <v>20.854900000000001</v>
      </c>
      <c r="J36" s="16">
        <v>12.200699999999999</v>
      </c>
      <c r="K36" s="16">
        <v>11.5875</v>
      </c>
      <c r="L36" s="16">
        <v>15.4565</v>
      </c>
      <c r="M36" s="16">
        <v>8.8569999999999993</v>
      </c>
      <c r="N36" s="16">
        <v>23.598299999999998</v>
      </c>
      <c r="O36" s="16">
        <v>23.3828</v>
      </c>
      <c r="P36" s="16"/>
      <c r="Q36" s="16">
        <v>15.7906</v>
      </c>
      <c r="R36" s="16">
        <v>10.161899999999999</v>
      </c>
      <c r="S36" s="16">
        <v>16.505400000000002</v>
      </c>
      <c r="T36" s="16">
        <v>18.886900000000001</v>
      </c>
      <c r="U36" s="16">
        <v>14.7517</v>
      </c>
      <c r="V36" s="16">
        <v>12.3117</v>
      </c>
      <c r="W36" s="16">
        <v>11.597200000000001</v>
      </c>
      <c r="X36" s="16">
        <v>10.568300000000001</v>
      </c>
    </row>
    <row r="37" spans="1:24" x14ac:dyDescent="0.25">
      <c r="A37" s="13" t="s">
        <v>225</v>
      </c>
      <c r="B37" s="16">
        <v>14.8178</v>
      </c>
      <c r="C37" s="16">
        <v>17.064900000000002</v>
      </c>
      <c r="D37" s="16">
        <v>15.449299999999999</v>
      </c>
      <c r="E37" s="16"/>
      <c r="F37" s="16">
        <v>23.9758</v>
      </c>
      <c r="G37" s="16">
        <v>16.587900000000001</v>
      </c>
      <c r="H37" s="16">
        <v>22.5685</v>
      </c>
      <c r="I37" s="16">
        <v>21.367100000000001</v>
      </c>
      <c r="J37" s="16">
        <v>12.3024</v>
      </c>
      <c r="K37" s="16">
        <v>12.0082</v>
      </c>
      <c r="L37" s="16">
        <v>15.7437</v>
      </c>
      <c r="M37" s="16">
        <v>9.1815999999999995</v>
      </c>
      <c r="N37" s="16">
        <v>23.8367</v>
      </c>
      <c r="O37" s="16">
        <v>24.9468</v>
      </c>
      <c r="P37" s="16"/>
      <c r="Q37" s="16">
        <v>15.768599999999999</v>
      </c>
      <c r="R37" s="16">
        <v>10.068899999999999</v>
      </c>
      <c r="S37" s="16">
        <v>16.7501</v>
      </c>
      <c r="T37" s="16">
        <v>19.150500000000001</v>
      </c>
      <c r="U37" s="16">
        <v>14.9481</v>
      </c>
      <c r="V37" s="16">
        <v>11.869199999999999</v>
      </c>
      <c r="W37" s="16">
        <v>11.467700000000001</v>
      </c>
      <c r="X37" s="16">
        <v>11.373900000000001</v>
      </c>
    </row>
    <row r="38" spans="1:24" x14ac:dyDescent="0.25">
      <c r="A38" s="13" t="s">
        <v>226</v>
      </c>
      <c r="B38" s="16">
        <v>14.9238</v>
      </c>
      <c r="C38" s="16">
        <v>17.361599999999999</v>
      </c>
      <c r="D38" s="16">
        <v>15.495699999999999</v>
      </c>
      <c r="E38" s="16"/>
      <c r="F38" s="16">
        <v>23.817699999999999</v>
      </c>
      <c r="G38" s="16">
        <v>16.872800000000002</v>
      </c>
      <c r="H38" s="16">
        <v>23.072600000000001</v>
      </c>
      <c r="I38" s="16">
        <v>21.830200000000001</v>
      </c>
      <c r="J38" s="16">
        <v>12.527200000000001</v>
      </c>
      <c r="K38" s="16">
        <v>12.043900000000001</v>
      </c>
      <c r="L38" s="16">
        <v>15.7211</v>
      </c>
      <c r="M38" s="16">
        <v>9.1798999999999999</v>
      </c>
      <c r="N38" s="16">
        <v>23.874199999999998</v>
      </c>
      <c r="O38" s="16">
        <v>25.8127</v>
      </c>
      <c r="P38" s="16"/>
      <c r="Q38" s="16">
        <v>15.4337</v>
      </c>
      <c r="R38" s="16">
        <v>9.9948999999999995</v>
      </c>
      <c r="S38" s="16">
        <v>16.9072</v>
      </c>
      <c r="T38" s="16">
        <v>19.1464</v>
      </c>
      <c r="U38" s="16">
        <v>15.045299999999999</v>
      </c>
      <c r="V38" s="16">
        <v>12.226900000000001</v>
      </c>
      <c r="W38" s="16">
        <v>11.965</v>
      </c>
      <c r="X38" s="16">
        <v>12.2334</v>
      </c>
    </row>
    <row r="39" spans="1:24" x14ac:dyDescent="0.25">
      <c r="A39" s="13" t="s">
        <v>227</v>
      </c>
      <c r="B39" s="16">
        <v>15.2187</v>
      </c>
      <c r="C39" s="16">
        <v>17.6068</v>
      </c>
      <c r="D39" s="16">
        <v>15.7926</v>
      </c>
      <c r="E39" s="16"/>
      <c r="F39" s="16">
        <v>24.2194</v>
      </c>
      <c r="G39" s="16">
        <v>17.065799999999999</v>
      </c>
      <c r="H39" s="16">
        <v>23.1556</v>
      </c>
      <c r="I39" s="16">
        <v>23.180199999999999</v>
      </c>
      <c r="J39" s="16">
        <v>13.205399999999999</v>
      </c>
      <c r="K39" s="16">
        <v>12.241</v>
      </c>
      <c r="L39" s="16">
        <v>15.8833</v>
      </c>
      <c r="M39" s="16">
        <v>9.1663999999999994</v>
      </c>
      <c r="N39" s="16">
        <v>23.651399999999999</v>
      </c>
      <c r="O39" s="16">
        <v>27.532900000000001</v>
      </c>
      <c r="P39" s="16"/>
      <c r="Q39" s="16">
        <v>15.466900000000001</v>
      </c>
      <c r="R39" s="16">
        <v>10.233700000000001</v>
      </c>
      <c r="S39" s="16">
        <v>17.530999999999999</v>
      </c>
      <c r="T39" s="16">
        <v>19.229500000000002</v>
      </c>
      <c r="U39" s="16">
        <v>15.2035</v>
      </c>
      <c r="V39" s="16">
        <v>12.2506</v>
      </c>
      <c r="W39" s="16">
        <v>12.5093</v>
      </c>
      <c r="X39" s="16">
        <v>13.327400000000001</v>
      </c>
    </row>
    <row r="40" spans="1:24" x14ac:dyDescent="0.25">
      <c r="A40" s="13" t="s">
        <v>228</v>
      </c>
      <c r="B40" s="16">
        <v>15.253299999999999</v>
      </c>
      <c r="C40" s="16">
        <v>17.685199999999998</v>
      </c>
      <c r="D40" s="16">
        <v>15.8489</v>
      </c>
      <c r="E40" s="16"/>
      <c r="F40" s="16">
        <v>24.773399999999999</v>
      </c>
      <c r="G40" s="16">
        <v>17.116800000000001</v>
      </c>
      <c r="H40" s="16">
        <v>23.941500000000001</v>
      </c>
      <c r="I40" s="16">
        <v>22.7561</v>
      </c>
      <c r="J40" s="16">
        <v>12.933</v>
      </c>
      <c r="K40" s="16">
        <v>12.3985</v>
      </c>
      <c r="L40" s="16">
        <v>15.736599999999999</v>
      </c>
      <c r="M40" s="16">
        <v>9.5425000000000004</v>
      </c>
      <c r="N40" s="16">
        <v>23.7896</v>
      </c>
      <c r="O40" s="16">
        <v>25.785499999999999</v>
      </c>
      <c r="P40" s="16"/>
      <c r="Q40" s="16">
        <v>15.255000000000001</v>
      </c>
      <c r="R40" s="16">
        <v>10.235300000000001</v>
      </c>
      <c r="S40" s="16">
        <v>18.1233</v>
      </c>
      <c r="T40" s="16">
        <v>19.271899999999999</v>
      </c>
      <c r="U40" s="16">
        <v>15.304399999999999</v>
      </c>
      <c r="V40" s="16">
        <v>12.5375</v>
      </c>
      <c r="W40" s="16">
        <v>12.8147</v>
      </c>
      <c r="X40" s="16">
        <v>14.0273</v>
      </c>
    </row>
    <row r="41" spans="1:24" x14ac:dyDescent="0.25">
      <c r="A41" s="13" t="s">
        <v>229</v>
      </c>
      <c r="B41" s="16">
        <v>15.412100000000001</v>
      </c>
      <c r="C41" s="16">
        <v>18.2531</v>
      </c>
      <c r="D41" s="16">
        <v>15.931100000000001</v>
      </c>
      <c r="E41" s="16"/>
      <c r="F41" s="16">
        <v>26.305800000000001</v>
      </c>
      <c r="G41" s="16">
        <v>17.722899999999999</v>
      </c>
      <c r="H41" s="16">
        <v>23.3429</v>
      </c>
      <c r="I41" s="16">
        <v>22.445599999999999</v>
      </c>
      <c r="J41" s="16">
        <v>13.137600000000001</v>
      </c>
      <c r="K41" s="16">
        <v>12.3825</v>
      </c>
      <c r="L41" s="16">
        <v>15.530799999999999</v>
      </c>
      <c r="M41" s="16">
        <v>9.5592000000000006</v>
      </c>
      <c r="N41" s="16">
        <v>24.113800000000001</v>
      </c>
      <c r="O41" s="16">
        <v>27.118099999999998</v>
      </c>
      <c r="P41" s="16"/>
      <c r="Q41" s="16">
        <v>15.3041</v>
      </c>
      <c r="R41" s="16">
        <v>10.064500000000001</v>
      </c>
      <c r="S41" s="16">
        <v>18.224399999999999</v>
      </c>
      <c r="T41" s="16">
        <v>19.581600000000002</v>
      </c>
      <c r="U41" s="16">
        <v>15.4299</v>
      </c>
      <c r="V41" s="16">
        <v>12.398400000000001</v>
      </c>
      <c r="W41" s="16">
        <v>12.3162</v>
      </c>
      <c r="X41" s="16">
        <v>13.484500000000001</v>
      </c>
    </row>
    <row r="42" spans="1:24" x14ac:dyDescent="0.25">
      <c r="A42" s="13" t="s">
        <v>230</v>
      </c>
      <c r="B42" s="16">
        <v>15.4931</v>
      </c>
      <c r="C42" s="16">
        <v>18.642900000000001</v>
      </c>
      <c r="D42" s="16">
        <v>15.989000000000001</v>
      </c>
      <c r="E42" s="16"/>
      <c r="F42" s="16">
        <v>28.439</v>
      </c>
      <c r="G42" s="16">
        <v>17.975300000000001</v>
      </c>
      <c r="H42" s="16">
        <v>25.1343</v>
      </c>
      <c r="I42" s="16">
        <v>23.6983</v>
      </c>
      <c r="J42" s="16">
        <v>13.3561</v>
      </c>
      <c r="K42" s="16">
        <v>12.6866</v>
      </c>
      <c r="L42" s="16">
        <v>15.5342</v>
      </c>
      <c r="M42" s="16">
        <v>9.5870999999999995</v>
      </c>
      <c r="N42" s="16">
        <v>24.063199999999998</v>
      </c>
      <c r="O42" s="16">
        <v>26.280999999999999</v>
      </c>
      <c r="P42" s="16"/>
      <c r="Q42" s="16">
        <v>15.411300000000001</v>
      </c>
      <c r="R42" s="16">
        <v>9.9024000000000001</v>
      </c>
      <c r="S42" s="16">
        <v>18.331399999999999</v>
      </c>
      <c r="T42" s="16">
        <v>19.5595</v>
      </c>
      <c r="U42" s="16">
        <v>15.5708</v>
      </c>
      <c r="V42" s="16">
        <v>12.9122</v>
      </c>
      <c r="W42" s="16">
        <v>12.5991</v>
      </c>
      <c r="X42" s="16">
        <v>14.4704</v>
      </c>
    </row>
    <row r="43" spans="1:24" x14ac:dyDescent="0.25">
      <c r="A43" s="13" t="s">
        <v>231</v>
      </c>
      <c r="B43" s="16">
        <v>15.962199999999999</v>
      </c>
      <c r="C43" s="16">
        <v>18.7392</v>
      </c>
      <c r="D43" s="16">
        <v>16.5535</v>
      </c>
      <c r="E43" s="16"/>
      <c r="F43" s="16">
        <v>29.185400000000001</v>
      </c>
      <c r="G43" s="16">
        <v>18.1052</v>
      </c>
      <c r="H43" s="16">
        <v>24.612500000000001</v>
      </c>
      <c r="I43" s="16">
        <v>22.813800000000001</v>
      </c>
      <c r="J43" s="16">
        <v>13.716699999999999</v>
      </c>
      <c r="K43" s="16">
        <v>13.064</v>
      </c>
      <c r="L43" s="16">
        <v>15.7357</v>
      </c>
      <c r="M43" s="16">
        <v>9.7283000000000008</v>
      </c>
      <c r="N43" s="16">
        <v>23.865600000000001</v>
      </c>
      <c r="O43" s="16">
        <v>32.455300000000001</v>
      </c>
      <c r="P43" s="16"/>
      <c r="Q43" s="16">
        <v>15.767200000000001</v>
      </c>
      <c r="R43" s="16">
        <v>10.010400000000001</v>
      </c>
      <c r="S43" s="16">
        <v>18.918900000000001</v>
      </c>
      <c r="T43" s="16">
        <v>19.674600000000002</v>
      </c>
      <c r="U43" s="16">
        <v>16.061800000000002</v>
      </c>
      <c r="V43" s="16">
        <v>12.4846</v>
      </c>
      <c r="W43" s="16">
        <v>12.4481</v>
      </c>
      <c r="X43" s="16">
        <v>13.254200000000001</v>
      </c>
    </row>
    <row r="44" spans="1:24" x14ac:dyDescent="0.25">
      <c r="A44" s="13" t="s">
        <v>232</v>
      </c>
      <c r="B44" s="16">
        <v>15.9412</v>
      </c>
      <c r="C44" s="16">
        <v>18.822299999999998</v>
      </c>
      <c r="D44" s="16">
        <v>16.480499999999999</v>
      </c>
      <c r="E44" s="16"/>
      <c r="F44" s="16">
        <v>33.898400000000002</v>
      </c>
      <c r="G44" s="16">
        <v>18.046700000000001</v>
      </c>
      <c r="H44" s="16">
        <v>25.112200000000001</v>
      </c>
      <c r="I44" s="16">
        <v>23.596699999999998</v>
      </c>
      <c r="J44" s="16">
        <v>13.920500000000001</v>
      </c>
      <c r="K44" s="16">
        <v>13.372</v>
      </c>
      <c r="L44" s="16">
        <v>15.642200000000001</v>
      </c>
      <c r="M44" s="16">
        <v>9.7860999999999994</v>
      </c>
      <c r="N44" s="16">
        <v>23.0565</v>
      </c>
      <c r="O44" s="16">
        <v>30.282599999999999</v>
      </c>
      <c r="P44" s="16"/>
      <c r="Q44" s="16">
        <v>16.022300000000001</v>
      </c>
      <c r="R44" s="16">
        <v>10.1342</v>
      </c>
      <c r="S44" s="16">
        <v>18.599499999999999</v>
      </c>
      <c r="T44" s="16">
        <v>19.648700000000002</v>
      </c>
      <c r="U44" s="16">
        <v>16.0335</v>
      </c>
      <c r="V44" s="16">
        <v>12.8643</v>
      </c>
      <c r="W44" s="16">
        <v>12.5778</v>
      </c>
      <c r="X44" s="16">
        <v>13.1745</v>
      </c>
    </row>
    <row r="45" spans="1:24" x14ac:dyDescent="0.25">
      <c r="A45" s="13" t="s">
        <v>233</v>
      </c>
      <c r="B45" s="16">
        <v>16.1615</v>
      </c>
      <c r="C45" s="16">
        <v>18.917000000000002</v>
      </c>
      <c r="D45" s="16">
        <v>16.740600000000001</v>
      </c>
      <c r="E45" s="16"/>
      <c r="F45" s="16">
        <v>34.108499999999999</v>
      </c>
      <c r="G45" s="16">
        <v>18.081900000000001</v>
      </c>
      <c r="H45" s="16">
        <v>25.2958</v>
      </c>
      <c r="I45" s="16">
        <v>24.345300000000002</v>
      </c>
      <c r="J45" s="16">
        <v>14.1896</v>
      </c>
      <c r="K45" s="16">
        <v>13.764200000000001</v>
      </c>
      <c r="L45" s="16">
        <v>15.929399999999999</v>
      </c>
      <c r="M45" s="16">
        <v>9.7423999999999999</v>
      </c>
      <c r="N45" s="16">
        <v>22.779699999999998</v>
      </c>
      <c r="O45" s="16">
        <v>29.597999999999999</v>
      </c>
      <c r="P45" s="16"/>
      <c r="Q45" s="16">
        <v>16.815200000000001</v>
      </c>
      <c r="R45" s="16">
        <v>10.6214</v>
      </c>
      <c r="S45" s="16">
        <v>18.707799999999999</v>
      </c>
      <c r="T45" s="16">
        <v>19.975200000000001</v>
      </c>
      <c r="U45" s="16">
        <v>16.1477</v>
      </c>
      <c r="V45" s="16">
        <v>12.9937</v>
      </c>
      <c r="W45" s="16">
        <v>12.738200000000001</v>
      </c>
      <c r="X45" s="16">
        <v>12.2605</v>
      </c>
    </row>
    <row r="46" spans="1:24" x14ac:dyDescent="0.25">
      <c r="A46" s="13" t="s">
        <v>234</v>
      </c>
      <c r="B46" s="16">
        <v>16.532</v>
      </c>
      <c r="C46" s="16">
        <v>18.980699999999999</v>
      </c>
      <c r="D46" s="16">
        <v>17.161799999999999</v>
      </c>
      <c r="E46" s="16"/>
      <c r="F46" s="16">
        <v>36.059199999999997</v>
      </c>
      <c r="G46" s="16">
        <v>18.157599999999999</v>
      </c>
      <c r="H46" s="16">
        <v>24.446400000000001</v>
      </c>
      <c r="I46" s="16">
        <v>24.146899999999999</v>
      </c>
      <c r="J46" s="16">
        <v>14.548999999999999</v>
      </c>
      <c r="K46" s="16">
        <v>14.191599999999999</v>
      </c>
      <c r="L46" s="16">
        <v>16.6404</v>
      </c>
      <c r="M46" s="16">
        <v>9.9330999999999996</v>
      </c>
      <c r="N46" s="16">
        <v>23.543900000000001</v>
      </c>
      <c r="O46" s="16">
        <v>31.494900000000001</v>
      </c>
      <c r="P46" s="16"/>
      <c r="Q46" s="16">
        <v>17.003799999999998</v>
      </c>
      <c r="R46" s="16">
        <v>10.913</v>
      </c>
      <c r="S46" s="16">
        <v>18.685099999999998</v>
      </c>
      <c r="T46" s="16">
        <v>20.367999999999999</v>
      </c>
      <c r="U46" s="16">
        <v>16.380600000000001</v>
      </c>
      <c r="V46" s="16">
        <v>13.074400000000001</v>
      </c>
      <c r="W46" s="16">
        <v>13.494899999999999</v>
      </c>
      <c r="X46" s="16">
        <v>12.087</v>
      </c>
    </row>
    <row r="47" spans="1:24" x14ac:dyDescent="0.25">
      <c r="A47" s="13" t="s">
        <v>235</v>
      </c>
      <c r="B47" s="16">
        <v>16.8369</v>
      </c>
      <c r="C47" s="16">
        <v>19.567900000000002</v>
      </c>
      <c r="D47" s="16">
        <v>17.4925</v>
      </c>
      <c r="E47" s="16"/>
      <c r="F47" s="16">
        <v>36.658799999999999</v>
      </c>
      <c r="G47" s="16">
        <v>18.751799999999999</v>
      </c>
      <c r="H47" s="16">
        <v>24.307200000000002</v>
      </c>
      <c r="I47" s="16">
        <v>25.0732</v>
      </c>
      <c r="J47" s="16">
        <v>14.136900000000001</v>
      </c>
      <c r="K47" s="16">
        <v>14.1069</v>
      </c>
      <c r="L47" s="16">
        <v>16.697800000000001</v>
      </c>
      <c r="M47" s="16">
        <v>10.064500000000001</v>
      </c>
      <c r="N47" s="16">
        <v>23.564900000000002</v>
      </c>
      <c r="O47" s="16">
        <v>38.902000000000001</v>
      </c>
      <c r="P47" s="16"/>
      <c r="Q47" s="16">
        <v>16.5365</v>
      </c>
      <c r="R47" s="16">
        <v>10.610099999999999</v>
      </c>
      <c r="S47" s="16">
        <v>18.563700000000001</v>
      </c>
      <c r="T47" s="16">
        <v>20.591200000000001</v>
      </c>
      <c r="U47" s="16">
        <v>16.6724</v>
      </c>
      <c r="V47" s="16">
        <v>12.443899999999999</v>
      </c>
      <c r="W47" s="16">
        <v>13.609500000000001</v>
      </c>
      <c r="X47" s="16">
        <v>11.266999999999999</v>
      </c>
    </row>
    <row r="48" spans="1:24" x14ac:dyDescent="0.25">
      <c r="A48" s="13" t="s">
        <v>236</v>
      </c>
      <c r="B48" s="16">
        <v>16.848700000000001</v>
      </c>
      <c r="C48" s="16">
        <v>19.842500000000001</v>
      </c>
      <c r="D48" s="16">
        <v>17.500399999999999</v>
      </c>
      <c r="E48" s="16"/>
      <c r="F48" s="16">
        <v>37.484200000000001</v>
      </c>
      <c r="G48" s="16">
        <v>18.9682</v>
      </c>
      <c r="H48" s="16">
        <v>24.396100000000001</v>
      </c>
      <c r="I48" s="16">
        <v>26.069099999999999</v>
      </c>
      <c r="J48" s="16">
        <v>13.9954</v>
      </c>
      <c r="K48" s="16">
        <v>14.2315</v>
      </c>
      <c r="L48" s="16">
        <v>17.322900000000001</v>
      </c>
      <c r="M48" s="16">
        <v>10.241099999999999</v>
      </c>
      <c r="N48" s="16">
        <v>25.707000000000001</v>
      </c>
      <c r="O48" s="16">
        <v>30.858499999999999</v>
      </c>
      <c r="P48" s="16"/>
      <c r="Q48" s="16">
        <v>17.070799999999998</v>
      </c>
      <c r="R48" s="16">
        <v>11.088800000000001</v>
      </c>
      <c r="S48" s="16">
        <v>18.867699999999999</v>
      </c>
      <c r="T48" s="16">
        <v>21.109500000000001</v>
      </c>
      <c r="U48" s="16">
        <v>16.8706</v>
      </c>
      <c r="V48" s="16">
        <v>12.5055</v>
      </c>
      <c r="W48" s="16">
        <v>13.931699999999999</v>
      </c>
      <c r="X48" s="16">
        <v>11.840400000000001</v>
      </c>
    </row>
    <row r="49" spans="1:24" x14ac:dyDescent="0.25">
      <c r="A49" s="13" t="s">
        <v>237</v>
      </c>
      <c r="B49" s="16">
        <v>17.149799999999999</v>
      </c>
      <c r="C49" s="16">
        <v>20.000499999999999</v>
      </c>
      <c r="D49" s="16">
        <v>17.761299999999999</v>
      </c>
      <c r="E49" s="16"/>
      <c r="F49" s="16">
        <v>35.827399999999997</v>
      </c>
      <c r="G49" s="16">
        <v>19.164899999999999</v>
      </c>
      <c r="H49" s="16">
        <v>25.247499999999999</v>
      </c>
      <c r="I49" s="16">
        <v>25.404699999999998</v>
      </c>
      <c r="J49" s="16">
        <v>14.9125</v>
      </c>
      <c r="K49" s="16">
        <v>14.112500000000001</v>
      </c>
      <c r="L49" s="16">
        <v>17.716999999999999</v>
      </c>
      <c r="M49" s="16">
        <v>10.461399999999999</v>
      </c>
      <c r="N49" s="16">
        <v>26.625</v>
      </c>
      <c r="O49" s="16">
        <v>33.428699999999999</v>
      </c>
      <c r="P49" s="16"/>
      <c r="Q49" s="16">
        <v>17.0563</v>
      </c>
      <c r="R49" s="16">
        <v>11.357699999999999</v>
      </c>
      <c r="S49" s="16">
        <v>18.8919</v>
      </c>
      <c r="T49" s="16">
        <v>21.480799999999999</v>
      </c>
      <c r="U49" s="16">
        <v>16.661000000000001</v>
      </c>
      <c r="V49" s="16">
        <v>12.5031</v>
      </c>
      <c r="W49" s="16">
        <v>14.1913</v>
      </c>
      <c r="X49" s="16">
        <v>11.4742</v>
      </c>
    </row>
    <row r="50" spans="1:24" x14ac:dyDescent="0.25">
      <c r="A50" s="13" t="s">
        <v>238</v>
      </c>
      <c r="B50" s="16">
        <v>17.1007</v>
      </c>
      <c r="C50" s="16">
        <v>19.990500000000001</v>
      </c>
      <c r="D50" s="16">
        <v>17.7364</v>
      </c>
      <c r="E50" s="16"/>
      <c r="F50" s="16">
        <v>33.954099999999997</v>
      </c>
      <c r="G50" s="16">
        <v>19.1006</v>
      </c>
      <c r="H50" s="16">
        <v>26.529299999999999</v>
      </c>
      <c r="I50" s="16">
        <v>26.195699999999999</v>
      </c>
      <c r="J50" s="16">
        <v>14.6439</v>
      </c>
      <c r="K50" s="16">
        <v>14.072900000000001</v>
      </c>
      <c r="L50" s="16">
        <v>17.8565</v>
      </c>
      <c r="M50" s="16">
        <v>10.4741</v>
      </c>
      <c r="N50" s="16">
        <v>26.6189</v>
      </c>
      <c r="O50" s="16">
        <v>31.483499999999999</v>
      </c>
      <c r="P50" s="16"/>
      <c r="Q50" s="16">
        <v>16.9908</v>
      </c>
      <c r="R50" s="16">
        <v>11.3666</v>
      </c>
      <c r="S50" s="16">
        <v>19.227499999999999</v>
      </c>
      <c r="T50" s="16">
        <v>22.400700000000001</v>
      </c>
      <c r="U50" s="16">
        <v>16.825099999999999</v>
      </c>
      <c r="V50" s="16">
        <v>11.7028</v>
      </c>
      <c r="W50" s="16">
        <v>13.893700000000001</v>
      </c>
      <c r="X50" s="16">
        <v>10.206799999999999</v>
      </c>
    </row>
    <row r="51" spans="1:24" x14ac:dyDescent="0.25">
      <c r="A51" s="13" t="s">
        <v>239</v>
      </c>
      <c r="B51" s="16">
        <v>17.197399999999998</v>
      </c>
      <c r="C51" s="16">
        <v>20.893699999999999</v>
      </c>
      <c r="D51" s="16">
        <v>17.7913</v>
      </c>
      <c r="E51" s="16"/>
      <c r="F51" s="16">
        <v>31.151399999999999</v>
      </c>
      <c r="G51" s="16">
        <v>20.131699999999999</v>
      </c>
      <c r="H51" s="16">
        <v>28.7927</v>
      </c>
      <c r="I51" s="16">
        <v>24.4893</v>
      </c>
      <c r="J51" s="16">
        <v>13.924300000000001</v>
      </c>
      <c r="K51" s="16">
        <v>13.6434</v>
      </c>
      <c r="L51" s="16">
        <v>17.499700000000001</v>
      </c>
      <c r="M51" s="16">
        <v>10.043900000000001</v>
      </c>
      <c r="N51" s="16">
        <v>26.1145</v>
      </c>
      <c r="O51" s="16">
        <v>39.691499999999998</v>
      </c>
      <c r="P51" s="16"/>
      <c r="Q51" s="16">
        <v>16.211200000000002</v>
      </c>
      <c r="R51" s="16">
        <v>11.0359</v>
      </c>
      <c r="S51" s="16">
        <v>19.2117</v>
      </c>
      <c r="T51" s="16">
        <v>22.062200000000001</v>
      </c>
      <c r="U51" s="16">
        <v>16.344899999999999</v>
      </c>
      <c r="V51" s="16">
        <v>11.9742</v>
      </c>
      <c r="W51" s="16">
        <v>13.8628</v>
      </c>
      <c r="X51" s="16">
        <v>11.030799999999999</v>
      </c>
    </row>
    <row r="52" spans="1:24" x14ac:dyDescent="0.25">
      <c r="A52" s="13" t="s">
        <v>240</v>
      </c>
      <c r="B52" s="16">
        <v>17.218499999999999</v>
      </c>
      <c r="C52" s="16">
        <v>21.0703</v>
      </c>
      <c r="D52" s="16">
        <v>17.777699999999999</v>
      </c>
      <c r="E52" s="16"/>
      <c r="F52" s="16">
        <v>32.334200000000003</v>
      </c>
      <c r="G52" s="16">
        <v>20.235299999999999</v>
      </c>
      <c r="H52" s="16">
        <v>30.380800000000001</v>
      </c>
      <c r="I52" s="16">
        <v>25.043800000000001</v>
      </c>
      <c r="J52" s="16">
        <v>14.2483</v>
      </c>
      <c r="K52" s="16">
        <v>14.089600000000001</v>
      </c>
      <c r="L52" s="16">
        <v>18.2546</v>
      </c>
      <c r="M52" s="16">
        <v>10.34</v>
      </c>
      <c r="N52" s="16">
        <v>27.084099999999999</v>
      </c>
      <c r="O52" s="16">
        <v>30.959599999999998</v>
      </c>
      <c r="P52" s="16"/>
      <c r="Q52" s="16">
        <v>16.973099999999999</v>
      </c>
      <c r="R52" s="16">
        <v>11.475300000000001</v>
      </c>
      <c r="S52" s="16">
        <v>19.980599999999999</v>
      </c>
      <c r="T52" s="16">
        <v>22.963699999999999</v>
      </c>
      <c r="U52" s="16">
        <v>16.1937</v>
      </c>
      <c r="V52" s="16">
        <v>12.5755</v>
      </c>
      <c r="W52" s="16">
        <v>14.1617</v>
      </c>
      <c r="X52" s="16">
        <v>11.7293</v>
      </c>
    </row>
    <row r="53" spans="1:24" x14ac:dyDescent="0.25">
      <c r="A53" s="13" t="s">
        <v>241</v>
      </c>
      <c r="B53" s="16">
        <v>17.1006</v>
      </c>
      <c r="C53" s="16">
        <v>20.952400000000001</v>
      </c>
      <c r="D53" s="16">
        <v>17.664300000000001</v>
      </c>
      <c r="E53" s="16"/>
      <c r="F53" s="16">
        <v>33.694600000000001</v>
      </c>
      <c r="G53" s="16">
        <v>20.1493</v>
      </c>
      <c r="H53" s="16">
        <v>29.566099999999999</v>
      </c>
      <c r="I53" s="16">
        <v>23.556000000000001</v>
      </c>
      <c r="J53" s="16">
        <v>13.952199999999999</v>
      </c>
      <c r="K53" s="16">
        <v>13.831300000000001</v>
      </c>
      <c r="L53" s="16">
        <v>18.409199999999998</v>
      </c>
      <c r="M53" s="16">
        <v>10.047599999999999</v>
      </c>
      <c r="N53" s="16">
        <v>26.273599999999998</v>
      </c>
      <c r="O53" s="16">
        <v>30.800799999999999</v>
      </c>
      <c r="P53" s="16"/>
      <c r="Q53" s="16">
        <v>16.8537</v>
      </c>
      <c r="R53" s="16">
        <v>11.184699999999999</v>
      </c>
      <c r="S53" s="16">
        <v>20.4633</v>
      </c>
      <c r="T53" s="16">
        <v>22.754300000000001</v>
      </c>
      <c r="U53" s="16">
        <v>16.334299999999999</v>
      </c>
      <c r="V53" s="16">
        <v>12.5025</v>
      </c>
      <c r="W53" s="16">
        <v>14.526400000000001</v>
      </c>
      <c r="X53" s="16">
        <v>12.197699999999999</v>
      </c>
    </row>
    <row r="54" spans="1:24" x14ac:dyDescent="0.25">
      <c r="A54" s="13" t="s">
        <v>242</v>
      </c>
      <c r="B54" s="16">
        <v>17.151</v>
      </c>
      <c r="C54" s="16">
        <v>21.150099999999998</v>
      </c>
      <c r="D54" s="16">
        <v>17.729099999999999</v>
      </c>
      <c r="E54" s="16"/>
      <c r="F54" s="16">
        <v>38.938499999999998</v>
      </c>
      <c r="G54" s="16">
        <v>20.355399999999999</v>
      </c>
      <c r="H54" s="16">
        <v>28.703499999999998</v>
      </c>
      <c r="I54" s="16">
        <v>22.491499999999998</v>
      </c>
      <c r="J54" s="16">
        <v>13.991400000000001</v>
      </c>
      <c r="K54" s="16">
        <v>13.8789</v>
      </c>
      <c r="L54" s="16">
        <v>18.488399999999999</v>
      </c>
      <c r="M54" s="16">
        <v>10.010400000000001</v>
      </c>
      <c r="N54" s="16">
        <v>26.640899999999998</v>
      </c>
      <c r="O54" s="16">
        <v>30.2363</v>
      </c>
      <c r="P54" s="16"/>
      <c r="Q54" s="16">
        <v>17.274100000000001</v>
      </c>
      <c r="R54" s="16">
        <v>10.955</v>
      </c>
      <c r="S54" s="16">
        <v>20.628699999999998</v>
      </c>
      <c r="T54" s="16">
        <v>22.5382</v>
      </c>
      <c r="U54" s="16">
        <v>16.270800000000001</v>
      </c>
      <c r="V54" s="16">
        <v>12.9338</v>
      </c>
      <c r="W54" s="16">
        <v>15.1561</v>
      </c>
      <c r="X54" s="16">
        <v>11.622400000000001</v>
      </c>
    </row>
    <row r="55" spans="1:24" x14ac:dyDescent="0.25">
      <c r="A55" s="13" t="s">
        <v>243</v>
      </c>
      <c r="B55" s="16">
        <v>17.2592</v>
      </c>
      <c r="C55" s="16">
        <v>21.250499999999999</v>
      </c>
      <c r="D55" s="16">
        <v>17.898800000000001</v>
      </c>
      <c r="E55" s="16"/>
      <c r="F55" s="16">
        <v>33.5578</v>
      </c>
      <c r="G55" s="16">
        <v>20.519200000000001</v>
      </c>
      <c r="H55" s="16">
        <v>27.304300000000001</v>
      </c>
      <c r="I55" s="16">
        <v>23.3749</v>
      </c>
      <c r="J55" s="16">
        <v>14.031000000000001</v>
      </c>
      <c r="K55" s="16">
        <v>14.287800000000001</v>
      </c>
      <c r="L55" s="16">
        <v>18.791399999999999</v>
      </c>
      <c r="M55" s="16">
        <v>10.388500000000001</v>
      </c>
      <c r="N55" s="16">
        <v>25.182200000000002</v>
      </c>
      <c r="O55" s="16">
        <v>28.263999999999999</v>
      </c>
      <c r="P55" s="16"/>
      <c r="Q55" s="16">
        <v>17.803799999999999</v>
      </c>
      <c r="R55" s="16">
        <v>11.400600000000001</v>
      </c>
      <c r="S55" s="16">
        <v>20.540099999999999</v>
      </c>
      <c r="T55" s="16">
        <v>22.948499999999999</v>
      </c>
      <c r="U55" s="16">
        <v>16.263200000000001</v>
      </c>
      <c r="V55" s="16">
        <v>13.1799</v>
      </c>
      <c r="W55" s="16">
        <v>15.5495</v>
      </c>
      <c r="X55" s="16">
        <v>11.1617</v>
      </c>
    </row>
    <row r="56" spans="1:24" x14ac:dyDescent="0.25">
      <c r="A56" s="13" t="s">
        <v>244</v>
      </c>
      <c r="B56" s="16">
        <v>17.584499999999998</v>
      </c>
      <c r="C56" s="16">
        <v>21.098299999999998</v>
      </c>
      <c r="D56" s="16">
        <v>18.346699999999998</v>
      </c>
      <c r="E56" s="16"/>
      <c r="F56" s="16">
        <v>36.682000000000002</v>
      </c>
      <c r="G56" s="16">
        <v>20.143899999999999</v>
      </c>
      <c r="H56" s="16">
        <v>29.712499999999999</v>
      </c>
      <c r="I56" s="16">
        <v>24.385200000000001</v>
      </c>
      <c r="J56" s="16">
        <v>13.8203</v>
      </c>
      <c r="K56" s="16">
        <v>14.538500000000001</v>
      </c>
      <c r="L56" s="16">
        <v>18.245699999999999</v>
      </c>
      <c r="M56" s="16">
        <v>10.1843</v>
      </c>
      <c r="N56" s="16">
        <v>25.1632</v>
      </c>
      <c r="O56" s="16">
        <v>34.702599999999997</v>
      </c>
      <c r="P56" s="16"/>
      <c r="Q56" s="16">
        <v>17.469100000000001</v>
      </c>
      <c r="R56" s="16">
        <v>11.400499999999999</v>
      </c>
      <c r="S56" s="16">
        <v>21.0839</v>
      </c>
      <c r="T56" s="16">
        <v>23.0532</v>
      </c>
      <c r="U56" s="16">
        <v>16.506399999999999</v>
      </c>
      <c r="V56" s="16">
        <v>13.9833</v>
      </c>
      <c r="W56" s="16">
        <v>16.6311</v>
      </c>
      <c r="X56" s="16">
        <v>10.5562</v>
      </c>
    </row>
    <row r="57" spans="1:24" x14ac:dyDescent="0.25">
      <c r="A57" s="13" t="s">
        <v>245</v>
      </c>
      <c r="B57" s="16">
        <v>17.607700000000001</v>
      </c>
      <c r="C57" s="16">
        <v>21.0928</v>
      </c>
      <c r="D57" s="16">
        <v>18.39</v>
      </c>
      <c r="E57" s="16"/>
      <c r="F57" s="16">
        <v>35.347799999999999</v>
      </c>
      <c r="G57" s="16">
        <v>20.132899999999999</v>
      </c>
      <c r="H57" s="16">
        <v>28.972899999999999</v>
      </c>
      <c r="I57" s="16">
        <v>25.204599999999999</v>
      </c>
      <c r="J57" s="16">
        <v>13.6775</v>
      </c>
      <c r="K57" s="16">
        <v>14.604900000000001</v>
      </c>
      <c r="L57" s="16">
        <v>17.6267</v>
      </c>
      <c r="M57" s="16">
        <v>10.0564</v>
      </c>
      <c r="N57" s="16">
        <v>25.331299999999999</v>
      </c>
      <c r="O57" s="16">
        <v>35.374499999999998</v>
      </c>
      <c r="P57" s="16"/>
      <c r="Q57" s="16">
        <v>17.313099999999999</v>
      </c>
      <c r="R57" s="16">
        <v>11.3644</v>
      </c>
      <c r="S57" s="16">
        <v>21.310199999999998</v>
      </c>
      <c r="T57" s="16">
        <v>23.947399999999998</v>
      </c>
      <c r="U57" s="16">
        <v>16.491099999999999</v>
      </c>
      <c r="V57" s="16">
        <v>14.2058</v>
      </c>
      <c r="W57" s="16">
        <v>16.490200000000002</v>
      </c>
      <c r="X57" s="16">
        <v>10.6188</v>
      </c>
    </row>
    <row r="58" spans="1:24" x14ac:dyDescent="0.25">
      <c r="A58" s="13" t="s">
        <v>246</v>
      </c>
      <c r="B58" s="16">
        <v>17.843299999999999</v>
      </c>
      <c r="C58" s="16">
        <v>21.792200000000001</v>
      </c>
      <c r="D58" s="16">
        <v>18.511099999999999</v>
      </c>
      <c r="E58" s="16"/>
      <c r="F58" s="16">
        <v>37.7515</v>
      </c>
      <c r="G58" s="16">
        <v>20.8567</v>
      </c>
      <c r="H58" s="16">
        <v>29.6447</v>
      </c>
      <c r="I58" s="16">
        <v>24.809799999999999</v>
      </c>
      <c r="J58" s="16">
        <v>14.3887</v>
      </c>
      <c r="K58" s="16">
        <v>14.799300000000001</v>
      </c>
      <c r="L58" s="16">
        <v>17.934200000000001</v>
      </c>
      <c r="M58" s="16">
        <v>10.494</v>
      </c>
      <c r="N58" s="16">
        <v>25.884799999999998</v>
      </c>
      <c r="O58" s="16">
        <v>35.773200000000003</v>
      </c>
      <c r="P58" s="16"/>
      <c r="Q58" s="16">
        <v>17.225100000000001</v>
      </c>
      <c r="R58" s="16">
        <v>11.205399999999999</v>
      </c>
      <c r="S58" s="16">
        <v>21.328299999999999</v>
      </c>
      <c r="T58" s="16">
        <v>23.263999999999999</v>
      </c>
      <c r="U58" s="16">
        <v>16.555199999999999</v>
      </c>
      <c r="V58" s="16">
        <v>14.9512</v>
      </c>
      <c r="W58" s="16">
        <v>16.793399999999998</v>
      </c>
      <c r="X58" s="16">
        <v>14.168900000000001</v>
      </c>
    </row>
    <row r="59" spans="1:24" x14ac:dyDescent="0.25">
      <c r="A59" s="13" t="s">
        <v>247</v>
      </c>
      <c r="B59" s="16">
        <v>18.007200000000001</v>
      </c>
      <c r="C59" s="16">
        <v>21.890799999999999</v>
      </c>
      <c r="D59" s="16">
        <v>18.6614</v>
      </c>
      <c r="E59" s="16"/>
      <c r="F59" s="16">
        <v>37.285899999999998</v>
      </c>
      <c r="G59" s="16">
        <v>20.985199999999999</v>
      </c>
      <c r="H59" s="16">
        <v>28.8127</v>
      </c>
      <c r="I59" s="16">
        <v>25.011299999999999</v>
      </c>
      <c r="J59" s="16">
        <v>14.950100000000001</v>
      </c>
      <c r="K59" s="16">
        <v>15.248200000000001</v>
      </c>
      <c r="L59" s="16">
        <v>18.561</v>
      </c>
      <c r="M59" s="16">
        <v>10.812799999999999</v>
      </c>
      <c r="N59" s="16">
        <v>25.130099999999999</v>
      </c>
      <c r="O59" s="16">
        <v>35.803699999999999</v>
      </c>
      <c r="P59" s="16"/>
      <c r="Q59" s="16">
        <v>17.778199999999998</v>
      </c>
      <c r="R59" s="16">
        <v>11.396800000000001</v>
      </c>
      <c r="S59" s="16">
        <v>20.9406</v>
      </c>
      <c r="T59" s="16">
        <v>23.312999999999999</v>
      </c>
      <c r="U59" s="16">
        <v>16.414400000000001</v>
      </c>
      <c r="V59" s="16">
        <v>15.541399999999999</v>
      </c>
      <c r="W59" s="16">
        <v>17.3444</v>
      </c>
      <c r="X59" s="16">
        <v>17.491700000000002</v>
      </c>
    </row>
    <row r="60" spans="1:24" x14ac:dyDescent="0.25">
      <c r="A60" s="13" t="s">
        <v>248</v>
      </c>
      <c r="B60" s="16">
        <v>17.880800000000001</v>
      </c>
      <c r="C60" s="16">
        <v>21.575099999999999</v>
      </c>
      <c r="D60" s="16">
        <v>18.585100000000001</v>
      </c>
      <c r="E60" s="16"/>
      <c r="F60" s="16">
        <v>34.831299999999999</v>
      </c>
      <c r="G60" s="16">
        <v>20.850200000000001</v>
      </c>
      <c r="H60" s="16">
        <v>26.727499999999999</v>
      </c>
      <c r="I60" s="16">
        <v>23.303899999999999</v>
      </c>
      <c r="J60" s="16">
        <v>14.7315</v>
      </c>
      <c r="K60" s="16">
        <v>14.892200000000001</v>
      </c>
      <c r="L60" s="16">
        <v>18.302299999999999</v>
      </c>
      <c r="M60" s="16">
        <v>10.530200000000001</v>
      </c>
      <c r="N60" s="16">
        <v>25.33</v>
      </c>
      <c r="O60" s="16">
        <v>35.970399999999998</v>
      </c>
      <c r="P60" s="16"/>
      <c r="Q60" s="16">
        <v>17.7788</v>
      </c>
      <c r="R60" s="16">
        <v>11.3535</v>
      </c>
      <c r="S60" s="16">
        <v>21.172899999999998</v>
      </c>
      <c r="T60" s="16">
        <v>23.6845</v>
      </c>
      <c r="U60" s="16">
        <v>16.654199999999999</v>
      </c>
      <c r="V60" s="16">
        <v>14.5542</v>
      </c>
      <c r="W60" s="16">
        <v>16.2593</v>
      </c>
      <c r="X60" s="16">
        <v>15.972899999999999</v>
      </c>
    </row>
    <row r="61" spans="1:24" x14ac:dyDescent="0.25">
      <c r="A61" s="13" t="s">
        <v>249</v>
      </c>
      <c r="B61" s="16">
        <v>17.913699999999999</v>
      </c>
      <c r="C61" s="16">
        <v>21.792899999999999</v>
      </c>
      <c r="D61" s="16">
        <v>18.613199999999999</v>
      </c>
      <c r="E61" s="16"/>
      <c r="F61" s="16">
        <v>32.556100000000001</v>
      </c>
      <c r="G61" s="16">
        <v>21.119599999999998</v>
      </c>
      <c r="H61" s="16">
        <v>27.725999999999999</v>
      </c>
      <c r="I61" s="16">
        <v>22.902699999999999</v>
      </c>
      <c r="J61" s="16">
        <v>14.519399999999999</v>
      </c>
      <c r="K61" s="16">
        <v>14.915800000000001</v>
      </c>
      <c r="L61" s="16">
        <v>18.460599999999999</v>
      </c>
      <c r="M61" s="16">
        <v>11.1929</v>
      </c>
      <c r="N61" s="16">
        <v>25.406500000000001</v>
      </c>
      <c r="O61" s="16">
        <v>34.648699999999998</v>
      </c>
      <c r="P61" s="16"/>
      <c r="Q61" s="16">
        <v>17.801200000000001</v>
      </c>
      <c r="R61" s="16">
        <v>11.441800000000001</v>
      </c>
      <c r="S61" s="16">
        <v>21.435400000000001</v>
      </c>
      <c r="T61" s="16">
        <v>23.844899999999999</v>
      </c>
      <c r="U61" s="16">
        <v>16.683499999999999</v>
      </c>
      <c r="V61" s="16">
        <v>13.736599999999999</v>
      </c>
      <c r="W61" s="16">
        <v>15.985300000000001</v>
      </c>
      <c r="X61" s="16">
        <v>18.736899999999999</v>
      </c>
    </row>
    <row r="62" spans="1:24" x14ac:dyDescent="0.25">
      <c r="A62" s="13" t="s">
        <v>250</v>
      </c>
      <c r="B62" s="16">
        <v>17.8736</v>
      </c>
      <c r="C62" s="16">
        <v>21.773700000000002</v>
      </c>
      <c r="D62" s="16">
        <v>18.571200000000001</v>
      </c>
      <c r="E62" s="16"/>
      <c r="F62" s="16">
        <v>33.613199999999999</v>
      </c>
      <c r="G62" s="16">
        <v>21.029299999999999</v>
      </c>
      <c r="H62" s="16">
        <v>27.796199999999999</v>
      </c>
      <c r="I62" s="16">
        <v>23.676400000000001</v>
      </c>
      <c r="J62" s="16">
        <v>14.3066</v>
      </c>
      <c r="K62" s="16">
        <v>15.020799999999999</v>
      </c>
      <c r="L62" s="16">
        <v>18.625299999999999</v>
      </c>
      <c r="M62" s="16">
        <v>11.1373</v>
      </c>
      <c r="N62" s="16">
        <v>25.249500000000001</v>
      </c>
      <c r="O62" s="16">
        <v>32.486800000000002</v>
      </c>
      <c r="P62" s="16"/>
      <c r="Q62" s="16">
        <v>18.057700000000001</v>
      </c>
      <c r="R62" s="16">
        <v>11.571400000000001</v>
      </c>
      <c r="S62" s="16">
        <v>21.544</v>
      </c>
      <c r="T62" s="16">
        <v>23.706099999999999</v>
      </c>
      <c r="U62" s="16">
        <v>16.7102</v>
      </c>
      <c r="V62" s="16">
        <v>14.001300000000001</v>
      </c>
      <c r="W62" s="16">
        <v>16.063600000000001</v>
      </c>
      <c r="X62" s="16">
        <v>14.5885</v>
      </c>
    </row>
    <row r="63" spans="1:24" x14ac:dyDescent="0.25">
      <c r="A63" s="13" t="s">
        <v>251</v>
      </c>
      <c r="B63" s="16">
        <v>18.256599999999999</v>
      </c>
      <c r="C63" s="16">
        <v>21.590399999999999</v>
      </c>
      <c r="D63" s="16">
        <v>19.027200000000001</v>
      </c>
      <c r="E63" s="16"/>
      <c r="F63" s="16">
        <v>33.765799999999999</v>
      </c>
      <c r="G63" s="16">
        <v>20.9758</v>
      </c>
      <c r="H63" s="16">
        <v>25.512799999999999</v>
      </c>
      <c r="I63" s="16">
        <v>22.407699999999998</v>
      </c>
      <c r="J63" s="16">
        <v>15.0114</v>
      </c>
      <c r="K63" s="16">
        <v>15.101100000000001</v>
      </c>
      <c r="L63" s="16">
        <v>18.683399999999999</v>
      </c>
      <c r="M63" s="16">
        <v>11.180999999999999</v>
      </c>
      <c r="N63" s="16">
        <v>26.283999999999999</v>
      </c>
      <c r="O63" s="16">
        <v>36.064100000000003</v>
      </c>
      <c r="P63" s="16"/>
      <c r="Q63" s="16">
        <v>18.227699999999999</v>
      </c>
      <c r="R63" s="16">
        <v>11.941000000000001</v>
      </c>
      <c r="S63" s="16">
        <v>21.835999999999999</v>
      </c>
      <c r="T63" s="16">
        <v>23.614100000000001</v>
      </c>
      <c r="U63" s="16">
        <v>16.8521</v>
      </c>
      <c r="V63" s="16">
        <v>14.6891</v>
      </c>
      <c r="W63" s="16">
        <v>16.8368</v>
      </c>
      <c r="X63" s="16">
        <v>12.350199999999999</v>
      </c>
    </row>
    <row r="64" spans="1:24" x14ac:dyDescent="0.25">
      <c r="A64" s="13" t="s">
        <v>252</v>
      </c>
      <c r="B64" s="16">
        <v>18.282</v>
      </c>
      <c r="C64" s="16">
        <v>22.141300000000001</v>
      </c>
      <c r="D64" s="16">
        <v>19.010300000000001</v>
      </c>
      <c r="E64" s="16"/>
      <c r="F64" s="16">
        <v>32.973199999999999</v>
      </c>
      <c r="G64" s="16">
        <v>21.555299999999999</v>
      </c>
      <c r="H64" s="16">
        <v>28.3461</v>
      </c>
      <c r="I64" s="16">
        <v>21.402200000000001</v>
      </c>
      <c r="J64" s="16">
        <v>14.738300000000001</v>
      </c>
      <c r="K64" s="16">
        <v>15.119</v>
      </c>
      <c r="L64" s="16">
        <v>18.920200000000001</v>
      </c>
      <c r="M64" s="16">
        <v>11.471399999999999</v>
      </c>
      <c r="N64" s="16">
        <v>25.753599999999999</v>
      </c>
      <c r="O64" s="16">
        <v>35.729900000000001</v>
      </c>
      <c r="P64" s="16"/>
      <c r="Q64" s="16">
        <v>18.1098</v>
      </c>
      <c r="R64" s="16">
        <v>11.3948</v>
      </c>
      <c r="S64" s="16">
        <v>22.715900000000001</v>
      </c>
      <c r="T64" s="16">
        <v>23.555700000000002</v>
      </c>
      <c r="U64" s="16">
        <v>17.092500000000001</v>
      </c>
      <c r="V64" s="16">
        <v>14.4923</v>
      </c>
      <c r="W64" s="16">
        <v>15.750400000000001</v>
      </c>
      <c r="X64" s="16">
        <v>13.4306</v>
      </c>
    </row>
    <row r="65" spans="1:24" x14ac:dyDescent="0.25">
      <c r="A65" s="13" t="s">
        <v>253</v>
      </c>
      <c r="B65" s="16">
        <v>18.106300000000001</v>
      </c>
      <c r="C65" s="16">
        <v>22.2837</v>
      </c>
      <c r="D65" s="16">
        <v>18.827300000000001</v>
      </c>
      <c r="E65" s="16"/>
      <c r="F65" s="16">
        <v>35.297600000000003</v>
      </c>
      <c r="G65" s="16">
        <v>21.5867</v>
      </c>
      <c r="H65" s="16">
        <v>29.300999999999998</v>
      </c>
      <c r="I65" s="16">
        <v>21.677199999999999</v>
      </c>
      <c r="J65" s="16">
        <v>14.3962</v>
      </c>
      <c r="K65" s="16">
        <v>15.3422</v>
      </c>
      <c r="L65" s="16">
        <v>18.831</v>
      </c>
      <c r="M65" s="16">
        <v>11.5823</v>
      </c>
      <c r="N65" s="16">
        <v>25.6495</v>
      </c>
      <c r="O65" s="16">
        <v>35.326500000000003</v>
      </c>
      <c r="P65" s="16"/>
      <c r="Q65" s="16">
        <v>17.744599999999998</v>
      </c>
      <c r="R65" s="16">
        <v>11.2318</v>
      </c>
      <c r="S65" s="16">
        <v>22.061800000000002</v>
      </c>
      <c r="T65" s="16">
        <v>23.378399999999999</v>
      </c>
      <c r="U65" s="16">
        <v>16.782699999999998</v>
      </c>
      <c r="V65" s="16">
        <v>14.5899</v>
      </c>
      <c r="W65" s="16">
        <v>15.200900000000001</v>
      </c>
      <c r="X65" s="16">
        <v>13.5747</v>
      </c>
    </row>
    <row r="66" spans="1:24" x14ac:dyDescent="0.25">
      <c r="A66" s="13" t="s">
        <v>254</v>
      </c>
      <c r="B66" s="16">
        <v>18.1173</v>
      </c>
      <c r="C66" s="16">
        <v>22.4696</v>
      </c>
      <c r="D66" s="16">
        <v>18.712399999999999</v>
      </c>
      <c r="E66" s="16"/>
      <c r="F66" s="16">
        <v>32.834000000000003</v>
      </c>
      <c r="G66" s="16">
        <v>21.8142</v>
      </c>
      <c r="H66" s="16">
        <v>29.088999999999999</v>
      </c>
      <c r="I66" s="16">
        <v>21.956900000000001</v>
      </c>
      <c r="J66" s="16">
        <v>14.7857</v>
      </c>
      <c r="K66" s="16">
        <v>15.1038</v>
      </c>
      <c r="L66" s="16">
        <v>18.5808</v>
      </c>
      <c r="M66" s="16">
        <v>11.694599999999999</v>
      </c>
      <c r="N66" s="16">
        <v>24.852699999999999</v>
      </c>
      <c r="O66" s="16">
        <v>33.420699999999997</v>
      </c>
      <c r="P66" s="16"/>
      <c r="Q66" s="16">
        <v>17.710699999999999</v>
      </c>
      <c r="R66" s="16">
        <v>11.473699999999999</v>
      </c>
      <c r="S66" s="16">
        <v>22.1723</v>
      </c>
      <c r="T66" s="16">
        <v>23.764099999999999</v>
      </c>
      <c r="U66" s="16">
        <v>16.971</v>
      </c>
      <c r="V66" s="16">
        <v>14.719099999999999</v>
      </c>
      <c r="W66" s="16">
        <v>15.7796</v>
      </c>
      <c r="X66" s="16">
        <v>15.839700000000001</v>
      </c>
    </row>
    <row r="67" spans="1:24" x14ac:dyDescent="0.25">
      <c r="A67" s="13" t="s">
        <v>255</v>
      </c>
      <c r="B67" s="16">
        <v>18.2226</v>
      </c>
      <c r="C67" s="16">
        <v>22.281400000000001</v>
      </c>
      <c r="D67" s="16">
        <v>18.8828</v>
      </c>
      <c r="E67" s="16"/>
      <c r="F67" s="16">
        <v>34.456299999999999</v>
      </c>
      <c r="G67" s="16">
        <v>21.5901</v>
      </c>
      <c r="H67" s="16">
        <v>29.543299999999999</v>
      </c>
      <c r="I67" s="16">
        <v>21.3019</v>
      </c>
      <c r="J67" s="16">
        <v>14.5397</v>
      </c>
      <c r="K67" s="16">
        <v>15.288600000000001</v>
      </c>
      <c r="L67" s="16">
        <v>18.664100000000001</v>
      </c>
      <c r="M67" s="16">
        <v>11.7797</v>
      </c>
      <c r="N67" s="16">
        <v>25.732199999999999</v>
      </c>
      <c r="O67" s="16">
        <v>33.8718</v>
      </c>
      <c r="P67" s="16"/>
      <c r="Q67" s="16">
        <v>17.823899999999998</v>
      </c>
      <c r="R67" s="16">
        <v>11.385</v>
      </c>
      <c r="S67" s="16">
        <v>22.705400000000001</v>
      </c>
      <c r="T67" s="16">
        <v>23.785799999999998</v>
      </c>
      <c r="U67" s="16">
        <v>17.2211</v>
      </c>
      <c r="V67" s="16">
        <v>14.924200000000001</v>
      </c>
      <c r="W67" s="16">
        <v>15.752599999999999</v>
      </c>
      <c r="X67" s="16">
        <v>18.136600000000001</v>
      </c>
    </row>
    <row r="68" spans="1:24" x14ac:dyDescent="0.25">
      <c r="A68" s="13" t="s">
        <v>256</v>
      </c>
      <c r="B68" s="16">
        <v>18.2455</v>
      </c>
      <c r="C68" s="16">
        <v>22.372900000000001</v>
      </c>
      <c r="D68" s="16">
        <v>18.848400000000002</v>
      </c>
      <c r="E68" s="16"/>
      <c r="F68" s="16">
        <v>33.465600000000002</v>
      </c>
      <c r="G68" s="16">
        <v>21.795000000000002</v>
      </c>
      <c r="H68" s="16">
        <v>29.313199999999998</v>
      </c>
      <c r="I68" s="16">
        <v>20.456700000000001</v>
      </c>
      <c r="J68" s="16">
        <v>14.885899999999999</v>
      </c>
      <c r="K68" s="16">
        <v>15.282999999999999</v>
      </c>
      <c r="L68" s="16">
        <v>18.584800000000001</v>
      </c>
      <c r="M68" s="16">
        <v>11.7318</v>
      </c>
      <c r="N68" s="16">
        <v>26.246400000000001</v>
      </c>
      <c r="O68" s="16">
        <v>34.727499999999999</v>
      </c>
      <c r="P68" s="16"/>
      <c r="Q68" s="16">
        <v>17.5703</v>
      </c>
      <c r="R68" s="16">
        <v>11.342499999999999</v>
      </c>
      <c r="S68" s="16">
        <v>22.623899999999999</v>
      </c>
      <c r="T68" s="16">
        <v>22.722300000000001</v>
      </c>
      <c r="U68" s="16">
        <v>17.387899999999998</v>
      </c>
      <c r="V68" s="16">
        <v>14.831300000000001</v>
      </c>
      <c r="W68" s="16">
        <v>16.591200000000001</v>
      </c>
      <c r="X68" s="16">
        <v>18.360099999999999</v>
      </c>
    </row>
    <row r="69" spans="1:24" x14ac:dyDescent="0.25">
      <c r="A69" s="13" t="s">
        <v>257</v>
      </c>
      <c r="B69" s="16">
        <v>18.0489</v>
      </c>
      <c r="C69" s="16">
        <v>21.828299999999999</v>
      </c>
      <c r="D69" s="16">
        <v>18.639700000000001</v>
      </c>
      <c r="E69" s="16"/>
      <c r="F69" s="16">
        <v>26.906600000000001</v>
      </c>
      <c r="G69" s="16">
        <v>21.409300000000002</v>
      </c>
      <c r="H69" s="16">
        <v>27.748899999999999</v>
      </c>
      <c r="I69" s="16">
        <v>20.401499999999999</v>
      </c>
      <c r="J69" s="16">
        <v>14.590400000000001</v>
      </c>
      <c r="K69" s="16">
        <v>14.958500000000001</v>
      </c>
      <c r="L69" s="16">
        <v>18.549900000000001</v>
      </c>
      <c r="M69" s="16">
        <v>11.447100000000001</v>
      </c>
      <c r="N69" s="16">
        <v>25.988600000000002</v>
      </c>
      <c r="O69" s="16">
        <v>34.345799999999997</v>
      </c>
      <c r="P69" s="16"/>
      <c r="Q69" s="16">
        <v>17.349699999999999</v>
      </c>
      <c r="R69" s="16">
        <v>11.4291</v>
      </c>
      <c r="S69" s="16">
        <v>22.2559</v>
      </c>
      <c r="T69" s="16">
        <v>23.279599999999999</v>
      </c>
      <c r="U69" s="16">
        <v>17.055</v>
      </c>
      <c r="V69" s="16">
        <v>14.224600000000001</v>
      </c>
      <c r="W69" s="16">
        <v>17.215599999999998</v>
      </c>
      <c r="X69" s="16">
        <v>15.837899999999999</v>
      </c>
    </row>
    <row r="70" spans="1:24" x14ac:dyDescent="0.25">
      <c r="A70" s="13" t="s">
        <v>258</v>
      </c>
      <c r="B70" s="16">
        <v>18.07</v>
      </c>
      <c r="C70" s="16">
        <v>22.367599999999999</v>
      </c>
      <c r="D70" s="16">
        <v>18.621400000000001</v>
      </c>
      <c r="E70" s="16"/>
      <c r="F70" s="16">
        <v>34.9831</v>
      </c>
      <c r="G70" s="16">
        <v>21.706399999999999</v>
      </c>
      <c r="H70" s="16">
        <v>29.159800000000001</v>
      </c>
      <c r="I70" s="16">
        <v>20.927700000000002</v>
      </c>
      <c r="J70" s="16">
        <v>14.579800000000001</v>
      </c>
      <c r="K70" s="16">
        <v>14.771599999999999</v>
      </c>
      <c r="L70" s="16">
        <v>18.5946</v>
      </c>
      <c r="M70" s="16">
        <v>11.5443</v>
      </c>
      <c r="N70" s="16">
        <v>26.767399999999999</v>
      </c>
      <c r="O70" s="16">
        <v>34.319699999999997</v>
      </c>
      <c r="P70" s="16"/>
      <c r="Q70" s="16">
        <v>17.486699999999999</v>
      </c>
      <c r="R70" s="16">
        <v>11.811</v>
      </c>
      <c r="S70" s="16">
        <v>22.435500000000001</v>
      </c>
      <c r="T70" s="16">
        <v>22.7544</v>
      </c>
      <c r="U70" s="16">
        <v>16.6724</v>
      </c>
      <c r="V70" s="16">
        <v>14.4239</v>
      </c>
      <c r="W70" s="16">
        <v>15.9404</v>
      </c>
      <c r="X70" s="16">
        <v>15.952999999999999</v>
      </c>
    </row>
    <row r="71" spans="1:24" x14ac:dyDescent="0.25">
      <c r="A71" s="13" t="s">
        <v>259</v>
      </c>
      <c r="B71" s="16">
        <v>18.104900000000001</v>
      </c>
      <c r="C71" s="16">
        <v>22.975000000000001</v>
      </c>
      <c r="D71" s="16">
        <v>18.5533</v>
      </c>
      <c r="E71" s="16"/>
      <c r="F71" s="16">
        <v>28.417899999999999</v>
      </c>
      <c r="G71" s="16">
        <v>22.556799999999999</v>
      </c>
      <c r="H71" s="16">
        <v>27.8247</v>
      </c>
      <c r="I71" s="16">
        <v>21.857900000000001</v>
      </c>
      <c r="J71" s="16">
        <v>14.589700000000001</v>
      </c>
      <c r="K71" s="16">
        <v>14.698499999999999</v>
      </c>
      <c r="L71" s="16">
        <v>18.914999999999999</v>
      </c>
      <c r="M71" s="16">
        <v>11.6503</v>
      </c>
      <c r="N71" s="16">
        <v>25.424399999999999</v>
      </c>
      <c r="O71" s="16">
        <v>34.436599999999999</v>
      </c>
      <c r="P71" s="16"/>
      <c r="Q71" s="16">
        <v>17.997599999999998</v>
      </c>
      <c r="R71" s="16">
        <v>12.0129</v>
      </c>
      <c r="S71" s="16">
        <v>22.132400000000001</v>
      </c>
      <c r="T71" s="16">
        <v>22.5837</v>
      </c>
      <c r="U71" s="16">
        <v>16.383500000000002</v>
      </c>
      <c r="V71" s="16">
        <v>14.7751</v>
      </c>
      <c r="W71" s="16">
        <v>16.360499999999998</v>
      </c>
      <c r="X71" s="16">
        <v>17.7563</v>
      </c>
    </row>
    <row r="72" spans="1:24" x14ac:dyDescent="0.25">
      <c r="A72" s="13" t="s">
        <v>260</v>
      </c>
      <c r="B72" s="16">
        <v>18.670500000000001</v>
      </c>
      <c r="C72" s="16">
        <v>23.284300000000002</v>
      </c>
      <c r="D72" s="16">
        <v>19.1721</v>
      </c>
      <c r="E72" s="16"/>
      <c r="F72" s="16">
        <v>32.890900000000002</v>
      </c>
      <c r="G72" s="16">
        <v>22.707100000000001</v>
      </c>
      <c r="H72" s="16">
        <v>29.007100000000001</v>
      </c>
      <c r="I72" s="16">
        <v>22.333500000000001</v>
      </c>
      <c r="J72" s="16">
        <v>15.2807</v>
      </c>
      <c r="K72" s="16">
        <v>14.9655</v>
      </c>
      <c r="L72" s="16">
        <v>19.7498</v>
      </c>
      <c r="M72" s="16">
        <v>11.8384</v>
      </c>
      <c r="N72" s="16">
        <v>26.055900000000001</v>
      </c>
      <c r="O72" s="16">
        <v>39.013599999999997</v>
      </c>
      <c r="P72" s="16"/>
      <c r="Q72" s="16">
        <v>18.268799999999999</v>
      </c>
      <c r="R72" s="16">
        <v>12.8286</v>
      </c>
      <c r="S72" s="16">
        <v>22.4849</v>
      </c>
      <c r="T72" s="16">
        <v>22.805499999999999</v>
      </c>
      <c r="U72" s="16">
        <v>16.569500000000001</v>
      </c>
      <c r="V72" s="16">
        <v>15.120100000000001</v>
      </c>
      <c r="W72" s="16">
        <v>16.590399999999999</v>
      </c>
      <c r="X72" s="16">
        <v>17.144500000000001</v>
      </c>
    </row>
    <row r="73" spans="1:24" x14ac:dyDescent="0.25">
      <c r="A73" s="13" t="s">
        <v>261</v>
      </c>
      <c r="B73" s="16">
        <v>18.509399999999999</v>
      </c>
      <c r="C73" s="16">
        <v>23.3123</v>
      </c>
      <c r="D73" s="16">
        <v>19.027699999999999</v>
      </c>
      <c r="E73" s="16"/>
      <c r="F73" s="16">
        <v>31.303799999999999</v>
      </c>
      <c r="G73" s="16">
        <v>22.898</v>
      </c>
      <c r="H73" s="16">
        <v>27.430199999999999</v>
      </c>
      <c r="I73" s="16">
        <v>21.775700000000001</v>
      </c>
      <c r="J73" s="16">
        <v>14.866300000000001</v>
      </c>
      <c r="K73" s="16">
        <v>15.2517</v>
      </c>
      <c r="L73" s="16">
        <v>20.0291</v>
      </c>
      <c r="M73" s="16">
        <v>11.754099999999999</v>
      </c>
      <c r="N73" s="16">
        <v>25.807300000000001</v>
      </c>
      <c r="O73" s="16">
        <v>35.692799999999998</v>
      </c>
      <c r="P73" s="16"/>
      <c r="Q73" s="16">
        <v>18.2393</v>
      </c>
      <c r="R73" s="16">
        <v>13.0768</v>
      </c>
      <c r="S73" s="16">
        <v>22.304300000000001</v>
      </c>
      <c r="T73" s="16">
        <v>22.312100000000001</v>
      </c>
      <c r="U73" s="16">
        <v>16.644100000000002</v>
      </c>
      <c r="V73" s="16">
        <v>15.257999999999999</v>
      </c>
      <c r="W73" s="16">
        <v>16.4145</v>
      </c>
      <c r="X73" s="16">
        <v>19.366499999999998</v>
      </c>
    </row>
    <row r="74" spans="1:24" x14ac:dyDescent="0.25">
      <c r="A74" s="13" t="s">
        <v>262</v>
      </c>
      <c r="B74" s="16">
        <v>18.705500000000001</v>
      </c>
      <c r="C74" s="16">
        <v>23.4603</v>
      </c>
      <c r="D74" s="16">
        <v>19.286000000000001</v>
      </c>
      <c r="E74" s="16"/>
      <c r="F74" s="16">
        <v>32.4499</v>
      </c>
      <c r="G74" s="16">
        <v>23.014299999999999</v>
      </c>
      <c r="H74" s="16">
        <v>27.803899999999999</v>
      </c>
      <c r="I74" s="16">
        <v>21.956199999999999</v>
      </c>
      <c r="J74" s="16">
        <v>15.173</v>
      </c>
      <c r="K74" s="16">
        <v>15.5078</v>
      </c>
      <c r="L74" s="16">
        <v>20.427900000000001</v>
      </c>
      <c r="M74" s="16">
        <v>11.854699999999999</v>
      </c>
      <c r="N74" s="16">
        <v>25.4862</v>
      </c>
      <c r="O74" s="16">
        <v>35.683100000000003</v>
      </c>
      <c r="P74" s="16"/>
      <c r="Q74" s="16">
        <v>18.426200000000001</v>
      </c>
      <c r="R74" s="16">
        <v>13.3223</v>
      </c>
      <c r="S74" s="16">
        <v>22.998000000000001</v>
      </c>
      <c r="T74" s="16">
        <v>22.697199999999999</v>
      </c>
      <c r="U74" s="16">
        <v>16.988499999999998</v>
      </c>
      <c r="V74" s="16">
        <v>15.244999999999999</v>
      </c>
      <c r="W74" s="16">
        <v>16.085899999999999</v>
      </c>
      <c r="X74" s="16">
        <v>14.3552</v>
      </c>
    </row>
    <row r="75" spans="1:24" x14ac:dyDescent="0.25">
      <c r="A75" s="13" t="s">
        <v>263</v>
      </c>
      <c r="B75" s="16">
        <v>18.705100000000002</v>
      </c>
      <c r="C75" s="16">
        <v>24.126300000000001</v>
      </c>
      <c r="D75" s="16">
        <v>19.268999999999998</v>
      </c>
      <c r="E75" s="16"/>
      <c r="F75" s="16">
        <v>34.784700000000001</v>
      </c>
      <c r="G75" s="16">
        <v>23.657499999999999</v>
      </c>
      <c r="H75" s="16">
        <v>28.3567</v>
      </c>
      <c r="I75" s="16">
        <v>22.4406</v>
      </c>
      <c r="J75" s="16">
        <v>14.9207</v>
      </c>
      <c r="K75" s="16">
        <v>15.3766</v>
      </c>
      <c r="L75" s="16">
        <v>20.3551</v>
      </c>
      <c r="M75" s="16">
        <v>11.9894</v>
      </c>
      <c r="N75" s="16">
        <v>25.5807</v>
      </c>
      <c r="O75" s="16">
        <v>36.232199999999999</v>
      </c>
      <c r="P75" s="16"/>
      <c r="Q75" s="16">
        <v>17.9101</v>
      </c>
      <c r="R75" s="16">
        <v>13.290699999999999</v>
      </c>
      <c r="S75" s="16">
        <v>23.228200000000001</v>
      </c>
      <c r="T75" s="16">
        <v>22.668299999999999</v>
      </c>
      <c r="U75" s="16">
        <v>17.156099999999999</v>
      </c>
      <c r="V75" s="16">
        <v>14.9649</v>
      </c>
      <c r="W75" s="16">
        <v>16.601500000000001</v>
      </c>
      <c r="X75" s="16">
        <v>15.8543</v>
      </c>
    </row>
    <row r="76" spans="1:24" x14ac:dyDescent="0.25">
      <c r="A76" s="13" t="s">
        <v>264</v>
      </c>
      <c r="B76" s="16">
        <v>18.425799999999999</v>
      </c>
      <c r="C76" s="16">
        <v>23.596</v>
      </c>
      <c r="D76" s="16">
        <v>19.033300000000001</v>
      </c>
      <c r="E76" s="16"/>
      <c r="F76" s="16">
        <v>34.183</v>
      </c>
      <c r="G76" s="16">
        <v>23.009</v>
      </c>
      <c r="H76" s="16">
        <v>28.874700000000001</v>
      </c>
      <c r="I76" s="16">
        <v>23.083300000000001</v>
      </c>
      <c r="J76" s="16">
        <v>14.572800000000001</v>
      </c>
      <c r="K76" s="16">
        <v>15.1174</v>
      </c>
      <c r="L76" s="16">
        <v>20.108899999999998</v>
      </c>
      <c r="M76" s="16">
        <v>11.9815</v>
      </c>
      <c r="N76" s="16">
        <v>25.602799999999998</v>
      </c>
      <c r="O76" s="16">
        <v>35.592700000000001</v>
      </c>
      <c r="P76" s="16"/>
      <c r="Q76" s="16">
        <v>17.813099999999999</v>
      </c>
      <c r="R76" s="16">
        <v>13.4138</v>
      </c>
      <c r="S76" s="16">
        <v>22.804200000000002</v>
      </c>
      <c r="T76" s="16">
        <v>22.319900000000001</v>
      </c>
      <c r="U76" s="16">
        <v>16.9785</v>
      </c>
      <c r="V76" s="16">
        <v>13.9336</v>
      </c>
      <c r="W76" s="16">
        <v>16.2529</v>
      </c>
      <c r="X76" s="16">
        <v>16.271000000000001</v>
      </c>
    </row>
    <row r="77" spans="1:24" x14ac:dyDescent="0.25">
      <c r="A77" s="13" t="s">
        <v>265</v>
      </c>
      <c r="B77" s="16">
        <v>18.277899999999999</v>
      </c>
      <c r="C77" s="16">
        <v>23.1296</v>
      </c>
      <c r="D77" s="16">
        <v>18.921099999999999</v>
      </c>
      <c r="E77" s="16"/>
      <c r="F77" s="16">
        <v>34.493600000000001</v>
      </c>
      <c r="G77" s="16">
        <v>22.587399999999999</v>
      </c>
      <c r="H77" s="16">
        <v>27.627400000000002</v>
      </c>
      <c r="I77" s="16">
        <v>22.173500000000001</v>
      </c>
      <c r="J77" s="16">
        <v>14.430999999999999</v>
      </c>
      <c r="K77" s="16">
        <v>14.8871</v>
      </c>
      <c r="L77" s="16">
        <v>20.132300000000001</v>
      </c>
      <c r="M77" s="16">
        <v>11.9299</v>
      </c>
      <c r="N77" s="16">
        <v>24.614799999999999</v>
      </c>
      <c r="O77" s="16">
        <v>36.434699999999999</v>
      </c>
      <c r="P77" s="16"/>
      <c r="Q77" s="16">
        <v>17.607299999999999</v>
      </c>
      <c r="R77" s="16">
        <v>13.1145</v>
      </c>
      <c r="S77" s="16">
        <v>22.7349</v>
      </c>
      <c r="T77" s="16">
        <v>22.602599999999999</v>
      </c>
      <c r="U77" s="16">
        <v>17.0564</v>
      </c>
      <c r="V77" s="16">
        <v>13.8628</v>
      </c>
      <c r="W77" s="16">
        <v>15.6691</v>
      </c>
      <c r="X77" s="16">
        <v>18.072800000000001</v>
      </c>
    </row>
    <row r="78" spans="1:24" x14ac:dyDescent="0.25">
      <c r="A78" s="13" t="s">
        <v>266</v>
      </c>
      <c r="B78" s="16">
        <v>18.367799999999999</v>
      </c>
      <c r="C78" s="16">
        <v>22.683</v>
      </c>
      <c r="D78" s="16">
        <v>19.0684</v>
      </c>
      <c r="E78" s="16"/>
      <c r="F78" s="16">
        <v>34.472200000000001</v>
      </c>
      <c r="G78" s="16">
        <v>22.1173</v>
      </c>
      <c r="H78" s="16">
        <v>27.142700000000001</v>
      </c>
      <c r="I78" s="16">
        <v>22.0214</v>
      </c>
      <c r="J78" s="16">
        <v>14.4581</v>
      </c>
      <c r="K78" s="16">
        <v>15.080399999999999</v>
      </c>
      <c r="L78" s="16">
        <v>20.279499999999999</v>
      </c>
      <c r="M78" s="16">
        <v>11.9445</v>
      </c>
      <c r="N78" s="16">
        <v>24.84</v>
      </c>
      <c r="O78" s="16">
        <v>38.623899999999999</v>
      </c>
      <c r="P78" s="16"/>
      <c r="Q78" s="16">
        <v>18.0871</v>
      </c>
      <c r="R78" s="16">
        <v>13.211499999999999</v>
      </c>
      <c r="S78" s="16">
        <v>22.643799999999999</v>
      </c>
      <c r="T78" s="16">
        <v>22.444199999999999</v>
      </c>
      <c r="U78" s="16">
        <v>16.9162</v>
      </c>
      <c r="V78" s="16">
        <v>13.239000000000001</v>
      </c>
      <c r="W78" s="16">
        <v>15.728</v>
      </c>
      <c r="X78" s="16">
        <v>19.7072</v>
      </c>
    </row>
    <row r="79" spans="1:24" x14ac:dyDescent="0.25">
      <c r="A79" s="13" t="s">
        <v>267</v>
      </c>
      <c r="B79" s="16">
        <v>18.5746</v>
      </c>
      <c r="C79" s="16">
        <v>23.335999999999999</v>
      </c>
      <c r="D79" s="16">
        <v>19.1677</v>
      </c>
      <c r="E79" s="16"/>
      <c r="F79" s="16">
        <v>35.517899999999997</v>
      </c>
      <c r="G79" s="16">
        <v>22.695499999999999</v>
      </c>
      <c r="H79" s="16">
        <v>26.558199999999999</v>
      </c>
      <c r="I79" s="16">
        <v>24.3385</v>
      </c>
      <c r="J79" s="16">
        <v>14.8909</v>
      </c>
      <c r="K79" s="16">
        <v>15.4297</v>
      </c>
      <c r="L79" s="16">
        <v>20.2559</v>
      </c>
      <c r="M79" s="16">
        <v>11.975300000000001</v>
      </c>
      <c r="N79" s="16">
        <v>25.910900000000002</v>
      </c>
      <c r="O79" s="16">
        <v>37.811799999999998</v>
      </c>
      <c r="P79" s="16"/>
      <c r="Q79" s="16">
        <v>17.743500000000001</v>
      </c>
      <c r="R79" s="16">
        <v>13.178000000000001</v>
      </c>
      <c r="S79" s="16">
        <v>22.949000000000002</v>
      </c>
      <c r="T79" s="16">
        <v>22.5289</v>
      </c>
      <c r="U79" s="16">
        <v>17.327999999999999</v>
      </c>
      <c r="V79" s="16">
        <v>13.0596</v>
      </c>
      <c r="W79" s="16">
        <v>16.0321</v>
      </c>
      <c r="X79" s="16">
        <v>18.979099999999999</v>
      </c>
    </row>
    <row r="80" spans="1:24" x14ac:dyDescent="0.25">
      <c r="A80" s="13" t="s">
        <v>268</v>
      </c>
      <c r="B80" s="16">
        <v>18.806699999999999</v>
      </c>
      <c r="C80" s="16">
        <v>23.3157</v>
      </c>
      <c r="D80" s="16">
        <v>19.3248</v>
      </c>
      <c r="E80" s="16"/>
      <c r="F80" s="16">
        <v>33.888399999999997</v>
      </c>
      <c r="G80" s="16">
        <v>22.7424</v>
      </c>
      <c r="H80" s="16">
        <v>28.015999999999998</v>
      </c>
      <c r="I80" s="16">
        <v>22.6358</v>
      </c>
      <c r="J80" s="16">
        <v>15.895799999999999</v>
      </c>
      <c r="K80" s="16">
        <v>15.447900000000001</v>
      </c>
      <c r="L80" s="16">
        <v>19.827500000000001</v>
      </c>
      <c r="M80" s="16">
        <v>12.0608</v>
      </c>
      <c r="N80" s="16">
        <v>25.846499999999999</v>
      </c>
      <c r="O80" s="16">
        <v>38.7744</v>
      </c>
      <c r="P80" s="16"/>
      <c r="Q80" s="16">
        <v>17.972000000000001</v>
      </c>
      <c r="R80" s="16">
        <v>13.1317</v>
      </c>
      <c r="S80" s="16">
        <v>23.810600000000001</v>
      </c>
      <c r="T80" s="16">
        <v>22.762799999999999</v>
      </c>
      <c r="U80" s="16">
        <v>17.411000000000001</v>
      </c>
      <c r="V80" s="16">
        <v>14.15</v>
      </c>
      <c r="W80" s="16">
        <v>17.010999999999999</v>
      </c>
      <c r="X80" s="16">
        <v>18.9682</v>
      </c>
    </row>
    <row r="81" spans="1:24" x14ac:dyDescent="0.25">
      <c r="A81" s="13" t="s">
        <v>269</v>
      </c>
      <c r="B81" s="16">
        <v>19.064399999999999</v>
      </c>
      <c r="C81" s="16">
        <v>23.486499999999999</v>
      </c>
      <c r="D81" s="16">
        <v>19.581</v>
      </c>
      <c r="E81" s="16"/>
      <c r="F81" s="16">
        <v>36.403199999999998</v>
      </c>
      <c r="G81" s="16">
        <v>22.828900000000001</v>
      </c>
      <c r="H81" s="16">
        <v>27.720800000000001</v>
      </c>
      <c r="I81" s="16">
        <v>23.7212</v>
      </c>
      <c r="J81" s="16">
        <v>16.4297</v>
      </c>
      <c r="K81" s="16">
        <v>15.8667</v>
      </c>
      <c r="L81" s="16">
        <v>19.445599999999999</v>
      </c>
      <c r="M81" s="16">
        <v>12.2608</v>
      </c>
      <c r="N81" s="16">
        <v>26.877500000000001</v>
      </c>
      <c r="O81" s="16">
        <v>39.991900000000001</v>
      </c>
      <c r="P81" s="16"/>
      <c r="Q81" s="16">
        <v>18.117100000000001</v>
      </c>
      <c r="R81" s="16">
        <v>13.1295</v>
      </c>
      <c r="S81" s="16">
        <v>24.028099999999998</v>
      </c>
      <c r="T81" s="16">
        <v>22.662500000000001</v>
      </c>
      <c r="U81" s="16">
        <v>17.515999999999998</v>
      </c>
      <c r="V81" s="16">
        <v>14.7514</v>
      </c>
      <c r="W81" s="16">
        <v>17.458100000000002</v>
      </c>
      <c r="X81" s="16">
        <v>19.200800000000001</v>
      </c>
    </row>
    <row r="82" spans="1:24" x14ac:dyDescent="0.25">
      <c r="A82" s="13" t="s">
        <v>270</v>
      </c>
      <c r="B82" s="16">
        <v>18.7699</v>
      </c>
      <c r="C82" s="16">
        <v>23.418800000000001</v>
      </c>
      <c r="D82" s="16">
        <v>19.2883</v>
      </c>
      <c r="E82" s="16"/>
      <c r="F82" s="16">
        <v>33.4129</v>
      </c>
      <c r="G82" s="16">
        <v>22.9024</v>
      </c>
      <c r="H82" s="16">
        <v>27.055900000000001</v>
      </c>
      <c r="I82" s="16">
        <v>23.3461</v>
      </c>
      <c r="J82" s="16">
        <v>15.936999999999999</v>
      </c>
      <c r="K82" s="16">
        <v>15.5991</v>
      </c>
      <c r="L82" s="16">
        <v>18.871400000000001</v>
      </c>
      <c r="M82" s="16">
        <v>12.2959</v>
      </c>
      <c r="N82" s="16">
        <v>26.728899999999999</v>
      </c>
      <c r="O82" s="16">
        <v>38.326099999999997</v>
      </c>
      <c r="P82" s="16"/>
      <c r="Q82" s="16">
        <v>17.873000000000001</v>
      </c>
      <c r="R82" s="16">
        <v>13.0314</v>
      </c>
      <c r="S82" s="16">
        <v>24.244700000000002</v>
      </c>
      <c r="T82" s="16">
        <v>21.519400000000001</v>
      </c>
      <c r="U82" s="16">
        <v>17.583200000000001</v>
      </c>
      <c r="V82" s="16">
        <v>14.3002</v>
      </c>
      <c r="W82" s="16">
        <v>17.315899999999999</v>
      </c>
      <c r="X82" s="16">
        <v>18.105</v>
      </c>
    </row>
    <row r="83" spans="1:24" x14ac:dyDescent="0.25">
      <c r="A83" s="13" t="s">
        <v>271</v>
      </c>
      <c r="B83" s="16">
        <v>19.016500000000001</v>
      </c>
      <c r="C83" s="16">
        <v>23.571000000000002</v>
      </c>
      <c r="D83" s="16">
        <v>19.5732</v>
      </c>
      <c r="E83" s="16"/>
      <c r="F83" s="16">
        <v>34.367199999999997</v>
      </c>
      <c r="G83" s="16">
        <v>23.128</v>
      </c>
      <c r="H83" s="16">
        <v>26.323</v>
      </c>
      <c r="I83" s="16">
        <v>23.0733</v>
      </c>
      <c r="J83" s="16">
        <v>15.942</v>
      </c>
      <c r="K83" s="16">
        <v>15.517099999999999</v>
      </c>
      <c r="L83" s="16">
        <v>19.476900000000001</v>
      </c>
      <c r="M83" s="16">
        <v>12.577</v>
      </c>
      <c r="N83" s="16">
        <v>27.144600000000001</v>
      </c>
      <c r="O83" s="16">
        <v>36.640799999999999</v>
      </c>
      <c r="P83" s="16"/>
      <c r="Q83" s="16">
        <v>18.391999999999999</v>
      </c>
      <c r="R83" s="16">
        <v>13.224500000000001</v>
      </c>
      <c r="S83" s="16">
        <v>25.166399999999999</v>
      </c>
      <c r="T83" s="16">
        <v>22.3307</v>
      </c>
      <c r="U83" s="16">
        <v>18.232199999999999</v>
      </c>
      <c r="V83" s="16">
        <v>14.447100000000001</v>
      </c>
      <c r="W83" s="16">
        <v>17.163399999999999</v>
      </c>
      <c r="X83" s="16">
        <v>16.894100000000002</v>
      </c>
    </row>
    <row r="84" spans="1:24" x14ac:dyDescent="0.25">
      <c r="A84" s="13" t="s">
        <v>272</v>
      </c>
      <c r="B84" s="16">
        <v>19.3187</v>
      </c>
      <c r="C84" s="16">
        <v>23.575199999999999</v>
      </c>
      <c r="D84" s="16">
        <v>19.963999999999999</v>
      </c>
      <c r="E84" s="16"/>
      <c r="F84" s="16">
        <v>37.679699999999997</v>
      </c>
      <c r="G84" s="16">
        <v>23.0349</v>
      </c>
      <c r="H84" s="16">
        <v>27.058299999999999</v>
      </c>
      <c r="I84" s="16">
        <v>23.298300000000001</v>
      </c>
      <c r="J84" s="16">
        <v>16.049900000000001</v>
      </c>
      <c r="K84" s="16">
        <v>16.11</v>
      </c>
      <c r="L84" s="16">
        <v>19.271699999999999</v>
      </c>
      <c r="M84" s="16">
        <v>12.5961</v>
      </c>
      <c r="N84" s="16">
        <v>27.677299999999999</v>
      </c>
      <c r="O84" s="16">
        <v>38.023600000000002</v>
      </c>
      <c r="P84" s="16"/>
      <c r="Q84" s="16">
        <v>18.511700000000001</v>
      </c>
      <c r="R84" s="16">
        <v>13.079700000000001</v>
      </c>
      <c r="S84" s="16">
        <v>25.990200000000002</v>
      </c>
      <c r="T84" s="16">
        <v>22.657800000000002</v>
      </c>
      <c r="U84" s="16">
        <v>18.645800000000001</v>
      </c>
      <c r="V84" s="16">
        <v>15.6814</v>
      </c>
      <c r="W84" s="16">
        <v>17.604399999999998</v>
      </c>
      <c r="X84" s="16">
        <v>19.290099999999999</v>
      </c>
    </row>
    <row r="85" spans="1:24" x14ac:dyDescent="0.25">
      <c r="A85" s="13" t="s">
        <v>273</v>
      </c>
      <c r="B85" s="16">
        <v>19.3858</v>
      </c>
      <c r="C85" s="16">
        <v>23.895199999999999</v>
      </c>
      <c r="D85" s="16">
        <v>20.017800000000001</v>
      </c>
      <c r="E85" s="16"/>
      <c r="F85" s="16">
        <v>38.353700000000003</v>
      </c>
      <c r="G85" s="16">
        <v>23.422799999999999</v>
      </c>
      <c r="H85" s="16">
        <v>26.6172</v>
      </c>
      <c r="I85" s="16">
        <v>23.245999999999999</v>
      </c>
      <c r="J85" s="16">
        <v>15.842499999999999</v>
      </c>
      <c r="K85" s="16">
        <v>16.259599999999999</v>
      </c>
      <c r="L85" s="16">
        <v>19.256599999999999</v>
      </c>
      <c r="M85" s="16">
        <v>12.7498</v>
      </c>
      <c r="N85" s="16">
        <v>27.225000000000001</v>
      </c>
      <c r="O85" s="16">
        <v>37.925600000000003</v>
      </c>
      <c r="P85" s="16"/>
      <c r="Q85" s="16">
        <v>18.384499999999999</v>
      </c>
      <c r="R85" s="16">
        <v>13.347899999999999</v>
      </c>
      <c r="S85" s="16">
        <v>26.2605</v>
      </c>
      <c r="T85" s="16">
        <v>22.077200000000001</v>
      </c>
      <c r="U85" s="16">
        <v>18.727699999999999</v>
      </c>
      <c r="V85" s="16">
        <v>15.898999999999999</v>
      </c>
      <c r="W85" s="16">
        <v>17.8963</v>
      </c>
      <c r="X85" s="16">
        <v>20.6187</v>
      </c>
    </row>
    <row r="86" spans="1:24" x14ac:dyDescent="0.25">
      <c r="A86" s="13" t="s">
        <v>274</v>
      </c>
      <c r="B86" s="16">
        <v>19.352900000000002</v>
      </c>
      <c r="C86" s="16">
        <v>23.872699999999998</v>
      </c>
      <c r="D86" s="16">
        <v>19.9513</v>
      </c>
      <c r="E86" s="16"/>
      <c r="F86" s="16">
        <v>34.4178</v>
      </c>
      <c r="G86" s="16">
        <v>23.54</v>
      </c>
      <c r="H86" s="16">
        <v>26.773800000000001</v>
      </c>
      <c r="I86" s="16">
        <v>22.325700000000001</v>
      </c>
      <c r="J86" s="16">
        <v>16.145800000000001</v>
      </c>
      <c r="K86" s="16">
        <v>16.462299999999999</v>
      </c>
      <c r="L86" s="16">
        <v>19.2866</v>
      </c>
      <c r="M86" s="16">
        <v>12.728300000000001</v>
      </c>
      <c r="N86" s="16">
        <v>27.0017</v>
      </c>
      <c r="O86" s="16">
        <v>38.848399999999998</v>
      </c>
      <c r="P86" s="16"/>
      <c r="Q86" s="16">
        <v>17.933</v>
      </c>
      <c r="R86" s="16">
        <v>13.299099999999999</v>
      </c>
      <c r="S86" s="16">
        <v>26.174199999999999</v>
      </c>
      <c r="T86" s="16">
        <v>22.2456</v>
      </c>
      <c r="U86" s="16">
        <v>18.724599999999999</v>
      </c>
      <c r="V86" s="16">
        <v>15.3682</v>
      </c>
      <c r="W86" s="16">
        <v>17.989000000000001</v>
      </c>
      <c r="X86" s="16">
        <v>19.759699999999999</v>
      </c>
    </row>
    <row r="87" spans="1:24" x14ac:dyDescent="0.25">
      <c r="A87" s="13" t="s">
        <v>275</v>
      </c>
      <c r="B87" s="16">
        <v>19.520199999999999</v>
      </c>
      <c r="C87" s="16">
        <v>24.211200000000002</v>
      </c>
      <c r="D87" s="16">
        <v>20.1873</v>
      </c>
      <c r="E87" s="16"/>
      <c r="F87" s="16">
        <v>39.053800000000003</v>
      </c>
      <c r="G87" s="16">
        <v>23.786799999999999</v>
      </c>
      <c r="H87" s="16">
        <v>26.254999999999999</v>
      </c>
      <c r="I87" s="16">
        <v>23.7181</v>
      </c>
      <c r="J87" s="16">
        <v>15.902900000000001</v>
      </c>
      <c r="K87" s="16">
        <v>16.773900000000001</v>
      </c>
      <c r="L87" s="16">
        <v>19.886800000000001</v>
      </c>
      <c r="M87" s="16">
        <v>12.879300000000001</v>
      </c>
      <c r="N87" s="16">
        <v>26.883199999999999</v>
      </c>
      <c r="O87" s="16">
        <v>39.941099999999999</v>
      </c>
      <c r="P87" s="16"/>
      <c r="Q87" s="16">
        <v>18.889500000000002</v>
      </c>
      <c r="R87" s="16">
        <v>13.298</v>
      </c>
      <c r="S87" s="16">
        <v>26.363700000000001</v>
      </c>
      <c r="T87" s="16">
        <v>22.0519</v>
      </c>
      <c r="U87" s="16">
        <v>18.621099999999998</v>
      </c>
      <c r="V87" s="16">
        <v>15.110099999999999</v>
      </c>
      <c r="W87" s="16">
        <v>17.8734</v>
      </c>
      <c r="X87" s="16">
        <v>22.8322</v>
      </c>
    </row>
    <row r="88" spans="1:24" x14ac:dyDescent="0.25">
      <c r="A88" s="13" t="s">
        <v>276</v>
      </c>
      <c r="B88" s="16">
        <v>19.7746</v>
      </c>
      <c r="C88" s="16">
        <v>24.514399999999998</v>
      </c>
      <c r="D88" s="16">
        <v>20.438199999999998</v>
      </c>
      <c r="E88" s="16"/>
      <c r="F88" s="16">
        <v>35.739400000000003</v>
      </c>
      <c r="G88" s="16">
        <v>24.138999999999999</v>
      </c>
      <c r="H88" s="16">
        <v>26.2073</v>
      </c>
      <c r="I88" s="16">
        <v>24.417100000000001</v>
      </c>
      <c r="J88" s="16">
        <v>16.0045</v>
      </c>
      <c r="K88" s="16">
        <v>16.836600000000001</v>
      </c>
      <c r="L88" s="16">
        <v>20.180499999999999</v>
      </c>
      <c r="M88" s="16">
        <v>12.9861</v>
      </c>
      <c r="N88" s="16">
        <v>26.5108</v>
      </c>
      <c r="O88" s="16">
        <v>40.612699999999997</v>
      </c>
      <c r="P88" s="16"/>
      <c r="Q88" s="16">
        <v>19.3215</v>
      </c>
      <c r="R88" s="16">
        <v>13.500400000000001</v>
      </c>
      <c r="S88" s="16">
        <v>26.4755</v>
      </c>
      <c r="T88" s="16">
        <v>22.330100000000002</v>
      </c>
      <c r="U88" s="16">
        <v>19.0596</v>
      </c>
      <c r="V88" s="16">
        <v>15.1882</v>
      </c>
      <c r="W88" s="16">
        <v>17.965800000000002</v>
      </c>
      <c r="X88" s="16">
        <v>21.555</v>
      </c>
    </row>
    <row r="89" spans="1:24" x14ac:dyDescent="0.25">
      <c r="A89" s="13" t="s">
        <v>277</v>
      </c>
      <c r="B89" s="16">
        <v>20.067599999999999</v>
      </c>
      <c r="C89" s="16">
        <v>24.259</v>
      </c>
      <c r="D89" s="16">
        <v>20.7517</v>
      </c>
      <c r="E89" s="16"/>
      <c r="F89" s="16">
        <v>33.711799999999997</v>
      </c>
      <c r="G89" s="16">
        <v>23.927</v>
      </c>
      <c r="H89" s="16">
        <v>27.9298</v>
      </c>
      <c r="I89" s="16">
        <v>22.874600000000001</v>
      </c>
      <c r="J89" s="16">
        <v>16.866399999999999</v>
      </c>
      <c r="K89" s="16">
        <v>16.9876</v>
      </c>
      <c r="L89" s="16">
        <v>20.308499999999999</v>
      </c>
      <c r="M89" s="16">
        <v>13.2881</v>
      </c>
      <c r="N89" s="16">
        <v>27.165400000000002</v>
      </c>
      <c r="O89" s="16">
        <v>39.3202</v>
      </c>
      <c r="P89" s="16"/>
      <c r="Q89" s="16">
        <v>20.540600000000001</v>
      </c>
      <c r="R89" s="16">
        <v>13.791600000000001</v>
      </c>
      <c r="S89" s="16">
        <v>27.0457</v>
      </c>
      <c r="T89" s="16">
        <v>22.891300000000001</v>
      </c>
      <c r="U89" s="16">
        <v>19.0944</v>
      </c>
      <c r="V89" s="16">
        <v>15.1031</v>
      </c>
      <c r="W89" s="16">
        <v>18.692299999999999</v>
      </c>
      <c r="X89" s="16">
        <v>21.7227</v>
      </c>
    </row>
    <row r="90" spans="1:24" x14ac:dyDescent="0.25">
      <c r="A90" s="13" t="s">
        <v>278</v>
      </c>
      <c r="B90" s="16">
        <v>20.143899999999999</v>
      </c>
      <c r="C90" s="16">
        <v>24.2257</v>
      </c>
      <c r="D90" s="16">
        <v>20.764199999999999</v>
      </c>
      <c r="E90" s="16"/>
      <c r="F90" s="16">
        <v>33.678800000000003</v>
      </c>
      <c r="G90" s="16">
        <v>24.097300000000001</v>
      </c>
      <c r="H90" s="16">
        <v>24.923999999999999</v>
      </c>
      <c r="I90" s="16">
        <v>22.210599999999999</v>
      </c>
      <c r="J90" s="16">
        <v>17.6645</v>
      </c>
      <c r="K90" s="16">
        <v>16.959700000000002</v>
      </c>
      <c r="L90" s="16">
        <v>20.271699999999999</v>
      </c>
      <c r="M90" s="16">
        <v>13.4375</v>
      </c>
      <c r="N90" s="16">
        <v>28.108000000000001</v>
      </c>
      <c r="O90" s="16">
        <v>38.101399999999998</v>
      </c>
      <c r="P90" s="16"/>
      <c r="Q90" s="16">
        <v>20.220600000000001</v>
      </c>
      <c r="R90" s="16">
        <v>14.0167</v>
      </c>
      <c r="S90" s="16">
        <v>26.956299999999999</v>
      </c>
      <c r="T90" s="16">
        <v>22.900500000000001</v>
      </c>
      <c r="U90" s="16">
        <v>19.3643</v>
      </c>
      <c r="V90" s="16">
        <v>15.055</v>
      </c>
      <c r="W90" s="16">
        <v>18.400300000000001</v>
      </c>
      <c r="X90" s="16">
        <v>20.8843</v>
      </c>
    </row>
    <row r="91" spans="1:24" x14ac:dyDescent="0.25">
      <c r="A91" s="13" t="s">
        <v>279</v>
      </c>
      <c r="B91" s="16">
        <v>20.447299999999998</v>
      </c>
      <c r="C91" s="16">
        <v>24.500900000000001</v>
      </c>
      <c r="D91" s="16">
        <v>21.106999999999999</v>
      </c>
      <c r="E91" s="16"/>
      <c r="F91" s="16">
        <v>34.219799999999999</v>
      </c>
      <c r="G91" s="16">
        <v>24.259</v>
      </c>
      <c r="H91" s="16">
        <v>26.053599999999999</v>
      </c>
      <c r="I91" s="16">
        <v>23.056699999999999</v>
      </c>
      <c r="J91" s="16">
        <v>17.785699999999999</v>
      </c>
      <c r="K91" s="16">
        <v>17.514700000000001</v>
      </c>
      <c r="L91" s="16">
        <v>19.994800000000001</v>
      </c>
      <c r="M91" s="16">
        <v>13.9864</v>
      </c>
      <c r="N91" s="16">
        <v>28.073399999999999</v>
      </c>
      <c r="O91" s="16">
        <v>40.211799999999997</v>
      </c>
      <c r="P91" s="16"/>
      <c r="Q91" s="16">
        <v>20.105499999999999</v>
      </c>
      <c r="R91" s="16">
        <v>14.2882</v>
      </c>
      <c r="S91" s="16">
        <v>26.8828</v>
      </c>
      <c r="T91" s="16">
        <v>22.6676</v>
      </c>
      <c r="U91" s="16">
        <v>19.329599999999999</v>
      </c>
      <c r="V91" s="16">
        <v>15.687799999999999</v>
      </c>
      <c r="W91" s="16">
        <v>19.342400000000001</v>
      </c>
      <c r="X91" s="16">
        <v>22.822900000000001</v>
      </c>
    </row>
    <row r="92" spans="1:24" x14ac:dyDescent="0.25">
      <c r="A92" s="13" t="s">
        <v>280</v>
      </c>
      <c r="B92" s="16">
        <v>20.3794</v>
      </c>
      <c r="C92" s="16">
        <v>24.591000000000001</v>
      </c>
      <c r="D92" s="16">
        <v>21.021899999999999</v>
      </c>
      <c r="E92" s="16"/>
      <c r="F92" s="16">
        <v>32.758299999999998</v>
      </c>
      <c r="G92" s="16">
        <v>24.5337</v>
      </c>
      <c r="H92" s="16">
        <v>24.5886</v>
      </c>
      <c r="I92" s="16">
        <v>22.342300000000002</v>
      </c>
      <c r="J92" s="16">
        <v>17.6859</v>
      </c>
      <c r="K92" s="16">
        <v>17.414400000000001</v>
      </c>
      <c r="L92" s="16">
        <v>20.0975</v>
      </c>
      <c r="M92" s="16">
        <v>14.0177</v>
      </c>
      <c r="N92" s="16">
        <v>28.463100000000001</v>
      </c>
      <c r="O92" s="16">
        <v>38.704300000000003</v>
      </c>
      <c r="P92" s="16"/>
      <c r="Q92" s="16">
        <v>19.832000000000001</v>
      </c>
      <c r="R92" s="16">
        <v>14.2997</v>
      </c>
      <c r="S92" s="16">
        <v>26.793299999999999</v>
      </c>
      <c r="T92" s="16">
        <v>22.744</v>
      </c>
      <c r="U92" s="16">
        <v>19.595600000000001</v>
      </c>
      <c r="V92" s="16">
        <v>14.8613</v>
      </c>
      <c r="W92" s="16">
        <v>18.823699999999999</v>
      </c>
      <c r="X92" s="16">
        <v>23.719899999999999</v>
      </c>
    </row>
    <row r="93" spans="1:24" x14ac:dyDescent="0.25">
      <c r="A93" s="13" t="s">
        <v>281</v>
      </c>
      <c r="B93" s="16">
        <v>20.4954</v>
      </c>
      <c r="C93" s="16">
        <v>24.8766</v>
      </c>
      <c r="D93" s="16">
        <v>21.1434</v>
      </c>
      <c r="E93" s="16"/>
      <c r="F93" s="16">
        <v>31.863499999999998</v>
      </c>
      <c r="G93" s="16">
        <v>24.872</v>
      </c>
      <c r="H93" s="16">
        <v>24.2926</v>
      </c>
      <c r="I93" s="16">
        <v>22.735600000000002</v>
      </c>
      <c r="J93" s="16">
        <v>17.441299999999998</v>
      </c>
      <c r="K93" s="16">
        <v>17.4893</v>
      </c>
      <c r="L93" s="16">
        <v>19.840900000000001</v>
      </c>
      <c r="M93" s="16">
        <v>13.7347</v>
      </c>
      <c r="N93" s="16">
        <v>28.764199999999999</v>
      </c>
      <c r="O93" s="16">
        <v>38.905200000000001</v>
      </c>
      <c r="P93" s="16"/>
      <c r="Q93" s="16">
        <v>19.639399999999998</v>
      </c>
      <c r="R93" s="16">
        <v>14.639099999999999</v>
      </c>
      <c r="S93" s="16">
        <v>27.450299999999999</v>
      </c>
      <c r="T93" s="16">
        <v>23.2286</v>
      </c>
      <c r="U93" s="16">
        <v>19.816199999999998</v>
      </c>
      <c r="V93" s="16">
        <v>15.462300000000001</v>
      </c>
      <c r="W93" s="16">
        <v>19.099399999999999</v>
      </c>
      <c r="X93" s="16">
        <v>23.105699999999999</v>
      </c>
    </row>
    <row r="94" spans="1:24" x14ac:dyDescent="0.25">
      <c r="A94" s="13" t="s">
        <v>282</v>
      </c>
      <c r="B94" s="16">
        <v>20.778199999999998</v>
      </c>
      <c r="C94" s="16">
        <v>25.503799999999998</v>
      </c>
      <c r="D94" s="16">
        <v>21.534500000000001</v>
      </c>
      <c r="E94" s="16"/>
      <c r="F94" s="16">
        <v>34.143599999999999</v>
      </c>
      <c r="G94" s="16">
        <v>25.437100000000001</v>
      </c>
      <c r="H94" s="16">
        <v>24.3645</v>
      </c>
      <c r="I94" s="16">
        <v>24.1691</v>
      </c>
      <c r="J94" s="16">
        <v>16.712399999999999</v>
      </c>
      <c r="K94" s="16">
        <v>17.973199999999999</v>
      </c>
      <c r="L94" s="16">
        <v>20.127500000000001</v>
      </c>
      <c r="M94" s="16">
        <v>14.1083</v>
      </c>
      <c r="N94" s="16">
        <v>29.797599999999999</v>
      </c>
      <c r="O94" s="16">
        <v>40.231099999999998</v>
      </c>
      <c r="P94" s="16"/>
      <c r="Q94" s="16">
        <v>19.357700000000001</v>
      </c>
      <c r="R94" s="16">
        <v>14.556800000000001</v>
      </c>
      <c r="S94" s="16">
        <v>27.656099999999999</v>
      </c>
      <c r="T94" s="16">
        <v>23.7456</v>
      </c>
      <c r="U94" s="16">
        <v>20.206600000000002</v>
      </c>
      <c r="V94" s="16">
        <v>16.128</v>
      </c>
      <c r="W94" s="16">
        <v>18.839700000000001</v>
      </c>
      <c r="X94" s="16">
        <v>28.759699999999999</v>
      </c>
    </row>
    <row r="95" spans="1:24" x14ac:dyDescent="0.25">
      <c r="A95" s="13" t="s">
        <v>283</v>
      </c>
      <c r="B95" s="16">
        <v>20.735700000000001</v>
      </c>
      <c r="C95" s="16">
        <v>24.1174</v>
      </c>
      <c r="D95" s="16">
        <v>21.351099999999999</v>
      </c>
      <c r="E95" s="16"/>
      <c r="F95" s="16">
        <v>32.680900000000001</v>
      </c>
      <c r="G95" s="16">
        <v>23.8263</v>
      </c>
      <c r="H95" s="16">
        <v>25.069600000000001</v>
      </c>
      <c r="I95" s="16">
        <v>24.255199999999999</v>
      </c>
      <c r="J95" s="16">
        <v>19.2605</v>
      </c>
      <c r="K95" s="16">
        <v>17.260999999999999</v>
      </c>
      <c r="L95" s="16">
        <v>19.377800000000001</v>
      </c>
      <c r="M95" s="16">
        <v>13.443899999999999</v>
      </c>
      <c r="N95" s="16">
        <v>29.804300000000001</v>
      </c>
      <c r="O95" s="16">
        <v>39.229700000000001</v>
      </c>
      <c r="P95" s="16"/>
      <c r="Q95" s="16">
        <v>20.051100000000002</v>
      </c>
      <c r="R95" s="16">
        <v>15.5413</v>
      </c>
      <c r="S95" s="16">
        <v>26.657</v>
      </c>
      <c r="T95" s="16">
        <v>22.606999999999999</v>
      </c>
      <c r="U95" s="16">
        <v>19.680599999999998</v>
      </c>
      <c r="V95" s="16">
        <v>18.4526</v>
      </c>
      <c r="W95" s="16">
        <v>20.945</v>
      </c>
      <c r="X95" s="16">
        <v>36.987000000000002</v>
      </c>
    </row>
    <row r="96" spans="1:24" x14ac:dyDescent="0.25">
      <c r="A96" s="13" t="s">
        <v>284</v>
      </c>
      <c r="B96" s="16">
        <v>21.105399999999999</v>
      </c>
      <c r="C96" s="16">
        <v>25.6158</v>
      </c>
      <c r="D96" s="16">
        <v>21.793800000000001</v>
      </c>
      <c r="E96" s="16"/>
      <c r="F96" s="16">
        <v>35.941800000000001</v>
      </c>
      <c r="G96" s="16">
        <v>25.39</v>
      </c>
      <c r="H96" s="16">
        <v>26.046600000000002</v>
      </c>
      <c r="I96" s="16">
        <v>24.913799999999998</v>
      </c>
      <c r="J96" s="16">
        <v>17.934200000000001</v>
      </c>
      <c r="K96" s="16">
        <v>17.8993</v>
      </c>
      <c r="L96" s="16">
        <v>20.078099999999999</v>
      </c>
      <c r="M96" s="16">
        <v>13.9679</v>
      </c>
      <c r="N96" s="16">
        <v>29.580200000000001</v>
      </c>
      <c r="O96" s="16">
        <v>40.317700000000002</v>
      </c>
      <c r="P96" s="16"/>
      <c r="Q96" s="16">
        <v>19.816600000000001</v>
      </c>
      <c r="R96" s="16">
        <v>15.4687</v>
      </c>
      <c r="S96" s="16">
        <v>28.259</v>
      </c>
      <c r="T96" s="16">
        <v>24.235600000000002</v>
      </c>
      <c r="U96" s="16">
        <v>20.81</v>
      </c>
      <c r="V96" s="16">
        <v>16.251799999999999</v>
      </c>
      <c r="W96" s="16">
        <v>18.6709</v>
      </c>
      <c r="X96" s="16">
        <v>26.6312</v>
      </c>
    </row>
    <row r="97" spans="1:24" x14ac:dyDescent="0.25">
      <c r="A97" s="13" t="s">
        <v>285</v>
      </c>
      <c r="B97" s="16">
        <v>21.2044</v>
      </c>
      <c r="C97" s="16">
        <v>25.552700000000002</v>
      </c>
      <c r="D97" s="16">
        <v>21.997900000000001</v>
      </c>
      <c r="E97" s="16"/>
      <c r="F97" s="16">
        <v>32.808500000000002</v>
      </c>
      <c r="G97" s="16">
        <v>25.278099999999998</v>
      </c>
      <c r="H97" s="16">
        <v>27.428599999999999</v>
      </c>
      <c r="I97" s="16">
        <v>25.3337</v>
      </c>
      <c r="J97" s="16">
        <v>17.227799999999998</v>
      </c>
      <c r="K97" s="16">
        <v>18.081900000000001</v>
      </c>
      <c r="L97" s="16">
        <v>20.738700000000001</v>
      </c>
      <c r="M97" s="16">
        <v>14.0471</v>
      </c>
      <c r="N97" s="16">
        <v>29.741</v>
      </c>
      <c r="O97" s="16">
        <v>42.501399999999997</v>
      </c>
      <c r="P97" s="16"/>
      <c r="Q97" s="16">
        <v>19.885300000000001</v>
      </c>
      <c r="R97" s="16">
        <v>15.2126</v>
      </c>
      <c r="S97" s="16">
        <v>28.220400000000001</v>
      </c>
      <c r="T97" s="16">
        <v>24.782900000000001</v>
      </c>
      <c r="U97" s="16">
        <v>21.008800000000001</v>
      </c>
      <c r="V97" s="16">
        <v>15.522600000000001</v>
      </c>
      <c r="W97" s="16">
        <v>18.699300000000001</v>
      </c>
      <c r="X97" s="16">
        <v>24.459599999999998</v>
      </c>
    </row>
    <row r="98" spans="1:24" x14ac:dyDescent="0.25">
      <c r="A98" s="13" t="s">
        <v>286</v>
      </c>
      <c r="B98" s="16">
        <v>21.293399999999998</v>
      </c>
      <c r="C98" s="16">
        <v>26.3613</v>
      </c>
      <c r="D98" s="16">
        <v>22.005199999999999</v>
      </c>
      <c r="E98" s="16"/>
      <c r="F98" s="16">
        <v>32.527200000000001</v>
      </c>
      <c r="G98" s="16">
        <v>26.039400000000001</v>
      </c>
      <c r="H98" s="16">
        <v>29.421399999999998</v>
      </c>
      <c r="I98" s="16">
        <v>26.130099999999999</v>
      </c>
      <c r="J98" s="16">
        <v>17.430499999999999</v>
      </c>
      <c r="K98" s="16">
        <v>18.761800000000001</v>
      </c>
      <c r="L98" s="16">
        <v>20.475300000000001</v>
      </c>
      <c r="M98" s="16">
        <v>13.808999999999999</v>
      </c>
      <c r="N98" s="16">
        <v>29.551400000000001</v>
      </c>
      <c r="O98" s="16">
        <v>40.297699999999999</v>
      </c>
      <c r="P98" s="16"/>
      <c r="Q98" s="16">
        <v>19.6873</v>
      </c>
      <c r="R98" s="16">
        <v>14.698600000000001</v>
      </c>
      <c r="S98" s="16">
        <v>28.819700000000001</v>
      </c>
      <c r="T98" s="16">
        <v>25.0838</v>
      </c>
      <c r="U98" s="16">
        <v>21.2605</v>
      </c>
      <c r="V98" s="16">
        <v>15.057499999999999</v>
      </c>
      <c r="W98" s="16">
        <v>17.675799999999999</v>
      </c>
      <c r="X98" s="16">
        <v>19.715699999999998</v>
      </c>
    </row>
    <row r="99" spans="1:24" x14ac:dyDescent="0.25">
      <c r="A99" s="13" t="s">
        <v>287</v>
      </c>
      <c r="B99" s="16">
        <v>21.5764</v>
      </c>
      <c r="C99" s="16">
        <v>27.9649</v>
      </c>
      <c r="D99" s="16">
        <v>22.3127</v>
      </c>
      <c r="E99" s="16"/>
      <c r="F99" s="16">
        <v>33.616</v>
      </c>
      <c r="G99" s="16">
        <v>27.787299999999998</v>
      </c>
      <c r="H99" s="16">
        <v>31.671099999999999</v>
      </c>
      <c r="I99" s="16">
        <v>25.5139</v>
      </c>
      <c r="J99" s="16">
        <v>15.5411</v>
      </c>
      <c r="K99" s="16">
        <v>18.720700000000001</v>
      </c>
      <c r="L99" s="16">
        <v>20.4679</v>
      </c>
      <c r="M99" s="16">
        <v>13.534599999999999</v>
      </c>
      <c r="N99" s="16">
        <v>30.7317</v>
      </c>
      <c r="O99" s="16">
        <v>42.620600000000003</v>
      </c>
      <c r="P99" s="16"/>
      <c r="Q99" s="16">
        <v>20.123699999999999</v>
      </c>
      <c r="R99" s="16">
        <v>14.523899999999999</v>
      </c>
      <c r="S99" s="16">
        <v>28.815899999999999</v>
      </c>
      <c r="T99" s="16">
        <v>26.311800000000002</v>
      </c>
      <c r="U99" s="16">
        <v>21.723099999999999</v>
      </c>
      <c r="V99" s="16">
        <v>14.0997</v>
      </c>
      <c r="W99" s="16">
        <v>17.959800000000001</v>
      </c>
      <c r="X99" s="16">
        <v>18.7913</v>
      </c>
    </row>
    <row r="100" spans="1:24" x14ac:dyDescent="0.25">
      <c r="A100" s="13" t="s">
        <v>288</v>
      </c>
      <c r="B100" s="16">
        <v>22.672899999999998</v>
      </c>
      <c r="C100" s="16">
        <v>27.532900000000001</v>
      </c>
      <c r="D100" s="16">
        <v>23.583500000000001</v>
      </c>
      <c r="E100" s="16"/>
      <c r="F100" s="16">
        <v>31.5044</v>
      </c>
      <c r="G100" s="16">
        <v>27.477</v>
      </c>
      <c r="H100" s="16">
        <v>28.601299999999998</v>
      </c>
      <c r="I100" s="16">
        <v>25.672799999999999</v>
      </c>
      <c r="J100" s="16">
        <v>15.6721</v>
      </c>
      <c r="K100" s="16">
        <v>18.671500000000002</v>
      </c>
      <c r="L100" s="16">
        <v>21.4939</v>
      </c>
      <c r="M100" s="16">
        <v>14.1275</v>
      </c>
      <c r="N100" s="16">
        <v>29.952300000000001</v>
      </c>
      <c r="O100" s="16">
        <v>40.347200000000001</v>
      </c>
      <c r="P100" s="16"/>
      <c r="Q100" s="16">
        <v>20.017800000000001</v>
      </c>
      <c r="R100" s="16">
        <v>15.1381</v>
      </c>
      <c r="S100" s="16">
        <v>28.4742</v>
      </c>
      <c r="T100" s="16">
        <v>30.837299999999999</v>
      </c>
      <c r="U100" s="16">
        <v>22.309100000000001</v>
      </c>
      <c r="V100" s="16">
        <v>16.9284</v>
      </c>
      <c r="W100" s="16">
        <v>23.883900000000001</v>
      </c>
      <c r="X100" s="16">
        <v>22.264199999999999</v>
      </c>
    </row>
    <row r="101" spans="1:24" x14ac:dyDescent="0.25">
      <c r="A101" s="13" t="s">
        <v>289</v>
      </c>
      <c r="B101" s="16">
        <v>23.262699999999999</v>
      </c>
      <c r="C101" s="16">
        <v>27.9649</v>
      </c>
      <c r="D101" s="16">
        <v>23.9788</v>
      </c>
      <c r="E101" s="16"/>
      <c r="F101" s="16">
        <v>37.066000000000003</v>
      </c>
      <c r="G101" s="16">
        <v>27.8338</v>
      </c>
      <c r="H101" s="16">
        <v>30.045100000000001</v>
      </c>
      <c r="I101" s="16">
        <v>24.954499999999999</v>
      </c>
      <c r="J101" s="16">
        <v>19.6568</v>
      </c>
      <c r="K101" s="16">
        <v>19.938500000000001</v>
      </c>
      <c r="L101" s="16">
        <v>21.9376</v>
      </c>
      <c r="M101" s="16">
        <v>16.3949</v>
      </c>
      <c r="N101" s="16">
        <v>30.113299999999999</v>
      </c>
      <c r="O101" s="16">
        <v>42.211399999999998</v>
      </c>
      <c r="P101" s="16"/>
      <c r="Q101" s="16">
        <v>21.495100000000001</v>
      </c>
      <c r="R101" s="16">
        <v>16.929400000000001</v>
      </c>
      <c r="S101" s="16">
        <v>27.710899999999999</v>
      </c>
      <c r="T101" s="16">
        <v>28.799499999999998</v>
      </c>
      <c r="U101" s="16">
        <v>21.598099999999999</v>
      </c>
      <c r="V101" s="16">
        <v>19.1814</v>
      </c>
      <c r="W101" s="16">
        <v>21.235099999999999</v>
      </c>
      <c r="X101" s="16">
        <v>22.934100000000001</v>
      </c>
    </row>
    <row r="102" spans="1:24" x14ac:dyDescent="0.25">
      <c r="A102" s="13" t="s">
        <v>290</v>
      </c>
      <c r="B102" s="16">
        <v>22.7502</v>
      </c>
      <c r="C102" s="16">
        <v>26.969000000000001</v>
      </c>
      <c r="D102" s="16">
        <v>23.439399999999999</v>
      </c>
      <c r="E102" s="16"/>
      <c r="F102" s="16">
        <v>37.938200000000002</v>
      </c>
      <c r="G102" s="16">
        <v>26.802600000000002</v>
      </c>
      <c r="H102" s="16">
        <v>27.278099999999998</v>
      </c>
      <c r="I102" s="16">
        <v>25.327300000000001</v>
      </c>
      <c r="J102" s="16">
        <v>19.093900000000001</v>
      </c>
      <c r="K102" s="16">
        <v>19.880199999999999</v>
      </c>
      <c r="L102" s="16">
        <v>20.355</v>
      </c>
      <c r="M102" s="16">
        <v>15.991899999999999</v>
      </c>
      <c r="N102" s="16">
        <v>29.8947</v>
      </c>
      <c r="O102" s="16">
        <v>41.339300000000001</v>
      </c>
      <c r="P102" s="16"/>
      <c r="Q102" s="16">
        <v>22.199000000000002</v>
      </c>
      <c r="R102" s="16">
        <v>16.371600000000001</v>
      </c>
      <c r="S102" s="16">
        <v>26.947600000000001</v>
      </c>
      <c r="T102" s="16">
        <v>25.7624</v>
      </c>
      <c r="U102" s="16">
        <v>21.575600000000001</v>
      </c>
      <c r="V102" s="16">
        <v>19.449400000000001</v>
      </c>
      <c r="W102" s="16">
        <v>22.5307</v>
      </c>
      <c r="X102" s="16">
        <v>21.900300000000001</v>
      </c>
    </row>
    <row r="103" spans="1:24" x14ac:dyDescent="0.25">
      <c r="A103" s="13" t="s">
        <v>291</v>
      </c>
      <c r="B103" s="16">
        <v>23.239100000000001</v>
      </c>
      <c r="C103" s="16">
        <v>26.3325</v>
      </c>
      <c r="D103" s="16">
        <v>23.988700000000001</v>
      </c>
      <c r="E103" s="16"/>
      <c r="F103" s="16">
        <v>33.9328</v>
      </c>
      <c r="G103" s="16">
        <v>26.123000000000001</v>
      </c>
      <c r="H103" s="16">
        <v>25.971499999999999</v>
      </c>
      <c r="I103" s="16">
        <v>26.726800000000001</v>
      </c>
      <c r="J103" s="16">
        <v>20.148599999999998</v>
      </c>
      <c r="K103" s="16">
        <v>19.628900000000002</v>
      </c>
      <c r="L103" s="16">
        <v>21.627500000000001</v>
      </c>
      <c r="M103" s="16">
        <v>20.025600000000001</v>
      </c>
      <c r="N103" s="16">
        <v>31.203600000000002</v>
      </c>
      <c r="O103" s="16">
        <v>41.561999999999998</v>
      </c>
      <c r="P103" s="16"/>
      <c r="Q103" s="16">
        <v>21.931999999999999</v>
      </c>
      <c r="R103" s="16">
        <v>16.222799999999999</v>
      </c>
      <c r="S103" s="16">
        <v>27.831199999999999</v>
      </c>
      <c r="T103" s="16">
        <v>26.1617</v>
      </c>
      <c r="U103" s="16">
        <v>21.945900000000002</v>
      </c>
      <c r="V103" s="16">
        <v>21.611699999999999</v>
      </c>
      <c r="W103" s="16">
        <v>26.7987</v>
      </c>
      <c r="X103" s="16">
        <v>17.013000000000002</v>
      </c>
    </row>
    <row r="104" spans="1:24" x14ac:dyDescent="0.25">
      <c r="A104" s="13" t="s">
        <v>292</v>
      </c>
      <c r="B104" s="16">
        <v>22.799399999999999</v>
      </c>
      <c r="C104" s="16">
        <v>26.882000000000001</v>
      </c>
      <c r="D104" s="16">
        <v>23.630600000000001</v>
      </c>
      <c r="E104" s="16"/>
      <c r="F104" s="16">
        <v>33.796900000000001</v>
      </c>
      <c r="G104" s="16">
        <v>26.789300000000001</v>
      </c>
      <c r="H104" s="16">
        <v>25.4925</v>
      </c>
      <c r="I104" s="16">
        <v>26.8169</v>
      </c>
      <c r="J104" s="16">
        <v>18.243300000000001</v>
      </c>
      <c r="K104" s="16">
        <v>19.2849</v>
      </c>
      <c r="L104" s="16">
        <v>20.7714</v>
      </c>
      <c r="M104" s="16">
        <v>16.507100000000001</v>
      </c>
      <c r="N104" s="16">
        <v>32.554200000000002</v>
      </c>
      <c r="O104" s="16">
        <v>42.744199999999999</v>
      </c>
      <c r="P104" s="16"/>
      <c r="Q104" s="16">
        <v>22.799099999999999</v>
      </c>
      <c r="R104" s="16">
        <v>15.5915</v>
      </c>
      <c r="S104" s="16">
        <v>28.2911</v>
      </c>
      <c r="T104" s="16">
        <v>25.842199999999998</v>
      </c>
      <c r="U104" s="16">
        <v>22.261800000000001</v>
      </c>
      <c r="V104" s="16">
        <v>19.0655</v>
      </c>
      <c r="W104" s="16">
        <v>23.112300000000001</v>
      </c>
      <c r="X104" s="16">
        <v>14.8049</v>
      </c>
    </row>
    <row r="105" spans="1:24" x14ac:dyDescent="0.25">
      <c r="A105" s="13" t="s">
        <v>293</v>
      </c>
      <c r="B105" s="16">
        <v>22.8368</v>
      </c>
      <c r="C105" s="16">
        <v>27.668800000000001</v>
      </c>
      <c r="D105" s="16">
        <v>23.5779</v>
      </c>
      <c r="E105" s="16"/>
      <c r="F105" s="16">
        <v>32.333500000000001</v>
      </c>
      <c r="G105" s="16">
        <v>27.737500000000001</v>
      </c>
      <c r="H105" s="16">
        <v>25.597799999999999</v>
      </c>
      <c r="I105" s="16">
        <v>26.828299999999999</v>
      </c>
      <c r="J105" s="16">
        <v>18.7407</v>
      </c>
      <c r="K105" s="16">
        <v>19.751300000000001</v>
      </c>
      <c r="L105" s="16">
        <v>21.297899999999998</v>
      </c>
      <c r="M105" s="16">
        <v>14.2395</v>
      </c>
      <c r="N105" s="16">
        <v>33.582299999999996</v>
      </c>
      <c r="O105" s="16">
        <v>43.510899999999999</v>
      </c>
      <c r="P105" s="16"/>
      <c r="Q105" s="16">
        <v>22.991499999999998</v>
      </c>
      <c r="R105" s="16">
        <v>15.8003</v>
      </c>
      <c r="S105" s="16">
        <v>28.038</v>
      </c>
      <c r="T105" s="16">
        <v>27.062999999999999</v>
      </c>
      <c r="U105" s="16">
        <v>22.330500000000001</v>
      </c>
      <c r="V105" s="16">
        <v>16.393799999999999</v>
      </c>
      <c r="W105" s="16">
        <v>21.070599999999999</v>
      </c>
      <c r="X105" s="16">
        <v>13.8637</v>
      </c>
    </row>
    <row r="106" spans="1:24" x14ac:dyDescent="0.25">
      <c r="A106" s="13" t="s">
        <v>294</v>
      </c>
      <c r="B106" s="16">
        <v>23.249199999999998</v>
      </c>
      <c r="C106" s="16">
        <v>28.346499999999999</v>
      </c>
      <c r="D106" s="16">
        <v>23.980599999999999</v>
      </c>
      <c r="E106" s="16"/>
      <c r="F106" s="16">
        <v>33.774999999999999</v>
      </c>
      <c r="G106" s="16">
        <v>28.337800000000001</v>
      </c>
      <c r="H106" s="16">
        <v>27.815799999999999</v>
      </c>
      <c r="I106" s="16">
        <v>27.1279</v>
      </c>
      <c r="J106" s="16">
        <v>19.0379</v>
      </c>
      <c r="K106" s="16">
        <v>20.155000000000001</v>
      </c>
      <c r="L106" s="16">
        <v>21.895299999999999</v>
      </c>
      <c r="M106" s="16">
        <v>14.912800000000001</v>
      </c>
      <c r="N106" s="16">
        <v>33.5075</v>
      </c>
      <c r="O106" s="16">
        <v>46.420999999999999</v>
      </c>
      <c r="P106" s="16"/>
      <c r="Q106" s="16">
        <v>23.212700000000002</v>
      </c>
      <c r="R106" s="16">
        <v>15.958600000000001</v>
      </c>
      <c r="S106" s="16">
        <v>28.121200000000002</v>
      </c>
      <c r="T106" s="16">
        <v>26.908899999999999</v>
      </c>
      <c r="U106" s="16">
        <v>22.718499999999999</v>
      </c>
      <c r="V106" s="16">
        <v>16.604700000000001</v>
      </c>
      <c r="W106" s="16">
        <v>20.7209</v>
      </c>
      <c r="X106" s="16">
        <v>13.7188</v>
      </c>
    </row>
    <row r="107" spans="1:24" x14ac:dyDescent="0.25">
      <c r="A107" s="13" t="s">
        <v>295</v>
      </c>
      <c r="B107" s="16">
        <v>23.787700000000001</v>
      </c>
      <c r="C107" s="16">
        <v>28.3081</v>
      </c>
      <c r="D107" s="16">
        <v>24.533200000000001</v>
      </c>
      <c r="E107" s="16"/>
      <c r="F107" s="16">
        <v>38.281500000000001</v>
      </c>
      <c r="G107" s="16">
        <v>28.078600000000002</v>
      </c>
      <c r="H107" s="16">
        <v>28.804500000000001</v>
      </c>
      <c r="I107" s="16">
        <v>27.8597</v>
      </c>
      <c r="J107" s="16">
        <v>20.229099999999999</v>
      </c>
      <c r="K107" s="16">
        <v>21.130800000000001</v>
      </c>
      <c r="L107" s="16">
        <v>22.2683</v>
      </c>
      <c r="M107" s="16">
        <v>15.3035</v>
      </c>
      <c r="N107" s="16">
        <v>34.708399999999997</v>
      </c>
      <c r="O107" s="16">
        <v>45.139000000000003</v>
      </c>
      <c r="P107" s="16"/>
      <c r="Q107" s="16">
        <v>24.4224</v>
      </c>
      <c r="R107" s="16">
        <v>16.2272</v>
      </c>
      <c r="S107" s="16">
        <v>29.086500000000001</v>
      </c>
      <c r="T107" s="16">
        <v>26.7545</v>
      </c>
      <c r="U107" s="16">
        <v>23.0442</v>
      </c>
      <c r="V107" s="16">
        <v>16.8444</v>
      </c>
      <c r="W107" s="16">
        <v>21.0215</v>
      </c>
      <c r="X107" s="16">
        <v>13.1755</v>
      </c>
    </row>
    <row r="108" spans="1:24" x14ac:dyDescent="0.25">
      <c r="A108" s="13" t="s">
        <v>296</v>
      </c>
      <c r="B108" s="16">
        <v>24.111499999999999</v>
      </c>
      <c r="C108" s="16">
        <v>28.877199999999998</v>
      </c>
      <c r="D108" s="16">
        <v>24.792000000000002</v>
      </c>
      <c r="E108" s="16"/>
      <c r="F108" s="16">
        <v>40.426400000000001</v>
      </c>
      <c r="G108" s="16">
        <v>28.447500000000002</v>
      </c>
      <c r="H108" s="16">
        <v>30.793199999999999</v>
      </c>
      <c r="I108" s="16">
        <v>29.459599999999998</v>
      </c>
      <c r="J108" s="16">
        <v>21.104600000000001</v>
      </c>
      <c r="K108" s="16">
        <v>21.239799999999999</v>
      </c>
      <c r="L108" s="16">
        <v>22.433399999999999</v>
      </c>
      <c r="M108" s="16">
        <v>15.8072</v>
      </c>
      <c r="N108" s="16">
        <v>35.008200000000002</v>
      </c>
      <c r="O108" s="16">
        <v>45.636800000000001</v>
      </c>
      <c r="P108" s="16"/>
      <c r="Q108" s="16">
        <v>24.7377</v>
      </c>
      <c r="R108" s="16">
        <v>16.2029</v>
      </c>
      <c r="S108" s="16">
        <v>28.9968</v>
      </c>
      <c r="T108" s="16">
        <v>26.933199999999999</v>
      </c>
      <c r="U108" s="16">
        <v>23.8094</v>
      </c>
      <c r="V108" s="16">
        <v>17.4391</v>
      </c>
      <c r="W108" s="16">
        <v>20.827100000000002</v>
      </c>
      <c r="X108" s="16">
        <v>17.897200000000002</v>
      </c>
    </row>
    <row r="109" spans="1:24" x14ac:dyDescent="0.25">
      <c r="A109" s="13" t="s">
        <v>297</v>
      </c>
      <c r="B109" s="16">
        <v>24.617799999999999</v>
      </c>
      <c r="C109" s="16">
        <v>28.192900000000002</v>
      </c>
      <c r="D109" s="16">
        <v>25.454499999999999</v>
      </c>
      <c r="E109" s="16"/>
      <c r="F109" s="16">
        <v>41.059899999999999</v>
      </c>
      <c r="G109" s="16">
        <v>27.7561</v>
      </c>
      <c r="H109" s="16">
        <v>29.070399999999999</v>
      </c>
      <c r="I109" s="16">
        <v>29.286300000000001</v>
      </c>
      <c r="J109" s="16">
        <v>21.506499999999999</v>
      </c>
      <c r="K109" s="16">
        <v>21.897300000000001</v>
      </c>
      <c r="L109" s="16">
        <v>21.814599999999999</v>
      </c>
      <c r="M109" s="16">
        <v>15.832000000000001</v>
      </c>
      <c r="N109" s="16">
        <v>34.621099999999998</v>
      </c>
      <c r="O109" s="16">
        <v>48.248100000000001</v>
      </c>
      <c r="P109" s="16"/>
      <c r="Q109" s="16">
        <v>25.8081</v>
      </c>
      <c r="R109" s="16">
        <v>17.197900000000001</v>
      </c>
      <c r="S109" s="16">
        <v>31.058700000000002</v>
      </c>
      <c r="T109" s="16">
        <v>26.678000000000001</v>
      </c>
      <c r="U109" s="16">
        <v>24.534099999999999</v>
      </c>
      <c r="V109" s="16">
        <v>18.506399999999999</v>
      </c>
      <c r="W109" s="16">
        <v>22.232299999999999</v>
      </c>
      <c r="X109" s="16">
        <v>17.363900000000001</v>
      </c>
    </row>
    <row r="110" spans="1:24" x14ac:dyDescent="0.25">
      <c r="A110" s="13" t="s">
        <v>298</v>
      </c>
      <c r="B110" s="16">
        <v>25.026900000000001</v>
      </c>
      <c r="C110" s="16">
        <v>27.709199999999999</v>
      </c>
      <c r="D110" s="16">
        <v>26.042999999999999</v>
      </c>
      <c r="E110" s="16"/>
      <c r="F110" s="16">
        <v>35.943100000000001</v>
      </c>
      <c r="G110" s="16">
        <v>27.337700000000002</v>
      </c>
      <c r="H110" s="16">
        <v>29.6996</v>
      </c>
      <c r="I110" s="16">
        <v>28.3354</v>
      </c>
      <c r="J110" s="16">
        <v>21.422799999999999</v>
      </c>
      <c r="K110" s="16">
        <v>21.378399999999999</v>
      </c>
      <c r="L110" s="16">
        <v>22.291899999999998</v>
      </c>
      <c r="M110" s="16">
        <v>16.052900000000001</v>
      </c>
      <c r="N110" s="16">
        <v>35.8005</v>
      </c>
      <c r="O110" s="16">
        <v>47.990400000000001</v>
      </c>
      <c r="P110" s="16"/>
      <c r="Q110" s="16">
        <v>27.457999999999998</v>
      </c>
      <c r="R110" s="16">
        <v>18.3855</v>
      </c>
      <c r="S110" s="16">
        <v>31.158799999999999</v>
      </c>
      <c r="T110" s="16">
        <v>28.111000000000001</v>
      </c>
      <c r="U110" s="16">
        <v>25.000699999999998</v>
      </c>
      <c r="V110" s="16">
        <v>19.314699999999998</v>
      </c>
      <c r="W110" s="16">
        <v>22.844200000000001</v>
      </c>
      <c r="X110" s="16">
        <v>16.239999999999998</v>
      </c>
    </row>
    <row r="111" spans="1:24" x14ac:dyDescent="0.25">
      <c r="A111" s="13" t="s">
        <v>299</v>
      </c>
      <c r="B111" s="16">
        <v>25.3767</v>
      </c>
      <c r="C111" s="16">
        <v>31.084</v>
      </c>
      <c r="D111" s="16">
        <v>26.0044</v>
      </c>
      <c r="E111" s="16"/>
      <c r="F111" s="16">
        <v>41.763100000000001</v>
      </c>
      <c r="G111" s="16">
        <v>30.6951</v>
      </c>
      <c r="H111" s="16">
        <v>33.196100000000001</v>
      </c>
      <c r="I111" s="16">
        <v>31.253599999999999</v>
      </c>
      <c r="J111" s="16">
        <v>22.200399999999998</v>
      </c>
      <c r="K111" s="16">
        <v>22.2895</v>
      </c>
      <c r="L111" s="16">
        <v>23.2014</v>
      </c>
      <c r="M111" s="16">
        <v>16.6767</v>
      </c>
      <c r="N111" s="16">
        <v>36.643999999999998</v>
      </c>
      <c r="O111" s="16">
        <v>47.388300000000001</v>
      </c>
      <c r="P111" s="16"/>
      <c r="Q111" s="16">
        <v>26.030100000000001</v>
      </c>
      <c r="R111" s="16">
        <v>17.6114</v>
      </c>
      <c r="S111" s="16">
        <v>30.730799999999999</v>
      </c>
      <c r="T111" s="16">
        <v>28.665199999999999</v>
      </c>
      <c r="U111" s="16">
        <v>24.7683</v>
      </c>
      <c r="V111" s="16">
        <v>17.405999999999999</v>
      </c>
      <c r="W111" s="16">
        <v>21.401299999999999</v>
      </c>
      <c r="X111" s="16">
        <v>14.7912</v>
      </c>
    </row>
    <row r="112" spans="1:24" x14ac:dyDescent="0.25">
      <c r="A112" s="13" t="s">
        <v>300</v>
      </c>
      <c r="B112" s="16">
        <v>25.981400000000001</v>
      </c>
      <c r="C112" s="16">
        <v>30.880099999999999</v>
      </c>
      <c r="D112" s="16">
        <v>26.6401</v>
      </c>
      <c r="E112" s="16"/>
      <c r="F112" s="16">
        <v>37.767200000000003</v>
      </c>
      <c r="G112" s="16">
        <v>30.8977</v>
      </c>
      <c r="H112" s="16">
        <v>32.193600000000004</v>
      </c>
      <c r="I112" s="16">
        <v>27.808</v>
      </c>
      <c r="J112" s="16">
        <v>23.0411</v>
      </c>
      <c r="K112" s="16">
        <v>23.258700000000001</v>
      </c>
      <c r="L112" s="16">
        <v>23.886900000000001</v>
      </c>
      <c r="M112" s="16">
        <v>17.288699999999999</v>
      </c>
      <c r="N112" s="16">
        <v>36.839399999999998</v>
      </c>
      <c r="O112" s="16">
        <v>48.454000000000001</v>
      </c>
      <c r="P112" s="16"/>
      <c r="Q112" s="16">
        <v>26.459599999999998</v>
      </c>
      <c r="R112" s="16">
        <v>18.1145</v>
      </c>
      <c r="S112" s="16">
        <v>31.3339</v>
      </c>
      <c r="T112" s="16">
        <v>29.122399999999999</v>
      </c>
      <c r="U112" s="16">
        <v>25.117799999999999</v>
      </c>
      <c r="V112" s="16">
        <v>18.110900000000001</v>
      </c>
      <c r="W112" s="16">
        <v>21.826699999999999</v>
      </c>
      <c r="X112" s="16">
        <v>14.0532</v>
      </c>
    </row>
    <row r="113" spans="1:24" x14ac:dyDescent="0.25">
      <c r="A113" s="13" t="s">
        <v>301</v>
      </c>
      <c r="B113" s="16">
        <v>26.4087</v>
      </c>
      <c r="C113" s="16">
        <v>30.662199999999999</v>
      </c>
      <c r="D113" s="16">
        <v>27.241499999999998</v>
      </c>
      <c r="E113" s="16"/>
      <c r="F113" s="16">
        <v>40.361199999999997</v>
      </c>
      <c r="G113" s="16">
        <v>30.645099999999999</v>
      </c>
      <c r="H113" s="16">
        <v>30.7623</v>
      </c>
      <c r="I113" s="16">
        <v>27.9894</v>
      </c>
      <c r="J113" s="16">
        <v>23.716799999999999</v>
      </c>
      <c r="K113" s="16">
        <v>23.730399999999999</v>
      </c>
      <c r="L113" s="16">
        <v>24.136700000000001</v>
      </c>
      <c r="M113" s="16">
        <v>17.6462</v>
      </c>
      <c r="N113" s="16">
        <v>38.723799999999997</v>
      </c>
      <c r="O113" s="16">
        <v>49.775700000000001</v>
      </c>
      <c r="P113" s="16"/>
      <c r="Q113" s="16">
        <v>26.983599999999999</v>
      </c>
      <c r="R113" s="16">
        <v>19.3003</v>
      </c>
      <c r="S113" s="16">
        <v>32.100299999999997</v>
      </c>
      <c r="T113" s="16">
        <v>28.488299999999999</v>
      </c>
      <c r="U113" s="16">
        <v>25.630600000000001</v>
      </c>
      <c r="V113" s="16">
        <v>18.690799999999999</v>
      </c>
      <c r="W113" s="16">
        <v>21.194500000000001</v>
      </c>
      <c r="X113" s="16">
        <v>13.6816</v>
      </c>
    </row>
    <row r="114" spans="1:24" x14ac:dyDescent="0.25">
      <c r="A114" s="13" t="s">
        <v>302</v>
      </c>
      <c r="B114" s="16">
        <v>26.441400000000002</v>
      </c>
      <c r="C114" s="16">
        <v>30.180399999999999</v>
      </c>
      <c r="D114" s="16">
        <v>27.479500000000002</v>
      </c>
      <c r="E114" s="16"/>
      <c r="F114" s="16">
        <v>41.879399999999997</v>
      </c>
      <c r="G114" s="16">
        <v>29.8917</v>
      </c>
      <c r="H114" s="16">
        <v>31.244599999999998</v>
      </c>
      <c r="I114" s="16">
        <v>29.476400000000002</v>
      </c>
      <c r="J114" s="16">
        <v>22.4145</v>
      </c>
      <c r="K114" s="16">
        <v>23.2864</v>
      </c>
      <c r="L114" s="16">
        <v>24.217400000000001</v>
      </c>
      <c r="M114" s="16">
        <v>17.347899999999999</v>
      </c>
      <c r="N114" s="16">
        <v>40.130600000000001</v>
      </c>
      <c r="O114" s="16">
        <v>50.119100000000003</v>
      </c>
      <c r="P114" s="16"/>
      <c r="Q114" s="16">
        <v>27.604399999999998</v>
      </c>
      <c r="R114" s="16">
        <v>19.602399999999999</v>
      </c>
      <c r="S114" s="16">
        <v>31.808700000000002</v>
      </c>
      <c r="T114" s="16">
        <v>29.807700000000001</v>
      </c>
      <c r="U114" s="16">
        <v>25.5731</v>
      </c>
      <c r="V114" s="16">
        <v>19.8978</v>
      </c>
      <c r="W114" s="16">
        <v>22.605899999999998</v>
      </c>
      <c r="X114" s="16">
        <v>14.495900000000001</v>
      </c>
    </row>
    <row r="115" spans="1:24" x14ac:dyDescent="0.25">
      <c r="A115" s="13" t="s">
        <v>303</v>
      </c>
      <c r="B115" s="16">
        <v>26.663900000000002</v>
      </c>
      <c r="C115" s="16">
        <v>34.073999999999998</v>
      </c>
      <c r="D115" s="16">
        <v>27.251200000000001</v>
      </c>
      <c r="E115" s="16"/>
      <c r="F115" s="16">
        <v>49.905200000000001</v>
      </c>
      <c r="G115" s="16">
        <v>34.029699999999998</v>
      </c>
      <c r="H115" s="16">
        <v>32.777900000000002</v>
      </c>
      <c r="I115" s="16">
        <v>31.284300000000002</v>
      </c>
      <c r="J115" s="16">
        <v>23.223700000000001</v>
      </c>
      <c r="K115" s="16">
        <v>23.687100000000001</v>
      </c>
      <c r="L115" s="16">
        <v>25.185500000000001</v>
      </c>
      <c r="M115" s="16">
        <v>18.044699999999999</v>
      </c>
      <c r="N115" s="16">
        <v>39.905000000000001</v>
      </c>
      <c r="O115" s="16">
        <v>50.052999999999997</v>
      </c>
      <c r="P115" s="16"/>
      <c r="Q115" s="16">
        <v>26.7501</v>
      </c>
      <c r="R115" s="16">
        <v>18.680299999999999</v>
      </c>
      <c r="S115" s="16">
        <v>31.440999999999999</v>
      </c>
      <c r="T115" s="16">
        <v>29.793399999999998</v>
      </c>
      <c r="U115" s="16">
        <v>24.728400000000001</v>
      </c>
      <c r="V115" s="16">
        <v>18.345300000000002</v>
      </c>
      <c r="W115" s="16">
        <v>21.781500000000001</v>
      </c>
      <c r="X115" s="16">
        <v>13.5618</v>
      </c>
    </row>
    <row r="116" spans="1:24" x14ac:dyDescent="0.25">
      <c r="A116" s="13" t="s">
        <v>304</v>
      </c>
      <c r="B116" s="16">
        <v>26.916899999999998</v>
      </c>
      <c r="C116" s="16">
        <v>33.549300000000002</v>
      </c>
      <c r="D116" s="16">
        <v>27.512899999999998</v>
      </c>
      <c r="E116" s="16"/>
      <c r="F116" s="16">
        <v>51.784599999999998</v>
      </c>
      <c r="G116" s="16">
        <v>33.235300000000002</v>
      </c>
      <c r="H116" s="16">
        <v>33.526299999999999</v>
      </c>
      <c r="I116" s="16">
        <v>32.446300000000001</v>
      </c>
      <c r="J116" s="16">
        <v>23.4819</v>
      </c>
      <c r="K116" s="16">
        <v>23.607900000000001</v>
      </c>
      <c r="L116" s="16">
        <v>25.651599999999998</v>
      </c>
      <c r="M116" s="16">
        <v>18.519500000000001</v>
      </c>
      <c r="N116" s="16">
        <v>40.089199999999998</v>
      </c>
      <c r="O116" s="16">
        <v>46.586199999999998</v>
      </c>
      <c r="P116" s="16"/>
      <c r="Q116" s="16">
        <v>26.8233</v>
      </c>
      <c r="R116" s="16">
        <v>18.904900000000001</v>
      </c>
      <c r="S116" s="16">
        <v>31.7988</v>
      </c>
      <c r="T116" s="16">
        <v>30.873000000000001</v>
      </c>
      <c r="U116" s="16">
        <v>25.513999999999999</v>
      </c>
      <c r="V116" s="16">
        <v>19.374500000000001</v>
      </c>
      <c r="W116" s="16">
        <v>22.821000000000002</v>
      </c>
      <c r="X116" s="16">
        <v>14.256600000000001</v>
      </c>
    </row>
    <row r="117" spans="1:24" x14ac:dyDescent="0.25">
      <c r="A117" s="13" t="s">
        <v>305</v>
      </c>
      <c r="B117" s="16">
        <v>26.932500000000001</v>
      </c>
      <c r="C117" s="16">
        <v>32.072699999999998</v>
      </c>
      <c r="D117" s="16">
        <v>27.6401</v>
      </c>
      <c r="E117" s="16"/>
      <c r="F117" s="16">
        <v>48.4009</v>
      </c>
      <c r="G117" s="16">
        <v>31.846699999999998</v>
      </c>
      <c r="H117" s="16">
        <v>31.5122</v>
      </c>
      <c r="I117" s="16">
        <v>30.734200000000001</v>
      </c>
      <c r="J117" s="16">
        <v>24.2257</v>
      </c>
      <c r="K117" s="16">
        <v>23.348600000000001</v>
      </c>
      <c r="L117" s="16">
        <v>25.747</v>
      </c>
      <c r="M117" s="16">
        <v>18.2286</v>
      </c>
      <c r="N117" s="16">
        <v>38.802399999999999</v>
      </c>
      <c r="O117" s="16">
        <v>45.8155</v>
      </c>
      <c r="P117" s="16"/>
      <c r="Q117" s="16">
        <v>27.453199999999999</v>
      </c>
      <c r="R117" s="16">
        <v>19.7013</v>
      </c>
      <c r="S117" s="16">
        <v>32.052900000000001</v>
      </c>
      <c r="T117" s="16">
        <v>32.061500000000002</v>
      </c>
      <c r="U117" s="16">
        <v>25.264500000000002</v>
      </c>
      <c r="V117" s="16">
        <v>19.912700000000001</v>
      </c>
      <c r="W117" s="16">
        <v>23.770700000000001</v>
      </c>
      <c r="X117" s="16">
        <v>14.638</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X117"/>
  <sheetViews>
    <sheetView workbookViewId="0">
      <selection activeCell="B6" sqref="B6"/>
    </sheetView>
  </sheetViews>
  <sheetFormatPr defaultRowHeight="15" x14ac:dyDescent="0.25"/>
  <cols>
    <col min="1" max="24" width="28.7109375" customWidth="1"/>
  </cols>
  <sheetData>
    <row r="1" spans="1:24" ht="21" x14ac:dyDescent="0.35">
      <c r="A1" s="4" t="s">
        <v>309</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194</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t="s">
        <v>195</v>
      </c>
      <c r="B7" s="15">
        <v>91.847399999999993</v>
      </c>
      <c r="C7" s="15">
        <v>105.4999</v>
      </c>
      <c r="D7" s="15">
        <v>88.950299999999999</v>
      </c>
      <c r="E7" s="15"/>
      <c r="F7" s="15">
        <v>149.23050000000001</v>
      </c>
      <c r="G7" s="15">
        <v>101.51139999999999</v>
      </c>
      <c r="H7" s="15">
        <v>82.076300000000003</v>
      </c>
      <c r="I7" s="15">
        <v>69.265500000000003</v>
      </c>
      <c r="J7" s="15">
        <v>112.7247</v>
      </c>
      <c r="K7" s="15">
        <v>85.090400000000002</v>
      </c>
      <c r="L7" s="15">
        <v>101.9183</v>
      </c>
      <c r="M7" s="15">
        <v>90.273099999999999</v>
      </c>
      <c r="N7" s="15">
        <v>82.986400000000003</v>
      </c>
      <c r="O7" s="15">
        <v>94.122200000000007</v>
      </c>
      <c r="P7" s="15"/>
      <c r="Q7" s="15">
        <v>95.395200000000003</v>
      </c>
      <c r="R7" s="15">
        <v>93.017200000000003</v>
      </c>
      <c r="S7" s="15">
        <v>108.91119999999999</v>
      </c>
      <c r="T7" s="15">
        <v>108.75530000000001</v>
      </c>
      <c r="U7" s="15">
        <v>95.221900000000005</v>
      </c>
      <c r="V7" s="15">
        <v>86.328400000000002</v>
      </c>
      <c r="W7" s="15">
        <v>90.357299999999995</v>
      </c>
      <c r="X7" s="15">
        <v>100</v>
      </c>
    </row>
    <row r="8" spans="1:24" x14ac:dyDescent="0.25">
      <c r="A8" s="13" t="s">
        <v>196</v>
      </c>
      <c r="B8" s="15">
        <v>93.574399999999997</v>
      </c>
      <c r="C8" s="15">
        <v>108.1216</v>
      </c>
      <c r="D8" s="15">
        <v>90.418099999999995</v>
      </c>
      <c r="E8" s="15"/>
      <c r="F8" s="15">
        <v>156.8115</v>
      </c>
      <c r="G8" s="15">
        <v>103.3984</v>
      </c>
      <c r="H8" s="15">
        <v>84.615600000000001</v>
      </c>
      <c r="I8" s="15">
        <v>72.334900000000005</v>
      </c>
      <c r="J8" s="15">
        <v>114.88249999999999</v>
      </c>
      <c r="K8" s="15">
        <v>86.696399999999997</v>
      </c>
      <c r="L8" s="15">
        <v>102.76690000000001</v>
      </c>
      <c r="M8" s="15">
        <v>91.067800000000005</v>
      </c>
      <c r="N8" s="15">
        <v>83.990899999999996</v>
      </c>
      <c r="O8" s="15">
        <v>95.030600000000007</v>
      </c>
      <c r="P8" s="15"/>
      <c r="Q8" s="15">
        <v>96.071399999999997</v>
      </c>
      <c r="R8" s="15">
        <v>93.592399999999998</v>
      </c>
      <c r="S8" s="15">
        <v>109.83920000000001</v>
      </c>
      <c r="T8" s="15">
        <v>109.2912</v>
      </c>
      <c r="U8" s="15">
        <v>95.688000000000002</v>
      </c>
      <c r="V8" s="15">
        <v>87.417500000000004</v>
      </c>
      <c r="W8" s="15">
        <v>90.882000000000005</v>
      </c>
      <c r="X8" s="15">
        <v>100</v>
      </c>
    </row>
    <row r="9" spans="1:24" x14ac:dyDescent="0.25">
      <c r="A9" s="13" t="s">
        <v>197</v>
      </c>
      <c r="B9" s="15">
        <v>92.083600000000004</v>
      </c>
      <c r="C9" s="15">
        <v>106.8736</v>
      </c>
      <c r="D9" s="15">
        <v>88.847099999999998</v>
      </c>
      <c r="E9" s="15"/>
      <c r="F9" s="15">
        <v>155.88589999999999</v>
      </c>
      <c r="G9" s="15">
        <v>102.2045</v>
      </c>
      <c r="H9" s="15">
        <v>82.300700000000006</v>
      </c>
      <c r="I9" s="15">
        <v>72.128200000000007</v>
      </c>
      <c r="J9" s="15">
        <v>113.2013</v>
      </c>
      <c r="K9" s="15">
        <v>85.5946</v>
      </c>
      <c r="L9" s="15">
        <v>101.88890000000001</v>
      </c>
      <c r="M9" s="15">
        <v>89.625900000000001</v>
      </c>
      <c r="N9" s="15">
        <v>81.886499999999998</v>
      </c>
      <c r="O9" s="15">
        <v>91.5351</v>
      </c>
      <c r="P9" s="15"/>
      <c r="Q9" s="15">
        <v>94.713200000000001</v>
      </c>
      <c r="R9" s="15">
        <v>92.034400000000005</v>
      </c>
      <c r="S9" s="15">
        <v>108.7659</v>
      </c>
      <c r="T9" s="15">
        <v>108.8819</v>
      </c>
      <c r="U9" s="15">
        <v>94.734499999999997</v>
      </c>
      <c r="V9" s="15">
        <v>87.555800000000005</v>
      </c>
      <c r="W9" s="15">
        <v>90.166300000000007</v>
      </c>
      <c r="X9" s="15">
        <v>100</v>
      </c>
    </row>
    <row r="10" spans="1:24" x14ac:dyDescent="0.25">
      <c r="A10" s="13" t="s">
        <v>198</v>
      </c>
      <c r="B10" s="15">
        <v>94.3339</v>
      </c>
      <c r="C10" s="15">
        <v>110.4336</v>
      </c>
      <c r="D10" s="15">
        <v>90.847099999999998</v>
      </c>
      <c r="E10" s="15"/>
      <c r="F10" s="15">
        <v>172.08969999999999</v>
      </c>
      <c r="G10" s="15">
        <v>104.45780000000001</v>
      </c>
      <c r="H10" s="15">
        <v>86.289500000000004</v>
      </c>
      <c r="I10" s="15">
        <v>78.370699999999999</v>
      </c>
      <c r="J10" s="15">
        <v>114.4332</v>
      </c>
      <c r="K10" s="15">
        <v>87.421000000000006</v>
      </c>
      <c r="L10" s="15">
        <v>102.65600000000001</v>
      </c>
      <c r="M10" s="15">
        <v>89.936800000000005</v>
      </c>
      <c r="N10" s="15">
        <v>82.577600000000004</v>
      </c>
      <c r="O10" s="15">
        <v>95.472700000000003</v>
      </c>
      <c r="P10" s="15"/>
      <c r="Q10" s="15">
        <v>96.193700000000007</v>
      </c>
      <c r="R10" s="15">
        <v>93.209599999999995</v>
      </c>
      <c r="S10" s="15">
        <v>109.6953</v>
      </c>
      <c r="T10" s="15">
        <v>109.5457</v>
      </c>
      <c r="U10" s="15">
        <v>94.967200000000005</v>
      </c>
      <c r="V10" s="15">
        <v>91.454599999999999</v>
      </c>
      <c r="W10" s="15">
        <v>92.1541</v>
      </c>
      <c r="X10" s="15">
        <v>100</v>
      </c>
    </row>
    <row r="11" spans="1:24" x14ac:dyDescent="0.25">
      <c r="A11" s="13" t="s">
        <v>199</v>
      </c>
      <c r="B11" s="15">
        <v>92.344200000000001</v>
      </c>
      <c r="C11" s="15">
        <v>108.5778</v>
      </c>
      <c r="D11" s="15">
        <v>88.999300000000005</v>
      </c>
      <c r="E11" s="15"/>
      <c r="F11" s="15">
        <v>171.56780000000001</v>
      </c>
      <c r="G11" s="15">
        <v>102.5882</v>
      </c>
      <c r="H11" s="15">
        <v>81.590299999999999</v>
      </c>
      <c r="I11" s="15">
        <v>77.759500000000003</v>
      </c>
      <c r="J11" s="15">
        <v>110.71420000000001</v>
      </c>
      <c r="K11" s="15">
        <v>86.049800000000005</v>
      </c>
      <c r="L11" s="15">
        <v>101.3896</v>
      </c>
      <c r="M11" s="15">
        <v>87.614000000000004</v>
      </c>
      <c r="N11" s="15">
        <v>81.583699999999993</v>
      </c>
      <c r="O11" s="15">
        <v>90.817599999999999</v>
      </c>
      <c r="P11" s="15"/>
      <c r="Q11" s="15">
        <v>94.671099999999996</v>
      </c>
      <c r="R11" s="15">
        <v>91.262500000000003</v>
      </c>
      <c r="S11" s="15">
        <v>108.3539</v>
      </c>
      <c r="T11" s="15">
        <v>109.14879999999999</v>
      </c>
      <c r="U11" s="15">
        <v>93.590199999999996</v>
      </c>
      <c r="V11" s="15">
        <v>92.171899999999994</v>
      </c>
      <c r="W11" s="15">
        <v>90.688299999999998</v>
      </c>
      <c r="X11" s="15">
        <v>100</v>
      </c>
    </row>
    <row r="12" spans="1:24" x14ac:dyDescent="0.25">
      <c r="A12" s="13" t="s">
        <v>200</v>
      </c>
      <c r="B12" s="15">
        <v>93.515699999999995</v>
      </c>
      <c r="C12" s="15">
        <v>109.95610000000001</v>
      </c>
      <c r="D12" s="15">
        <v>90.207300000000004</v>
      </c>
      <c r="E12" s="15"/>
      <c r="F12" s="15">
        <v>180.9776</v>
      </c>
      <c r="G12" s="15">
        <v>103.2632</v>
      </c>
      <c r="H12" s="15">
        <v>81.555700000000002</v>
      </c>
      <c r="I12" s="15">
        <v>80.866900000000001</v>
      </c>
      <c r="J12" s="15">
        <v>111.0026</v>
      </c>
      <c r="K12" s="15">
        <v>87.680899999999994</v>
      </c>
      <c r="L12" s="15">
        <v>101.8404</v>
      </c>
      <c r="M12" s="15">
        <v>88.059799999999996</v>
      </c>
      <c r="N12" s="15">
        <v>80.829400000000007</v>
      </c>
      <c r="O12" s="15">
        <v>94.690600000000003</v>
      </c>
      <c r="P12" s="15"/>
      <c r="Q12" s="15">
        <v>96.241299999999995</v>
      </c>
      <c r="R12" s="15">
        <v>92.684399999999997</v>
      </c>
      <c r="S12" s="15">
        <v>108.31950000000001</v>
      </c>
      <c r="T12" s="15">
        <v>109.3078</v>
      </c>
      <c r="U12" s="15">
        <v>93.537000000000006</v>
      </c>
      <c r="V12" s="15">
        <v>95.799000000000007</v>
      </c>
      <c r="W12" s="15">
        <v>92.126499999999993</v>
      </c>
      <c r="X12" s="15">
        <v>100</v>
      </c>
    </row>
    <row r="13" spans="1:24" x14ac:dyDescent="0.25">
      <c r="A13" s="13" t="s">
        <v>201</v>
      </c>
      <c r="B13" s="15">
        <v>94.598799999999997</v>
      </c>
      <c r="C13" s="15">
        <v>111.5153</v>
      </c>
      <c r="D13" s="15">
        <v>91.170400000000001</v>
      </c>
      <c r="E13" s="15"/>
      <c r="F13" s="15">
        <v>190.24969999999999</v>
      </c>
      <c r="G13" s="15">
        <v>104.19410000000001</v>
      </c>
      <c r="H13" s="15">
        <v>82.137799999999999</v>
      </c>
      <c r="I13" s="15">
        <v>84.190600000000003</v>
      </c>
      <c r="J13" s="15">
        <v>111.8502</v>
      </c>
      <c r="K13" s="15">
        <v>89.156000000000006</v>
      </c>
      <c r="L13" s="15">
        <v>102.09220000000001</v>
      </c>
      <c r="M13" s="15">
        <v>88.936999999999998</v>
      </c>
      <c r="N13" s="15">
        <v>80.667900000000003</v>
      </c>
      <c r="O13" s="15">
        <v>97.423599999999993</v>
      </c>
      <c r="P13" s="15"/>
      <c r="Q13" s="15">
        <v>97.523200000000003</v>
      </c>
      <c r="R13" s="15">
        <v>94.0839</v>
      </c>
      <c r="S13" s="15">
        <v>108.2396</v>
      </c>
      <c r="T13" s="15">
        <v>109.3528</v>
      </c>
      <c r="U13" s="15">
        <v>93.881</v>
      </c>
      <c r="V13" s="15">
        <v>97.674999999999997</v>
      </c>
      <c r="W13" s="15">
        <v>92.478099999999998</v>
      </c>
      <c r="X13" s="15">
        <v>100</v>
      </c>
    </row>
    <row r="14" spans="1:24" x14ac:dyDescent="0.25">
      <c r="A14" s="13" t="s">
        <v>202</v>
      </c>
      <c r="B14" s="15">
        <v>93.792500000000004</v>
      </c>
      <c r="C14" s="15">
        <v>110.58710000000001</v>
      </c>
      <c r="D14" s="15">
        <v>90.343400000000003</v>
      </c>
      <c r="E14" s="15"/>
      <c r="F14" s="15">
        <v>193.90719999999999</v>
      </c>
      <c r="G14" s="15">
        <v>103.24769999999999</v>
      </c>
      <c r="H14" s="15">
        <v>81.547300000000007</v>
      </c>
      <c r="I14" s="15">
        <v>86.0839</v>
      </c>
      <c r="J14" s="15">
        <v>110.9812</v>
      </c>
      <c r="K14" s="15">
        <v>88.628399999999999</v>
      </c>
      <c r="L14" s="15">
        <v>100.9889</v>
      </c>
      <c r="M14" s="15">
        <v>88.865499999999997</v>
      </c>
      <c r="N14" s="15">
        <v>80.544200000000004</v>
      </c>
      <c r="O14" s="15">
        <v>98.919799999999995</v>
      </c>
      <c r="P14" s="15"/>
      <c r="Q14" s="15">
        <v>97.122200000000007</v>
      </c>
      <c r="R14" s="15">
        <v>94.062100000000001</v>
      </c>
      <c r="S14" s="15">
        <v>107.1379</v>
      </c>
      <c r="T14" s="15">
        <v>108.8085</v>
      </c>
      <c r="U14" s="15">
        <v>93.968100000000007</v>
      </c>
      <c r="V14" s="15">
        <v>97.512799999999999</v>
      </c>
      <c r="W14" s="15">
        <v>91.465199999999996</v>
      </c>
      <c r="X14" s="15">
        <v>100</v>
      </c>
    </row>
    <row r="15" spans="1:24" x14ac:dyDescent="0.25">
      <c r="A15" s="13" t="s">
        <v>203</v>
      </c>
      <c r="B15" s="15">
        <v>96.224900000000005</v>
      </c>
      <c r="C15" s="15">
        <v>114.03440000000001</v>
      </c>
      <c r="D15" s="15">
        <v>92.400599999999997</v>
      </c>
      <c r="E15" s="15"/>
      <c r="F15" s="15">
        <v>210.34979999999999</v>
      </c>
      <c r="G15" s="15">
        <v>105.7496</v>
      </c>
      <c r="H15" s="15">
        <v>86.984099999999998</v>
      </c>
      <c r="I15" s="15">
        <v>93.487200000000001</v>
      </c>
      <c r="J15" s="15">
        <v>113.8993</v>
      </c>
      <c r="K15" s="15">
        <v>91.447800000000001</v>
      </c>
      <c r="L15" s="15">
        <v>101.871</v>
      </c>
      <c r="M15" s="15">
        <v>91.786900000000003</v>
      </c>
      <c r="N15" s="15">
        <v>82.724800000000002</v>
      </c>
      <c r="O15" s="15">
        <v>100.2029</v>
      </c>
      <c r="P15" s="15"/>
      <c r="Q15" s="15">
        <v>99.197800000000001</v>
      </c>
      <c r="R15" s="15">
        <v>96.8142</v>
      </c>
      <c r="S15" s="15">
        <v>108.07089999999999</v>
      </c>
      <c r="T15" s="15">
        <v>109.1724</v>
      </c>
      <c r="U15" s="15">
        <v>95.793499999999995</v>
      </c>
      <c r="V15" s="15">
        <v>97.600800000000007</v>
      </c>
      <c r="W15" s="15">
        <v>91.268699999999995</v>
      </c>
      <c r="X15" s="15">
        <v>100</v>
      </c>
    </row>
    <row r="16" spans="1:24" x14ac:dyDescent="0.25">
      <c r="A16" s="13" t="s">
        <v>204</v>
      </c>
      <c r="B16" s="15">
        <v>97.437100000000001</v>
      </c>
      <c r="C16" s="15">
        <v>114.9735</v>
      </c>
      <c r="D16" s="15">
        <v>93.672499999999999</v>
      </c>
      <c r="E16" s="15"/>
      <c r="F16" s="15">
        <v>202.28749999999999</v>
      </c>
      <c r="G16" s="15">
        <v>106.78870000000001</v>
      </c>
      <c r="H16" s="15">
        <v>88.133099999999999</v>
      </c>
      <c r="I16" s="15">
        <v>94.573999999999998</v>
      </c>
      <c r="J16" s="15">
        <v>114.55110000000001</v>
      </c>
      <c r="K16" s="15">
        <v>92.5822</v>
      </c>
      <c r="L16" s="15">
        <v>101.24299999999999</v>
      </c>
      <c r="M16" s="15">
        <v>92.936899999999994</v>
      </c>
      <c r="N16" s="15">
        <v>85.823099999999997</v>
      </c>
      <c r="O16" s="15">
        <v>104.7796</v>
      </c>
      <c r="P16" s="15"/>
      <c r="Q16" s="15">
        <v>100.883</v>
      </c>
      <c r="R16" s="15">
        <v>98.585400000000007</v>
      </c>
      <c r="S16" s="15">
        <v>108.3165</v>
      </c>
      <c r="T16" s="15">
        <v>109.19070000000001</v>
      </c>
      <c r="U16" s="15">
        <v>96.859399999999994</v>
      </c>
      <c r="V16" s="15">
        <v>98.510800000000003</v>
      </c>
      <c r="W16" s="15">
        <v>91.086200000000005</v>
      </c>
      <c r="X16" s="15">
        <v>100</v>
      </c>
    </row>
    <row r="17" spans="1:24" x14ac:dyDescent="0.25">
      <c r="A17" s="13" t="s">
        <v>205</v>
      </c>
      <c r="B17" s="15">
        <v>98.325599999999994</v>
      </c>
      <c r="C17" s="15">
        <v>114.7757</v>
      </c>
      <c r="D17" s="15">
        <v>94.865300000000005</v>
      </c>
      <c r="E17" s="15"/>
      <c r="F17" s="15">
        <v>190.5248</v>
      </c>
      <c r="G17" s="15">
        <v>107.0519</v>
      </c>
      <c r="H17" s="15">
        <v>92.123999999999995</v>
      </c>
      <c r="I17" s="15">
        <v>95.998800000000003</v>
      </c>
      <c r="J17" s="15">
        <v>114.4665</v>
      </c>
      <c r="K17" s="15">
        <v>93.802199999999999</v>
      </c>
      <c r="L17" s="15">
        <v>100.2283</v>
      </c>
      <c r="M17" s="15">
        <v>93.620800000000003</v>
      </c>
      <c r="N17" s="15">
        <v>87.388000000000005</v>
      </c>
      <c r="O17" s="15">
        <v>110.7409</v>
      </c>
      <c r="P17" s="15"/>
      <c r="Q17" s="15">
        <v>102.54349999999999</v>
      </c>
      <c r="R17" s="15">
        <v>99.754599999999996</v>
      </c>
      <c r="S17" s="15">
        <v>108.5836</v>
      </c>
      <c r="T17" s="15">
        <v>109.2123</v>
      </c>
      <c r="U17" s="15">
        <v>97.644300000000001</v>
      </c>
      <c r="V17" s="15">
        <v>100.09</v>
      </c>
      <c r="W17" s="15">
        <v>90.831100000000006</v>
      </c>
      <c r="X17" s="15">
        <v>100</v>
      </c>
    </row>
    <row r="18" spans="1:24" x14ac:dyDescent="0.25">
      <c r="A18" s="13" t="s">
        <v>206</v>
      </c>
      <c r="B18" s="15">
        <v>97.421499999999995</v>
      </c>
      <c r="C18" s="15">
        <v>112.2593</v>
      </c>
      <c r="D18" s="15">
        <v>94.469099999999997</v>
      </c>
      <c r="E18" s="15"/>
      <c r="F18" s="15">
        <v>165.16759999999999</v>
      </c>
      <c r="G18" s="15">
        <v>105.90470000000001</v>
      </c>
      <c r="H18" s="15">
        <v>93.637600000000006</v>
      </c>
      <c r="I18" s="15">
        <v>92.643199999999993</v>
      </c>
      <c r="J18" s="15">
        <v>112.0513</v>
      </c>
      <c r="K18" s="15">
        <v>93.763199999999998</v>
      </c>
      <c r="L18" s="15">
        <v>97.884799999999998</v>
      </c>
      <c r="M18" s="15">
        <v>92.885900000000007</v>
      </c>
      <c r="N18" s="15">
        <v>87.413799999999995</v>
      </c>
      <c r="O18" s="15">
        <v>116.7962</v>
      </c>
      <c r="P18" s="15"/>
      <c r="Q18" s="15">
        <v>102.4808</v>
      </c>
      <c r="R18" s="15">
        <v>98.598500000000001</v>
      </c>
      <c r="S18" s="15">
        <v>107.6669</v>
      </c>
      <c r="T18" s="15">
        <v>108.6362</v>
      </c>
      <c r="U18" s="15">
        <v>97.471599999999995</v>
      </c>
      <c r="V18" s="15">
        <v>102.3942</v>
      </c>
      <c r="W18" s="15">
        <v>90.486400000000003</v>
      </c>
      <c r="X18" s="15">
        <v>100</v>
      </c>
    </row>
    <row r="19" spans="1:24" x14ac:dyDescent="0.25">
      <c r="A19" s="13" t="s">
        <v>207</v>
      </c>
      <c r="B19" s="15">
        <v>96.826400000000007</v>
      </c>
      <c r="C19" s="15">
        <v>110.4859</v>
      </c>
      <c r="D19" s="15">
        <v>94.298900000000003</v>
      </c>
      <c r="E19" s="15"/>
      <c r="F19" s="15">
        <v>140.20189999999999</v>
      </c>
      <c r="G19" s="15">
        <v>105.6467</v>
      </c>
      <c r="H19" s="15">
        <v>97.0655</v>
      </c>
      <c r="I19" s="15">
        <v>88.615799999999993</v>
      </c>
      <c r="J19" s="15">
        <v>109.77370000000001</v>
      </c>
      <c r="K19" s="15">
        <v>94.603499999999997</v>
      </c>
      <c r="L19" s="15">
        <v>95.642499999999998</v>
      </c>
      <c r="M19" s="15">
        <v>92.203000000000003</v>
      </c>
      <c r="N19" s="15">
        <v>87.033299999999997</v>
      </c>
      <c r="O19" s="15">
        <v>117.76179999999999</v>
      </c>
      <c r="P19" s="15"/>
      <c r="Q19" s="15">
        <v>102.53619999999999</v>
      </c>
      <c r="R19" s="15">
        <v>96.9131</v>
      </c>
      <c r="S19" s="15">
        <v>107.37309999999999</v>
      </c>
      <c r="T19" s="15">
        <v>108.35429999999999</v>
      </c>
      <c r="U19" s="15">
        <v>97.379900000000006</v>
      </c>
      <c r="V19" s="15">
        <v>106.4546</v>
      </c>
      <c r="W19" s="15">
        <v>90.981800000000007</v>
      </c>
      <c r="X19" s="15">
        <v>100</v>
      </c>
    </row>
    <row r="20" spans="1:24" x14ac:dyDescent="0.25">
      <c r="A20" s="13" t="s">
        <v>208</v>
      </c>
      <c r="B20" s="15">
        <v>98.522199999999998</v>
      </c>
      <c r="C20" s="15">
        <v>111.6747</v>
      </c>
      <c r="D20" s="15">
        <v>96.213399999999993</v>
      </c>
      <c r="E20" s="15"/>
      <c r="F20" s="15">
        <v>135.80600000000001</v>
      </c>
      <c r="G20" s="15">
        <v>107.2165</v>
      </c>
      <c r="H20" s="15">
        <v>103.98</v>
      </c>
      <c r="I20" s="15">
        <v>90.965199999999996</v>
      </c>
      <c r="J20" s="15">
        <v>110.14870000000001</v>
      </c>
      <c r="K20" s="15">
        <v>96.2928</v>
      </c>
      <c r="L20" s="15">
        <v>95.509200000000007</v>
      </c>
      <c r="M20" s="15">
        <v>93.005300000000005</v>
      </c>
      <c r="N20" s="15">
        <v>88.976900000000001</v>
      </c>
      <c r="O20" s="15">
        <v>123.8657</v>
      </c>
      <c r="P20" s="15"/>
      <c r="Q20" s="15">
        <v>104.54940000000001</v>
      </c>
      <c r="R20" s="15">
        <v>97.667500000000004</v>
      </c>
      <c r="S20" s="15">
        <v>108.0639</v>
      </c>
      <c r="T20" s="15">
        <v>108.5698</v>
      </c>
      <c r="U20" s="15">
        <v>97.646299999999997</v>
      </c>
      <c r="V20" s="15">
        <v>110.2591</v>
      </c>
      <c r="W20" s="15">
        <v>92.596599999999995</v>
      </c>
      <c r="X20" s="15">
        <v>100</v>
      </c>
    </row>
    <row r="21" spans="1:24" x14ac:dyDescent="0.25">
      <c r="A21" s="13" t="s">
        <v>209</v>
      </c>
      <c r="B21" s="15">
        <v>99.735299999999995</v>
      </c>
      <c r="C21" s="15">
        <v>111.7295</v>
      </c>
      <c r="D21" s="15">
        <v>97.847999999999999</v>
      </c>
      <c r="E21" s="15"/>
      <c r="F21" s="15">
        <v>132.69990000000001</v>
      </c>
      <c r="G21" s="15">
        <v>107.8038</v>
      </c>
      <c r="H21" s="15">
        <v>105.6784</v>
      </c>
      <c r="I21" s="15">
        <v>92.221599999999995</v>
      </c>
      <c r="J21" s="15">
        <v>109.944</v>
      </c>
      <c r="K21" s="15">
        <v>96.890900000000002</v>
      </c>
      <c r="L21" s="15">
        <v>95.969499999999996</v>
      </c>
      <c r="M21" s="15">
        <v>93.8553</v>
      </c>
      <c r="N21" s="15">
        <v>91.624600000000001</v>
      </c>
      <c r="O21" s="15">
        <v>128.66919999999999</v>
      </c>
      <c r="P21" s="15"/>
      <c r="Q21" s="15">
        <v>106.19889999999999</v>
      </c>
      <c r="R21" s="15">
        <v>98.491699999999994</v>
      </c>
      <c r="S21" s="15">
        <v>108.5926</v>
      </c>
      <c r="T21" s="15">
        <v>108.7069</v>
      </c>
      <c r="U21" s="15">
        <v>97.637600000000006</v>
      </c>
      <c r="V21" s="15">
        <v>112.7735</v>
      </c>
      <c r="W21" s="15">
        <v>94.224999999999994</v>
      </c>
      <c r="X21" s="15">
        <v>100</v>
      </c>
    </row>
    <row r="22" spans="1:24" x14ac:dyDescent="0.25">
      <c r="A22" s="13" t="s">
        <v>210</v>
      </c>
      <c r="B22" s="15">
        <v>101.29259999999999</v>
      </c>
      <c r="C22" s="15">
        <v>114.1861</v>
      </c>
      <c r="D22" s="15">
        <v>99.186700000000002</v>
      </c>
      <c r="E22" s="15"/>
      <c r="F22" s="15">
        <v>137.86359999999999</v>
      </c>
      <c r="G22" s="15">
        <v>110.0394</v>
      </c>
      <c r="H22" s="15">
        <v>106.3338</v>
      </c>
      <c r="I22" s="15">
        <v>96.251499999999993</v>
      </c>
      <c r="J22" s="15">
        <v>111.5365</v>
      </c>
      <c r="K22" s="15">
        <v>97.188500000000005</v>
      </c>
      <c r="L22" s="15">
        <v>97.5304</v>
      </c>
      <c r="M22" s="15">
        <v>95.269900000000007</v>
      </c>
      <c r="N22" s="15">
        <v>93.138599999999997</v>
      </c>
      <c r="O22" s="15">
        <v>132.81059999999999</v>
      </c>
      <c r="P22" s="15"/>
      <c r="Q22" s="15">
        <v>107.6109</v>
      </c>
      <c r="R22" s="15">
        <v>99.5184</v>
      </c>
      <c r="S22" s="15">
        <v>108.7837</v>
      </c>
      <c r="T22" s="15">
        <v>108.6776</v>
      </c>
      <c r="U22" s="15">
        <v>97.277299999999997</v>
      </c>
      <c r="V22" s="15">
        <v>113.1892</v>
      </c>
      <c r="W22" s="15">
        <v>94.569900000000004</v>
      </c>
      <c r="X22" s="15">
        <v>100</v>
      </c>
    </row>
    <row r="23" spans="1:24" x14ac:dyDescent="0.25">
      <c r="A23" s="13" t="s">
        <v>211</v>
      </c>
      <c r="B23" s="15">
        <v>101.85209999999999</v>
      </c>
      <c r="C23" s="15">
        <v>115.5317</v>
      </c>
      <c r="D23" s="15">
        <v>99.582800000000006</v>
      </c>
      <c r="E23" s="15"/>
      <c r="F23" s="15">
        <v>147.06720000000001</v>
      </c>
      <c r="G23" s="15">
        <v>111.22450000000001</v>
      </c>
      <c r="H23" s="15">
        <v>103.0806</v>
      </c>
      <c r="I23" s="15">
        <v>100.8045</v>
      </c>
      <c r="J23" s="15">
        <v>112.07810000000001</v>
      </c>
      <c r="K23" s="15">
        <v>95.5715</v>
      </c>
      <c r="L23" s="15">
        <v>98.900599999999997</v>
      </c>
      <c r="M23" s="15">
        <v>96.064599999999999</v>
      </c>
      <c r="N23" s="15">
        <v>94.025899999999993</v>
      </c>
      <c r="O23" s="15">
        <v>134.19030000000001</v>
      </c>
      <c r="P23" s="15"/>
      <c r="Q23" s="15">
        <v>106.97620000000001</v>
      </c>
      <c r="R23" s="15">
        <v>98.759299999999996</v>
      </c>
      <c r="S23" s="15">
        <v>109.65860000000001</v>
      </c>
      <c r="T23" s="15">
        <v>109.0044</v>
      </c>
      <c r="U23" s="15">
        <v>97.204099999999997</v>
      </c>
      <c r="V23" s="15">
        <v>112.5959</v>
      </c>
      <c r="W23" s="15">
        <v>95.023899999999998</v>
      </c>
      <c r="X23" s="15">
        <v>100</v>
      </c>
    </row>
    <row r="24" spans="1:24" x14ac:dyDescent="0.25">
      <c r="A24" s="13" t="s">
        <v>212</v>
      </c>
      <c r="B24" s="15">
        <v>100.46550000000001</v>
      </c>
      <c r="C24" s="15">
        <v>114.93259999999999</v>
      </c>
      <c r="D24" s="15">
        <v>97.811599999999999</v>
      </c>
      <c r="E24" s="15"/>
      <c r="F24" s="15">
        <v>138.71340000000001</v>
      </c>
      <c r="G24" s="15">
        <v>111.2187</v>
      </c>
      <c r="H24" s="15">
        <v>92.280299999999997</v>
      </c>
      <c r="I24" s="15">
        <v>95.549700000000001</v>
      </c>
      <c r="J24" s="15">
        <v>112.50490000000001</v>
      </c>
      <c r="K24" s="15">
        <v>93.7226</v>
      </c>
      <c r="L24" s="15">
        <v>99.327200000000005</v>
      </c>
      <c r="M24" s="15">
        <v>95.655100000000004</v>
      </c>
      <c r="N24" s="15">
        <v>93.896799999999999</v>
      </c>
      <c r="O24" s="15">
        <v>126.1314</v>
      </c>
      <c r="P24" s="15"/>
      <c r="Q24" s="15">
        <v>106.4177</v>
      </c>
      <c r="R24" s="15">
        <v>97.834999999999994</v>
      </c>
      <c r="S24" s="15">
        <v>108.28</v>
      </c>
      <c r="T24" s="15">
        <v>108.1918</v>
      </c>
      <c r="U24" s="15">
        <v>96.009600000000006</v>
      </c>
      <c r="V24" s="15">
        <v>110.3479</v>
      </c>
      <c r="W24" s="15">
        <v>92.484800000000007</v>
      </c>
      <c r="X24" s="15">
        <v>100</v>
      </c>
    </row>
    <row r="25" spans="1:24" x14ac:dyDescent="0.25">
      <c r="A25" s="13" t="s">
        <v>213</v>
      </c>
      <c r="B25" s="15">
        <v>100.4753</v>
      </c>
      <c r="C25" s="15">
        <v>115.0787</v>
      </c>
      <c r="D25" s="15">
        <v>97.710999999999999</v>
      </c>
      <c r="E25" s="15"/>
      <c r="F25" s="15">
        <v>140.09360000000001</v>
      </c>
      <c r="G25" s="15">
        <v>111.2214</v>
      </c>
      <c r="H25" s="15">
        <v>88.383099999999999</v>
      </c>
      <c r="I25" s="15">
        <v>93.8459</v>
      </c>
      <c r="J25" s="15">
        <v>113.3588</v>
      </c>
      <c r="K25" s="15">
        <v>93.581900000000005</v>
      </c>
      <c r="L25" s="15">
        <v>100.1752</v>
      </c>
      <c r="M25" s="15">
        <v>95.319100000000006</v>
      </c>
      <c r="N25" s="15">
        <v>93.734899999999996</v>
      </c>
      <c r="O25" s="15">
        <v>123.3493</v>
      </c>
      <c r="P25" s="15"/>
      <c r="Q25" s="15">
        <v>106.3674</v>
      </c>
      <c r="R25" s="15">
        <v>97.206299999999999</v>
      </c>
      <c r="S25" s="15">
        <v>108.32259999999999</v>
      </c>
      <c r="T25" s="15">
        <v>108.1242</v>
      </c>
      <c r="U25" s="15">
        <v>95.908199999999994</v>
      </c>
      <c r="V25" s="15">
        <v>109.9714</v>
      </c>
      <c r="W25" s="15">
        <v>91.775599999999997</v>
      </c>
      <c r="X25" s="15">
        <v>100</v>
      </c>
    </row>
    <row r="26" spans="1:24" x14ac:dyDescent="0.25">
      <c r="A26" s="13" t="s">
        <v>214</v>
      </c>
      <c r="B26" s="15">
        <v>101.1181</v>
      </c>
      <c r="C26" s="15">
        <v>115.8561</v>
      </c>
      <c r="D26" s="15">
        <v>98.403400000000005</v>
      </c>
      <c r="E26" s="15"/>
      <c r="F26" s="15">
        <v>149.6764</v>
      </c>
      <c r="G26" s="15">
        <v>111.2286</v>
      </c>
      <c r="H26" s="15">
        <v>90.083200000000005</v>
      </c>
      <c r="I26" s="15">
        <v>94.814400000000006</v>
      </c>
      <c r="J26" s="15">
        <v>113.4943</v>
      </c>
      <c r="K26" s="15">
        <v>94.405100000000004</v>
      </c>
      <c r="L26" s="15">
        <v>100.9158</v>
      </c>
      <c r="M26" s="15">
        <v>94.5869</v>
      </c>
      <c r="N26" s="15">
        <v>94.255600000000001</v>
      </c>
      <c r="O26" s="15">
        <v>121.5446</v>
      </c>
      <c r="P26" s="15"/>
      <c r="Q26" s="15">
        <v>107.3017</v>
      </c>
      <c r="R26" s="15">
        <v>97.404399999999995</v>
      </c>
      <c r="S26" s="15">
        <v>108.7756</v>
      </c>
      <c r="T26" s="15">
        <v>108.28319999999999</v>
      </c>
      <c r="U26" s="15">
        <v>96.273099999999999</v>
      </c>
      <c r="V26" s="15">
        <v>110.3386</v>
      </c>
      <c r="W26" s="15">
        <v>91.388199999999998</v>
      </c>
      <c r="X26" s="15">
        <v>100</v>
      </c>
    </row>
    <row r="27" spans="1:24" x14ac:dyDescent="0.25">
      <c r="A27" s="13" t="s">
        <v>215</v>
      </c>
      <c r="B27" s="15">
        <v>100.6491</v>
      </c>
      <c r="C27" s="15">
        <v>113.4004</v>
      </c>
      <c r="D27" s="15">
        <v>98.516900000000007</v>
      </c>
      <c r="E27" s="15"/>
      <c r="F27" s="15">
        <v>144.2998</v>
      </c>
      <c r="G27" s="15">
        <v>108.8779</v>
      </c>
      <c r="H27" s="15">
        <v>85.813000000000002</v>
      </c>
      <c r="I27" s="15">
        <v>87.564899999999994</v>
      </c>
      <c r="J27" s="15">
        <v>111.5378</v>
      </c>
      <c r="K27" s="15">
        <v>94.705500000000001</v>
      </c>
      <c r="L27" s="15">
        <v>100.5532</v>
      </c>
      <c r="M27" s="15">
        <v>92.457700000000003</v>
      </c>
      <c r="N27" s="15">
        <v>95.2273</v>
      </c>
      <c r="O27" s="15">
        <v>121.6481</v>
      </c>
      <c r="P27" s="15"/>
      <c r="Q27" s="15">
        <v>107.5646</v>
      </c>
      <c r="R27" s="15">
        <v>96.581299999999999</v>
      </c>
      <c r="S27" s="15">
        <v>108.19029999999999</v>
      </c>
      <c r="T27" s="15">
        <v>107.9075</v>
      </c>
      <c r="U27" s="15">
        <v>96.200900000000004</v>
      </c>
      <c r="V27" s="15">
        <v>111.35550000000001</v>
      </c>
      <c r="W27" s="15">
        <v>91.332999999999998</v>
      </c>
      <c r="X27" s="15">
        <v>100</v>
      </c>
    </row>
    <row r="28" spans="1:24" x14ac:dyDescent="0.25">
      <c r="A28" s="13" t="s">
        <v>216</v>
      </c>
      <c r="B28" s="15">
        <v>99.991900000000001</v>
      </c>
      <c r="C28" s="15">
        <v>112.0848</v>
      </c>
      <c r="D28" s="15">
        <v>98.139300000000006</v>
      </c>
      <c r="E28" s="15"/>
      <c r="F28" s="15">
        <v>151.26769999999999</v>
      </c>
      <c r="G28" s="15">
        <v>107.2577</v>
      </c>
      <c r="H28" s="15">
        <v>87.422899999999998</v>
      </c>
      <c r="I28" s="15">
        <v>87.004999999999995</v>
      </c>
      <c r="J28" s="15">
        <v>109.8785</v>
      </c>
      <c r="K28" s="15">
        <v>95.120500000000007</v>
      </c>
      <c r="L28" s="15">
        <v>100.35890000000001</v>
      </c>
      <c r="M28" s="15">
        <v>91.040300000000002</v>
      </c>
      <c r="N28" s="15">
        <v>93.691999999999993</v>
      </c>
      <c r="O28" s="15">
        <v>118.16030000000001</v>
      </c>
      <c r="P28" s="15"/>
      <c r="Q28" s="15">
        <v>106.2148</v>
      </c>
      <c r="R28" s="15">
        <v>94.610699999999994</v>
      </c>
      <c r="S28" s="15">
        <v>108.80549999999999</v>
      </c>
      <c r="T28" s="15">
        <v>108.16549999999999</v>
      </c>
      <c r="U28" s="15">
        <v>96.793199999999999</v>
      </c>
      <c r="V28" s="15">
        <v>109.6422</v>
      </c>
      <c r="W28" s="15">
        <v>88.818200000000004</v>
      </c>
      <c r="X28" s="15">
        <v>100</v>
      </c>
    </row>
    <row r="29" spans="1:24" x14ac:dyDescent="0.25">
      <c r="A29" s="13" t="s">
        <v>217</v>
      </c>
      <c r="B29" s="15">
        <v>99.274199999999993</v>
      </c>
      <c r="C29" s="15">
        <v>111.2024</v>
      </c>
      <c r="D29" s="15">
        <v>97.504400000000004</v>
      </c>
      <c r="E29" s="15"/>
      <c r="F29" s="15">
        <v>159.8544</v>
      </c>
      <c r="G29" s="15">
        <v>106.1553</v>
      </c>
      <c r="H29" s="15">
        <v>89.727199999999996</v>
      </c>
      <c r="I29" s="15">
        <v>88.1785</v>
      </c>
      <c r="J29" s="15">
        <v>108.9119</v>
      </c>
      <c r="K29" s="15">
        <v>95.362300000000005</v>
      </c>
      <c r="L29" s="15">
        <v>100.1476</v>
      </c>
      <c r="M29" s="15">
        <v>90.139899999999997</v>
      </c>
      <c r="N29" s="15">
        <v>92.251300000000001</v>
      </c>
      <c r="O29" s="15">
        <v>116.8446</v>
      </c>
      <c r="P29" s="15"/>
      <c r="Q29" s="15">
        <v>104.34699999999999</v>
      </c>
      <c r="R29" s="15">
        <v>92.745699999999999</v>
      </c>
      <c r="S29" s="15">
        <v>108.7264</v>
      </c>
      <c r="T29" s="15">
        <v>108.06</v>
      </c>
      <c r="U29" s="15">
        <v>96.890299999999996</v>
      </c>
      <c r="V29" s="15">
        <v>107.3507</v>
      </c>
      <c r="W29" s="15">
        <v>86.859099999999998</v>
      </c>
      <c r="X29" s="15">
        <v>100</v>
      </c>
    </row>
    <row r="30" spans="1:24" x14ac:dyDescent="0.25">
      <c r="A30" s="13" t="s">
        <v>218</v>
      </c>
      <c r="B30" s="15">
        <v>98.555300000000003</v>
      </c>
      <c r="C30" s="15">
        <v>110.38979999999999</v>
      </c>
      <c r="D30" s="15">
        <v>96.863100000000003</v>
      </c>
      <c r="E30" s="15"/>
      <c r="F30" s="15">
        <v>159.5284</v>
      </c>
      <c r="G30" s="15">
        <v>105.5765</v>
      </c>
      <c r="H30" s="15">
        <v>88.002700000000004</v>
      </c>
      <c r="I30" s="15">
        <v>86.818200000000004</v>
      </c>
      <c r="J30" s="15">
        <v>107.9743</v>
      </c>
      <c r="K30" s="15">
        <v>95.313900000000004</v>
      </c>
      <c r="L30" s="15">
        <v>99.8459</v>
      </c>
      <c r="M30" s="15">
        <v>89.679400000000001</v>
      </c>
      <c r="N30" s="15">
        <v>90.566800000000001</v>
      </c>
      <c r="O30" s="15">
        <v>115.0617</v>
      </c>
      <c r="P30" s="15"/>
      <c r="Q30" s="15">
        <v>102.4085</v>
      </c>
      <c r="R30" s="15">
        <v>91.510099999999994</v>
      </c>
      <c r="S30" s="15">
        <v>108.5192</v>
      </c>
      <c r="T30" s="15">
        <v>107.88630000000001</v>
      </c>
      <c r="U30" s="15">
        <v>96.837999999999994</v>
      </c>
      <c r="V30" s="15">
        <v>105.3578</v>
      </c>
      <c r="W30" s="15">
        <v>86.570099999999996</v>
      </c>
      <c r="X30" s="15">
        <v>100</v>
      </c>
    </row>
    <row r="31" spans="1:24" x14ac:dyDescent="0.25">
      <c r="A31" s="13" t="s">
        <v>219</v>
      </c>
      <c r="B31" s="15">
        <v>98.838999999999999</v>
      </c>
      <c r="C31" s="15">
        <v>111.11020000000001</v>
      </c>
      <c r="D31" s="15">
        <v>96.806700000000006</v>
      </c>
      <c r="E31" s="15"/>
      <c r="F31" s="15">
        <v>159.52180000000001</v>
      </c>
      <c r="G31" s="15">
        <v>106.4697</v>
      </c>
      <c r="H31" s="15">
        <v>86.659000000000006</v>
      </c>
      <c r="I31" s="15">
        <v>87</v>
      </c>
      <c r="J31" s="15">
        <v>110.7822</v>
      </c>
      <c r="K31" s="15">
        <v>95.852199999999996</v>
      </c>
      <c r="L31" s="15">
        <v>100.0673</v>
      </c>
      <c r="M31" s="15">
        <v>90.355800000000002</v>
      </c>
      <c r="N31" s="15">
        <v>90.957400000000007</v>
      </c>
      <c r="O31" s="15">
        <v>108.52249999999999</v>
      </c>
      <c r="P31" s="15"/>
      <c r="Q31" s="15">
        <v>101.8412</v>
      </c>
      <c r="R31" s="15">
        <v>92.459100000000007</v>
      </c>
      <c r="S31" s="15">
        <v>108.1294</v>
      </c>
      <c r="T31" s="15">
        <v>107.6123</v>
      </c>
      <c r="U31" s="15">
        <v>96.602199999999996</v>
      </c>
      <c r="V31" s="15">
        <v>103.7667</v>
      </c>
      <c r="W31" s="15">
        <v>87.872600000000006</v>
      </c>
      <c r="X31" s="15">
        <v>100</v>
      </c>
    </row>
    <row r="32" spans="1:24" x14ac:dyDescent="0.25">
      <c r="A32" s="13" t="s">
        <v>220</v>
      </c>
      <c r="B32" s="15">
        <v>98.126099999999994</v>
      </c>
      <c r="C32" s="15">
        <v>109.0258</v>
      </c>
      <c r="D32" s="15">
        <v>96.4876</v>
      </c>
      <c r="E32" s="15"/>
      <c r="F32" s="15">
        <v>149.97980000000001</v>
      </c>
      <c r="G32" s="15">
        <v>105.28440000000001</v>
      </c>
      <c r="H32" s="15">
        <v>81.552800000000005</v>
      </c>
      <c r="I32" s="15">
        <v>83.658500000000004</v>
      </c>
      <c r="J32" s="15">
        <v>108.65479999999999</v>
      </c>
      <c r="K32" s="15">
        <v>95.102500000000006</v>
      </c>
      <c r="L32" s="15">
        <v>99.385499999999993</v>
      </c>
      <c r="M32" s="15">
        <v>89.933999999999997</v>
      </c>
      <c r="N32" s="15">
        <v>89.377600000000001</v>
      </c>
      <c r="O32" s="15">
        <v>113.01260000000001</v>
      </c>
      <c r="P32" s="15"/>
      <c r="Q32" s="15">
        <v>100.1905</v>
      </c>
      <c r="R32" s="15">
        <v>92.088499999999996</v>
      </c>
      <c r="S32" s="15">
        <v>107.9024</v>
      </c>
      <c r="T32" s="15">
        <v>107.3556</v>
      </c>
      <c r="U32" s="15">
        <v>96.464200000000005</v>
      </c>
      <c r="V32" s="15">
        <v>102.0461</v>
      </c>
      <c r="W32" s="15">
        <v>88.236999999999995</v>
      </c>
      <c r="X32" s="15">
        <v>100</v>
      </c>
    </row>
    <row r="33" spans="1:24" x14ac:dyDescent="0.25">
      <c r="A33" s="13" t="s">
        <v>221</v>
      </c>
      <c r="B33" s="15">
        <v>98.582700000000003</v>
      </c>
      <c r="C33" s="15">
        <v>108.7397</v>
      </c>
      <c r="D33" s="15">
        <v>97.129800000000003</v>
      </c>
      <c r="E33" s="15"/>
      <c r="F33" s="15">
        <v>141.64709999999999</v>
      </c>
      <c r="G33" s="15">
        <v>105.5227</v>
      </c>
      <c r="H33" s="15">
        <v>77.525199999999998</v>
      </c>
      <c r="I33" s="15">
        <v>81.31</v>
      </c>
      <c r="J33" s="15">
        <v>107.8903</v>
      </c>
      <c r="K33" s="15">
        <v>95.475300000000004</v>
      </c>
      <c r="L33" s="15">
        <v>99.470200000000006</v>
      </c>
      <c r="M33" s="15">
        <v>90.260199999999998</v>
      </c>
      <c r="N33" s="15">
        <v>89.180700000000002</v>
      </c>
      <c r="O33" s="15">
        <v>114.4365</v>
      </c>
      <c r="P33" s="15"/>
      <c r="Q33" s="15">
        <v>99.413499999999999</v>
      </c>
      <c r="R33" s="15">
        <v>92.5351</v>
      </c>
      <c r="S33" s="15">
        <v>108.8171</v>
      </c>
      <c r="T33" s="15">
        <v>107.6467</v>
      </c>
      <c r="U33" s="15">
        <v>97.012100000000004</v>
      </c>
      <c r="V33" s="15">
        <v>100.71599999999999</v>
      </c>
      <c r="W33" s="15">
        <v>88.407200000000003</v>
      </c>
      <c r="X33" s="15">
        <v>100</v>
      </c>
    </row>
    <row r="34" spans="1:24" x14ac:dyDescent="0.25">
      <c r="A34" s="13" t="s">
        <v>222</v>
      </c>
      <c r="B34" s="15">
        <v>99.622299999999996</v>
      </c>
      <c r="C34" s="15">
        <v>108.8858</v>
      </c>
      <c r="D34" s="15">
        <v>98.312299999999993</v>
      </c>
      <c r="E34" s="15"/>
      <c r="F34" s="15">
        <v>138.70849999999999</v>
      </c>
      <c r="G34" s="15">
        <v>105.8723</v>
      </c>
      <c r="H34" s="15">
        <v>76.531899999999993</v>
      </c>
      <c r="I34" s="15">
        <v>81.941000000000003</v>
      </c>
      <c r="J34" s="15">
        <v>108.47410000000001</v>
      </c>
      <c r="K34" s="15">
        <v>96.8142</v>
      </c>
      <c r="L34" s="15">
        <v>100.2146</v>
      </c>
      <c r="M34" s="15">
        <v>91.206599999999995</v>
      </c>
      <c r="N34" s="15">
        <v>89.315600000000003</v>
      </c>
      <c r="O34" s="15">
        <v>116.1609</v>
      </c>
      <c r="P34" s="15"/>
      <c r="Q34" s="15">
        <v>99.965500000000006</v>
      </c>
      <c r="R34" s="15">
        <v>94.264099999999999</v>
      </c>
      <c r="S34" s="15">
        <v>109.54640000000001</v>
      </c>
      <c r="T34" s="15">
        <v>107.77800000000001</v>
      </c>
      <c r="U34" s="15">
        <v>97.445999999999998</v>
      </c>
      <c r="V34" s="15">
        <v>100.8687</v>
      </c>
      <c r="W34" s="15">
        <v>89.605900000000005</v>
      </c>
      <c r="X34" s="15">
        <v>100</v>
      </c>
    </row>
    <row r="35" spans="1:24" x14ac:dyDescent="0.25">
      <c r="A35" s="13" t="s">
        <v>223</v>
      </c>
      <c r="B35" s="15">
        <v>101.2487</v>
      </c>
      <c r="C35" s="15">
        <v>110.04</v>
      </c>
      <c r="D35" s="15">
        <v>100.07850000000001</v>
      </c>
      <c r="E35" s="15"/>
      <c r="F35" s="15">
        <v>141.53919999999999</v>
      </c>
      <c r="G35" s="15">
        <v>106.8079</v>
      </c>
      <c r="H35" s="15">
        <v>78.805899999999994</v>
      </c>
      <c r="I35" s="15">
        <v>85.894999999999996</v>
      </c>
      <c r="J35" s="15">
        <v>108.7277</v>
      </c>
      <c r="K35" s="15">
        <v>98.580799999999996</v>
      </c>
      <c r="L35" s="15">
        <v>101.2375</v>
      </c>
      <c r="M35" s="15">
        <v>92.359200000000001</v>
      </c>
      <c r="N35" s="15">
        <v>90.251199999999997</v>
      </c>
      <c r="O35" s="15">
        <v>118.7157</v>
      </c>
      <c r="P35" s="15"/>
      <c r="Q35" s="15">
        <v>101.5127</v>
      </c>
      <c r="R35" s="15">
        <v>96.922200000000004</v>
      </c>
      <c r="S35" s="15">
        <v>110.8721</v>
      </c>
      <c r="T35" s="15">
        <v>108.18049999999999</v>
      </c>
      <c r="U35" s="15">
        <v>98.23</v>
      </c>
      <c r="V35" s="15">
        <v>100.8535</v>
      </c>
      <c r="W35" s="15">
        <v>90.110600000000005</v>
      </c>
      <c r="X35" s="15">
        <v>100</v>
      </c>
    </row>
    <row r="36" spans="1:24" x14ac:dyDescent="0.25">
      <c r="A36" s="13" t="s">
        <v>224</v>
      </c>
      <c r="B36" s="15">
        <v>99.212599999999995</v>
      </c>
      <c r="C36" s="15">
        <v>106.9914</v>
      </c>
      <c r="D36" s="15">
        <v>98.264499999999998</v>
      </c>
      <c r="E36" s="15"/>
      <c r="F36" s="15">
        <v>132.6138</v>
      </c>
      <c r="G36" s="15">
        <v>104.684</v>
      </c>
      <c r="H36" s="15">
        <v>76.091700000000003</v>
      </c>
      <c r="I36" s="15">
        <v>83.998699999999999</v>
      </c>
      <c r="J36" s="15">
        <v>105.65260000000001</v>
      </c>
      <c r="K36" s="15">
        <v>97.840500000000006</v>
      </c>
      <c r="L36" s="15">
        <v>100.45310000000001</v>
      </c>
      <c r="M36" s="15">
        <v>91.278099999999995</v>
      </c>
      <c r="N36" s="15">
        <v>88.294899999999998</v>
      </c>
      <c r="O36" s="15">
        <v>112.2625</v>
      </c>
      <c r="P36" s="15"/>
      <c r="Q36" s="15">
        <v>100.1611</v>
      </c>
      <c r="R36" s="15">
        <v>96.297399999999996</v>
      </c>
      <c r="S36" s="15">
        <v>109.7906</v>
      </c>
      <c r="T36" s="15">
        <v>107.25230000000001</v>
      </c>
      <c r="U36" s="15">
        <v>97.550799999999995</v>
      </c>
      <c r="V36" s="15">
        <v>99.157300000000006</v>
      </c>
      <c r="W36" s="15">
        <v>89.248099999999994</v>
      </c>
      <c r="X36" s="15">
        <v>100</v>
      </c>
    </row>
    <row r="37" spans="1:24" x14ac:dyDescent="0.25">
      <c r="A37" s="13" t="s">
        <v>225</v>
      </c>
      <c r="B37" s="15">
        <v>100.46729999999999</v>
      </c>
      <c r="C37" s="15">
        <v>108.14879999999999</v>
      </c>
      <c r="D37" s="15">
        <v>99.650300000000001</v>
      </c>
      <c r="E37" s="15"/>
      <c r="F37" s="15">
        <v>131.59530000000001</v>
      </c>
      <c r="G37" s="15">
        <v>105.8409</v>
      </c>
      <c r="H37" s="15">
        <v>77.812100000000001</v>
      </c>
      <c r="I37" s="15">
        <v>85.429400000000001</v>
      </c>
      <c r="J37" s="15">
        <v>105.1452</v>
      </c>
      <c r="K37" s="15">
        <v>99.628699999999995</v>
      </c>
      <c r="L37" s="15">
        <v>101.35899999999999</v>
      </c>
      <c r="M37" s="15">
        <v>91.816299999999998</v>
      </c>
      <c r="N37" s="15">
        <v>88.976600000000005</v>
      </c>
      <c r="O37" s="15">
        <v>114.298</v>
      </c>
      <c r="P37" s="15"/>
      <c r="Q37" s="15">
        <v>100.771</v>
      </c>
      <c r="R37" s="15">
        <v>97.334500000000006</v>
      </c>
      <c r="S37" s="15">
        <v>110.9115</v>
      </c>
      <c r="T37" s="15">
        <v>107.551</v>
      </c>
      <c r="U37" s="15">
        <v>98.154300000000006</v>
      </c>
      <c r="V37" s="15">
        <v>98.899199999999993</v>
      </c>
      <c r="W37" s="15">
        <v>90.328500000000005</v>
      </c>
      <c r="X37" s="15">
        <v>100</v>
      </c>
    </row>
    <row r="38" spans="1:24" x14ac:dyDescent="0.25">
      <c r="A38" s="13" t="s">
        <v>226</v>
      </c>
      <c r="B38" s="15">
        <v>100.2158</v>
      </c>
      <c r="C38" s="15">
        <v>107.5193</v>
      </c>
      <c r="D38" s="15">
        <v>99.409800000000004</v>
      </c>
      <c r="E38" s="15"/>
      <c r="F38" s="15">
        <v>127.5836</v>
      </c>
      <c r="G38" s="15">
        <v>105.6559</v>
      </c>
      <c r="H38" s="15">
        <v>78.658299999999997</v>
      </c>
      <c r="I38" s="15">
        <v>84.952600000000004</v>
      </c>
      <c r="J38" s="15">
        <v>105.18</v>
      </c>
      <c r="K38" s="15">
        <v>100.0209</v>
      </c>
      <c r="L38" s="15">
        <v>101.21980000000001</v>
      </c>
      <c r="M38" s="15">
        <v>90.965699999999998</v>
      </c>
      <c r="N38" s="15">
        <v>88.912300000000002</v>
      </c>
      <c r="O38" s="15">
        <v>114.2355</v>
      </c>
      <c r="P38" s="15"/>
      <c r="Q38" s="15">
        <v>99.977800000000002</v>
      </c>
      <c r="R38" s="15">
        <v>96.612499999999997</v>
      </c>
      <c r="S38" s="15">
        <v>110.88720000000001</v>
      </c>
      <c r="T38" s="15">
        <v>107.2033</v>
      </c>
      <c r="U38" s="15">
        <v>98.046899999999994</v>
      </c>
      <c r="V38" s="15">
        <v>97.582300000000004</v>
      </c>
      <c r="W38" s="15">
        <v>90.750900000000001</v>
      </c>
      <c r="X38" s="15">
        <v>100</v>
      </c>
    </row>
    <row r="39" spans="1:24" x14ac:dyDescent="0.25">
      <c r="A39" s="13" t="s">
        <v>227</v>
      </c>
      <c r="B39" s="15">
        <v>101.3807</v>
      </c>
      <c r="C39" s="15">
        <v>108.56359999999999</v>
      </c>
      <c r="D39" s="15">
        <v>100.5549</v>
      </c>
      <c r="E39" s="15"/>
      <c r="F39" s="15">
        <v>129.17019999999999</v>
      </c>
      <c r="G39" s="15">
        <v>106.6985</v>
      </c>
      <c r="H39" s="15">
        <v>83.132099999999994</v>
      </c>
      <c r="I39" s="15">
        <v>86.841399999999993</v>
      </c>
      <c r="J39" s="15">
        <v>106.7174</v>
      </c>
      <c r="K39" s="15">
        <v>101.0137</v>
      </c>
      <c r="L39" s="15">
        <v>101.4306</v>
      </c>
      <c r="M39" s="15">
        <v>90.298900000000003</v>
      </c>
      <c r="N39" s="15">
        <v>89.369600000000005</v>
      </c>
      <c r="O39" s="15">
        <v>116.5086</v>
      </c>
      <c r="P39" s="15"/>
      <c r="Q39" s="15">
        <v>100.7757</v>
      </c>
      <c r="R39" s="15">
        <v>97.154499999999999</v>
      </c>
      <c r="S39" s="15">
        <v>111.78570000000001</v>
      </c>
      <c r="T39" s="15">
        <v>107.3899</v>
      </c>
      <c r="U39" s="15">
        <v>98.4636</v>
      </c>
      <c r="V39" s="15">
        <v>97.985299999999995</v>
      </c>
      <c r="W39" s="15">
        <v>93.275800000000004</v>
      </c>
      <c r="X39" s="15">
        <v>100</v>
      </c>
    </row>
    <row r="40" spans="1:24" x14ac:dyDescent="0.25">
      <c r="A40" s="13" t="s">
        <v>228</v>
      </c>
      <c r="B40" s="15">
        <v>99.154799999999994</v>
      </c>
      <c r="C40" s="15">
        <v>105.56659999999999</v>
      </c>
      <c r="D40" s="15">
        <v>98.570800000000006</v>
      </c>
      <c r="E40" s="15"/>
      <c r="F40" s="15">
        <v>124.4691</v>
      </c>
      <c r="G40" s="15">
        <v>104.8121</v>
      </c>
      <c r="H40" s="15">
        <v>80.702799999999996</v>
      </c>
      <c r="I40" s="15">
        <v>84.1815</v>
      </c>
      <c r="J40" s="15">
        <v>103.4845</v>
      </c>
      <c r="K40" s="15">
        <v>99.8827</v>
      </c>
      <c r="L40" s="15">
        <v>100.1514</v>
      </c>
      <c r="M40" s="15">
        <v>88.3416</v>
      </c>
      <c r="N40" s="15">
        <v>88.399000000000001</v>
      </c>
      <c r="O40" s="15">
        <v>108.92919999999999</v>
      </c>
      <c r="P40" s="15"/>
      <c r="Q40" s="15">
        <v>99.006500000000003</v>
      </c>
      <c r="R40" s="15">
        <v>95.202699999999993</v>
      </c>
      <c r="S40" s="15">
        <v>110.9439</v>
      </c>
      <c r="T40" s="15">
        <v>106.6078</v>
      </c>
      <c r="U40" s="15">
        <v>97.9529</v>
      </c>
      <c r="V40" s="15">
        <v>96.743499999999997</v>
      </c>
      <c r="W40" s="15">
        <v>93.215500000000006</v>
      </c>
      <c r="X40" s="15">
        <v>100</v>
      </c>
    </row>
    <row r="41" spans="1:24" x14ac:dyDescent="0.25">
      <c r="A41" s="13" t="s">
        <v>229</v>
      </c>
      <c r="B41" s="15">
        <v>100.1058</v>
      </c>
      <c r="C41" s="15">
        <v>106.521</v>
      </c>
      <c r="D41" s="15">
        <v>99.473699999999994</v>
      </c>
      <c r="E41" s="15"/>
      <c r="F41" s="15">
        <v>127.7295</v>
      </c>
      <c r="G41" s="15">
        <v>106.0682</v>
      </c>
      <c r="H41" s="15">
        <v>78.814700000000002</v>
      </c>
      <c r="I41" s="15">
        <v>84.1892</v>
      </c>
      <c r="J41" s="15">
        <v>105.21250000000001</v>
      </c>
      <c r="K41" s="15">
        <v>100.7514</v>
      </c>
      <c r="L41" s="15">
        <v>100.3412</v>
      </c>
      <c r="M41" s="15">
        <v>88.520399999999995</v>
      </c>
      <c r="N41" s="15">
        <v>89.620199999999997</v>
      </c>
      <c r="O41" s="15">
        <v>111.1951</v>
      </c>
      <c r="P41" s="15"/>
      <c r="Q41" s="15">
        <v>99.953000000000003</v>
      </c>
      <c r="R41" s="15">
        <v>96.131200000000007</v>
      </c>
      <c r="S41" s="15">
        <v>111.57299999999999</v>
      </c>
      <c r="T41" s="15">
        <v>106.7441</v>
      </c>
      <c r="U41" s="15">
        <v>98.440200000000004</v>
      </c>
      <c r="V41" s="15">
        <v>95.914900000000003</v>
      </c>
      <c r="W41" s="15">
        <v>92.498699999999999</v>
      </c>
      <c r="X41" s="15">
        <v>100</v>
      </c>
    </row>
    <row r="42" spans="1:24" x14ac:dyDescent="0.25">
      <c r="A42" s="13" t="s">
        <v>230</v>
      </c>
      <c r="B42" s="15">
        <v>98.886399999999995</v>
      </c>
      <c r="C42" s="15">
        <v>104.4023</v>
      </c>
      <c r="D42" s="15">
        <v>98.310400000000001</v>
      </c>
      <c r="E42" s="15"/>
      <c r="F42" s="15">
        <v>134.25129999999999</v>
      </c>
      <c r="G42" s="15">
        <v>104.76909999999999</v>
      </c>
      <c r="H42" s="15">
        <v>75.396100000000004</v>
      </c>
      <c r="I42" s="15">
        <v>84.402699999999996</v>
      </c>
      <c r="J42" s="15">
        <v>105.44410000000001</v>
      </c>
      <c r="K42" s="15">
        <v>100.54219999999999</v>
      </c>
      <c r="L42" s="15">
        <v>99.7821</v>
      </c>
      <c r="M42" s="15">
        <v>88.276700000000005</v>
      </c>
      <c r="N42" s="15">
        <v>88.570999999999998</v>
      </c>
      <c r="O42" s="15">
        <v>106.45440000000001</v>
      </c>
      <c r="P42" s="15"/>
      <c r="Q42" s="15">
        <v>99.154899999999998</v>
      </c>
      <c r="R42" s="15">
        <v>95.411799999999999</v>
      </c>
      <c r="S42" s="15">
        <v>110.6006</v>
      </c>
      <c r="T42" s="15">
        <v>105.9713</v>
      </c>
      <c r="U42" s="15">
        <v>98.0916</v>
      </c>
      <c r="V42" s="15">
        <v>97.044200000000004</v>
      </c>
      <c r="W42" s="15">
        <v>92.549000000000007</v>
      </c>
      <c r="X42" s="15">
        <v>100</v>
      </c>
    </row>
    <row r="43" spans="1:24" x14ac:dyDescent="0.25">
      <c r="A43" s="13" t="s">
        <v>231</v>
      </c>
      <c r="B43" s="15">
        <v>101.19</v>
      </c>
      <c r="C43" s="15">
        <v>105.29649999999999</v>
      </c>
      <c r="D43" s="15">
        <v>100.8308</v>
      </c>
      <c r="E43" s="15"/>
      <c r="F43" s="15">
        <v>143.68559999999999</v>
      </c>
      <c r="G43" s="15">
        <v>106.0913</v>
      </c>
      <c r="H43" s="15">
        <v>70.749899999999997</v>
      </c>
      <c r="I43" s="15">
        <v>84.438100000000006</v>
      </c>
      <c r="J43" s="15">
        <v>108.244</v>
      </c>
      <c r="K43" s="15">
        <v>102.4415</v>
      </c>
      <c r="L43" s="15">
        <v>100.8194</v>
      </c>
      <c r="M43" s="15">
        <v>90.340500000000006</v>
      </c>
      <c r="N43" s="15">
        <v>89.873699999999999</v>
      </c>
      <c r="O43" s="15">
        <v>118.6716</v>
      </c>
      <c r="P43" s="15"/>
      <c r="Q43" s="15">
        <v>100.8779</v>
      </c>
      <c r="R43" s="15">
        <v>97.392700000000005</v>
      </c>
      <c r="S43" s="15">
        <v>111.6656</v>
      </c>
      <c r="T43" s="15">
        <v>106.48609999999999</v>
      </c>
      <c r="U43" s="15">
        <v>99.059299999999993</v>
      </c>
      <c r="V43" s="15">
        <v>98.224500000000006</v>
      </c>
      <c r="W43" s="15">
        <v>91.579099999999997</v>
      </c>
      <c r="X43" s="15">
        <v>100</v>
      </c>
    </row>
    <row r="44" spans="1:24" x14ac:dyDescent="0.25">
      <c r="A44" s="13" t="s">
        <v>232</v>
      </c>
      <c r="B44" s="15">
        <v>99.064400000000006</v>
      </c>
      <c r="C44" s="15">
        <v>102.2116</v>
      </c>
      <c r="D44" s="15">
        <v>98.728099999999998</v>
      </c>
      <c r="E44" s="15"/>
      <c r="F44" s="15">
        <v>147.27510000000001</v>
      </c>
      <c r="G44" s="15">
        <v>104.0604</v>
      </c>
      <c r="H44" s="15">
        <v>65.829800000000006</v>
      </c>
      <c r="I44" s="15">
        <v>82.8523</v>
      </c>
      <c r="J44" s="15">
        <v>107.71129999999999</v>
      </c>
      <c r="K44" s="15">
        <v>101.786</v>
      </c>
      <c r="L44" s="15">
        <v>100.1836</v>
      </c>
      <c r="M44" s="15">
        <v>90.46</v>
      </c>
      <c r="N44" s="15">
        <v>87.582899999999995</v>
      </c>
      <c r="O44" s="15">
        <v>111.2985</v>
      </c>
      <c r="P44" s="15"/>
      <c r="Q44" s="15">
        <v>99.907499999999999</v>
      </c>
      <c r="R44" s="15">
        <v>96.602699999999999</v>
      </c>
      <c r="S44" s="15">
        <v>109.7736</v>
      </c>
      <c r="T44" s="15">
        <v>105.306</v>
      </c>
      <c r="U44" s="15">
        <v>98.2607</v>
      </c>
      <c r="V44" s="15">
        <v>98.116</v>
      </c>
      <c r="W44" s="15">
        <v>90.637200000000007</v>
      </c>
      <c r="X44" s="15">
        <v>100</v>
      </c>
    </row>
    <row r="45" spans="1:24" x14ac:dyDescent="0.25">
      <c r="A45" s="13" t="s">
        <v>233</v>
      </c>
      <c r="B45" s="15">
        <v>99.702299999999994</v>
      </c>
      <c r="C45" s="15">
        <v>102.7307</v>
      </c>
      <c r="D45" s="15">
        <v>99.2941</v>
      </c>
      <c r="E45" s="15"/>
      <c r="F45" s="15">
        <v>157.05350000000001</v>
      </c>
      <c r="G45" s="15">
        <v>104.54600000000001</v>
      </c>
      <c r="H45" s="15">
        <v>65.065700000000007</v>
      </c>
      <c r="I45" s="15">
        <v>85.015500000000003</v>
      </c>
      <c r="J45" s="15">
        <v>108.8432</v>
      </c>
      <c r="K45" s="15">
        <v>102.63760000000001</v>
      </c>
      <c r="L45" s="15">
        <v>100.8861</v>
      </c>
      <c r="M45" s="15">
        <v>92.006900000000002</v>
      </c>
      <c r="N45" s="15">
        <v>87.121099999999998</v>
      </c>
      <c r="O45" s="15">
        <v>110.3703</v>
      </c>
      <c r="P45" s="15"/>
      <c r="Q45" s="15">
        <v>101.1949</v>
      </c>
      <c r="R45" s="15">
        <v>98.0261</v>
      </c>
      <c r="S45" s="15">
        <v>109.6575</v>
      </c>
      <c r="T45" s="15">
        <v>105.3219</v>
      </c>
      <c r="U45" s="15">
        <v>98.445400000000006</v>
      </c>
      <c r="V45" s="15">
        <v>97.86</v>
      </c>
      <c r="W45" s="15">
        <v>90.904899999999998</v>
      </c>
      <c r="X45" s="15">
        <v>100</v>
      </c>
    </row>
    <row r="46" spans="1:24" x14ac:dyDescent="0.25">
      <c r="A46" s="13" t="s">
        <v>234</v>
      </c>
      <c r="B46" s="15">
        <v>102.0851</v>
      </c>
      <c r="C46" s="15">
        <v>105.7971</v>
      </c>
      <c r="D46" s="15">
        <v>101.5034</v>
      </c>
      <c r="E46" s="15"/>
      <c r="F46" s="15">
        <v>167.94659999999999</v>
      </c>
      <c r="G46" s="15">
        <v>106.9212</v>
      </c>
      <c r="H46" s="15">
        <v>65.859300000000005</v>
      </c>
      <c r="I46" s="15">
        <v>88.597300000000004</v>
      </c>
      <c r="J46" s="15">
        <v>110.6073</v>
      </c>
      <c r="K46" s="15">
        <v>104.4474</v>
      </c>
      <c r="L46" s="15">
        <v>102.50109999999999</v>
      </c>
      <c r="M46" s="15">
        <v>94.4499</v>
      </c>
      <c r="N46" s="15">
        <v>89.194599999999994</v>
      </c>
      <c r="O46" s="15">
        <v>114.46259999999999</v>
      </c>
      <c r="P46" s="15"/>
      <c r="Q46" s="15">
        <v>103.128</v>
      </c>
      <c r="R46" s="15">
        <v>100.03830000000001</v>
      </c>
      <c r="S46" s="15">
        <v>110.2051</v>
      </c>
      <c r="T46" s="15">
        <v>105.85169999999999</v>
      </c>
      <c r="U46" s="15">
        <v>98.955500000000001</v>
      </c>
      <c r="V46" s="15">
        <v>98.512100000000004</v>
      </c>
      <c r="W46" s="15">
        <v>93.368799999999993</v>
      </c>
      <c r="X46" s="15">
        <v>100</v>
      </c>
    </row>
    <row r="47" spans="1:24" x14ac:dyDescent="0.25">
      <c r="A47" s="13" t="s">
        <v>235</v>
      </c>
      <c r="B47" s="15">
        <v>103.3113</v>
      </c>
      <c r="C47" s="15">
        <v>108.08410000000001</v>
      </c>
      <c r="D47" s="15">
        <v>102.6617</v>
      </c>
      <c r="E47" s="15"/>
      <c r="F47" s="15">
        <v>175.1763</v>
      </c>
      <c r="G47" s="15">
        <v>108.5133</v>
      </c>
      <c r="H47" s="15">
        <v>66.320800000000006</v>
      </c>
      <c r="I47" s="15">
        <v>91.645600000000002</v>
      </c>
      <c r="J47" s="15">
        <v>109.41630000000001</v>
      </c>
      <c r="K47" s="15">
        <v>104.6146</v>
      </c>
      <c r="L47" s="15">
        <v>103.11450000000001</v>
      </c>
      <c r="M47" s="15">
        <v>95.694599999999994</v>
      </c>
      <c r="N47" s="15">
        <v>88.654899999999998</v>
      </c>
      <c r="O47" s="15">
        <v>125.0677</v>
      </c>
      <c r="P47" s="15"/>
      <c r="Q47" s="15">
        <v>103.1452</v>
      </c>
      <c r="R47" s="15">
        <v>100.0745</v>
      </c>
      <c r="S47" s="15">
        <v>110.1232</v>
      </c>
      <c r="T47" s="15">
        <v>106.0998</v>
      </c>
      <c r="U47" s="15">
        <v>99.059200000000004</v>
      </c>
      <c r="V47" s="15">
        <v>96.912800000000004</v>
      </c>
      <c r="W47" s="15">
        <v>94.903599999999997</v>
      </c>
      <c r="X47" s="15">
        <v>100</v>
      </c>
    </row>
    <row r="48" spans="1:24" x14ac:dyDescent="0.25">
      <c r="A48" s="13" t="s">
        <v>236</v>
      </c>
      <c r="B48" s="15">
        <v>100.8656</v>
      </c>
      <c r="C48" s="15">
        <v>105.782</v>
      </c>
      <c r="D48" s="15">
        <v>100.18510000000001</v>
      </c>
      <c r="E48" s="15"/>
      <c r="F48" s="15">
        <v>169.4811</v>
      </c>
      <c r="G48" s="15">
        <v>106.78919999999999</v>
      </c>
      <c r="H48" s="15">
        <v>65.829800000000006</v>
      </c>
      <c r="I48" s="15">
        <v>90.895300000000006</v>
      </c>
      <c r="J48" s="15">
        <v>106.3775</v>
      </c>
      <c r="K48" s="15">
        <v>103.0462</v>
      </c>
      <c r="L48" s="15">
        <v>102.3755</v>
      </c>
      <c r="M48" s="15">
        <v>95.155100000000004</v>
      </c>
      <c r="N48" s="15">
        <v>88.869699999999995</v>
      </c>
      <c r="O48" s="15">
        <v>109.8882</v>
      </c>
      <c r="P48" s="15"/>
      <c r="Q48" s="15">
        <v>102.32640000000001</v>
      </c>
      <c r="R48" s="15">
        <v>99.674700000000001</v>
      </c>
      <c r="S48" s="15">
        <v>108.4573</v>
      </c>
      <c r="T48" s="15">
        <v>105.3034</v>
      </c>
      <c r="U48" s="15">
        <v>98.078199999999995</v>
      </c>
      <c r="V48" s="15">
        <v>94.058000000000007</v>
      </c>
      <c r="W48" s="15">
        <v>94.487200000000001</v>
      </c>
      <c r="X48" s="15">
        <v>100</v>
      </c>
    </row>
    <row r="49" spans="1:24" x14ac:dyDescent="0.25">
      <c r="A49" s="13" t="s">
        <v>237</v>
      </c>
      <c r="B49" s="15">
        <v>102.0954</v>
      </c>
      <c r="C49" s="15">
        <v>106.84059999999999</v>
      </c>
      <c r="D49" s="15">
        <v>101.3905</v>
      </c>
      <c r="E49" s="15"/>
      <c r="F49" s="15">
        <v>163.28540000000001</v>
      </c>
      <c r="G49" s="15">
        <v>107.9165</v>
      </c>
      <c r="H49" s="15">
        <v>69.1785</v>
      </c>
      <c r="I49" s="15">
        <v>91.571899999999999</v>
      </c>
      <c r="J49" s="15">
        <v>107.9036</v>
      </c>
      <c r="K49" s="15">
        <v>103.2282</v>
      </c>
      <c r="L49" s="15">
        <v>102.75060000000001</v>
      </c>
      <c r="M49" s="15">
        <v>95.466499999999996</v>
      </c>
      <c r="N49" s="15">
        <v>90.613399999999999</v>
      </c>
      <c r="O49" s="15">
        <v>116.524</v>
      </c>
      <c r="P49" s="15"/>
      <c r="Q49" s="15">
        <v>102.9486</v>
      </c>
      <c r="R49" s="15">
        <v>101.1433</v>
      </c>
      <c r="S49" s="15">
        <v>108.7608</v>
      </c>
      <c r="T49" s="15">
        <v>105.5806</v>
      </c>
      <c r="U49" s="15">
        <v>98.002700000000004</v>
      </c>
      <c r="V49" s="15">
        <v>94.132300000000001</v>
      </c>
      <c r="W49" s="15">
        <v>95.706400000000002</v>
      </c>
      <c r="X49" s="15">
        <v>100</v>
      </c>
    </row>
    <row r="50" spans="1:24" x14ac:dyDescent="0.25">
      <c r="A50" s="13" t="s">
        <v>238</v>
      </c>
      <c r="B50" s="15">
        <v>100.82340000000001</v>
      </c>
      <c r="C50" s="15">
        <v>105.24939999999999</v>
      </c>
      <c r="D50" s="15">
        <v>100.40389999999999</v>
      </c>
      <c r="E50" s="15"/>
      <c r="F50" s="15">
        <v>148.4633</v>
      </c>
      <c r="G50" s="15">
        <v>107.2702</v>
      </c>
      <c r="H50" s="15">
        <v>72.897400000000005</v>
      </c>
      <c r="I50" s="15">
        <v>89.744200000000006</v>
      </c>
      <c r="J50" s="15">
        <v>104.8657</v>
      </c>
      <c r="K50" s="15">
        <v>102.3603</v>
      </c>
      <c r="L50" s="15">
        <v>102.2518</v>
      </c>
      <c r="M50" s="15">
        <v>94.493899999999996</v>
      </c>
      <c r="N50" s="15">
        <v>89.809299999999993</v>
      </c>
      <c r="O50" s="15">
        <v>115.10339999999999</v>
      </c>
      <c r="P50" s="15"/>
      <c r="Q50" s="15">
        <v>101.4444</v>
      </c>
      <c r="R50" s="15">
        <v>100.9205</v>
      </c>
      <c r="S50" s="15">
        <v>108.5222</v>
      </c>
      <c r="T50" s="15">
        <v>105.4278</v>
      </c>
      <c r="U50" s="15">
        <v>97.405699999999996</v>
      </c>
      <c r="V50" s="15">
        <v>92.373999999999995</v>
      </c>
      <c r="W50" s="15">
        <v>94.456400000000002</v>
      </c>
      <c r="X50" s="15">
        <v>100</v>
      </c>
    </row>
    <row r="51" spans="1:24" x14ac:dyDescent="0.25">
      <c r="A51" s="13" t="s">
        <v>239</v>
      </c>
      <c r="B51" s="15">
        <v>101.29349999999999</v>
      </c>
      <c r="C51" s="15">
        <v>104.81</v>
      </c>
      <c r="D51" s="15">
        <v>101.3869</v>
      </c>
      <c r="E51" s="15"/>
      <c r="F51" s="15">
        <v>130.45310000000001</v>
      </c>
      <c r="G51" s="15">
        <v>107.8377</v>
      </c>
      <c r="H51" s="15">
        <v>78.281000000000006</v>
      </c>
      <c r="I51" s="15">
        <v>86.747600000000006</v>
      </c>
      <c r="J51" s="15">
        <v>101.7687</v>
      </c>
      <c r="K51" s="15">
        <v>102.2803</v>
      </c>
      <c r="L51" s="15">
        <v>102.17359999999999</v>
      </c>
      <c r="M51" s="15">
        <v>93.608000000000004</v>
      </c>
      <c r="N51" s="15">
        <v>90.200400000000002</v>
      </c>
      <c r="O51" s="15">
        <v>133.7364</v>
      </c>
      <c r="P51" s="15"/>
      <c r="Q51" s="15">
        <v>99.687700000000007</v>
      </c>
      <c r="R51" s="15">
        <v>100.90900000000001</v>
      </c>
      <c r="S51" s="15">
        <v>108.3626</v>
      </c>
      <c r="T51" s="15">
        <v>105.2097</v>
      </c>
      <c r="U51" s="15">
        <v>96.620900000000006</v>
      </c>
      <c r="V51" s="15">
        <v>92.732799999999997</v>
      </c>
      <c r="W51" s="15">
        <v>94.040199999999999</v>
      </c>
      <c r="X51" s="15">
        <v>100</v>
      </c>
    </row>
    <row r="52" spans="1:24" x14ac:dyDescent="0.25">
      <c r="A52" s="13" t="s">
        <v>240</v>
      </c>
      <c r="B52" s="15">
        <v>99.787099999999995</v>
      </c>
      <c r="C52" s="15">
        <v>103.8659</v>
      </c>
      <c r="D52" s="15">
        <v>99.849599999999995</v>
      </c>
      <c r="E52" s="15"/>
      <c r="F52" s="15">
        <v>122.5749</v>
      </c>
      <c r="G52" s="15">
        <v>107.89100000000001</v>
      </c>
      <c r="H52" s="15">
        <v>78.738799999999998</v>
      </c>
      <c r="I52" s="15">
        <v>83.737899999999996</v>
      </c>
      <c r="J52" s="15">
        <v>100.4092</v>
      </c>
      <c r="K52" s="15">
        <v>102.20610000000001</v>
      </c>
      <c r="L52" s="15">
        <v>102.7</v>
      </c>
      <c r="M52" s="15">
        <v>93.296099999999996</v>
      </c>
      <c r="N52" s="15">
        <v>89.776300000000006</v>
      </c>
      <c r="O52" s="15">
        <v>119.8165</v>
      </c>
      <c r="P52" s="15"/>
      <c r="Q52" s="15">
        <v>98.896900000000002</v>
      </c>
      <c r="R52" s="15">
        <v>101.3378</v>
      </c>
      <c r="S52" s="15">
        <v>107.7961</v>
      </c>
      <c r="T52" s="15">
        <v>104.8009</v>
      </c>
      <c r="U52" s="15">
        <v>95.771699999999996</v>
      </c>
      <c r="V52" s="15">
        <v>93.614500000000007</v>
      </c>
      <c r="W52" s="15">
        <v>94.193399999999997</v>
      </c>
      <c r="X52" s="15">
        <v>100</v>
      </c>
    </row>
    <row r="53" spans="1:24" x14ac:dyDescent="0.25">
      <c r="A53" s="13" t="s">
        <v>241</v>
      </c>
      <c r="B53" s="15">
        <v>98.656499999999994</v>
      </c>
      <c r="C53" s="15">
        <v>102.1772</v>
      </c>
      <c r="D53" s="15">
        <v>98.674999999999997</v>
      </c>
      <c r="E53" s="15"/>
      <c r="F53" s="15">
        <v>123.31189999999999</v>
      </c>
      <c r="G53" s="15">
        <v>107.2433</v>
      </c>
      <c r="H53" s="15">
        <v>74.709699999999998</v>
      </c>
      <c r="I53" s="15">
        <v>80.970200000000006</v>
      </c>
      <c r="J53" s="15">
        <v>101.20099999999999</v>
      </c>
      <c r="K53" s="15">
        <v>101.05029999999999</v>
      </c>
      <c r="L53" s="15">
        <v>103.1353</v>
      </c>
      <c r="M53" s="15">
        <v>92.750600000000006</v>
      </c>
      <c r="N53" s="15">
        <v>87.589699999999993</v>
      </c>
      <c r="O53" s="15">
        <v>116.78570000000001</v>
      </c>
      <c r="P53" s="15"/>
      <c r="Q53" s="15">
        <v>97.197000000000003</v>
      </c>
      <c r="R53" s="15">
        <v>100.4062</v>
      </c>
      <c r="S53" s="15">
        <v>107.21169999999999</v>
      </c>
      <c r="T53" s="15">
        <v>104.44110000000001</v>
      </c>
      <c r="U53" s="15">
        <v>95.113</v>
      </c>
      <c r="V53" s="15">
        <v>94.738500000000002</v>
      </c>
      <c r="W53" s="15">
        <v>94.673599999999993</v>
      </c>
      <c r="X53" s="15">
        <v>100</v>
      </c>
    </row>
    <row r="54" spans="1:24" x14ac:dyDescent="0.25">
      <c r="A54" s="13" t="s">
        <v>242</v>
      </c>
      <c r="B54" s="15">
        <v>99.130899999999997</v>
      </c>
      <c r="C54" s="15">
        <v>102.7552</v>
      </c>
      <c r="D54" s="15">
        <v>98.84</v>
      </c>
      <c r="E54" s="15"/>
      <c r="F54" s="15">
        <v>137.2004</v>
      </c>
      <c r="G54" s="15">
        <v>108.23560000000001</v>
      </c>
      <c r="H54" s="15">
        <v>68.850999999999999</v>
      </c>
      <c r="I54" s="15">
        <v>80.030799999999999</v>
      </c>
      <c r="J54" s="15">
        <v>105.11969999999999</v>
      </c>
      <c r="K54" s="15">
        <v>101.86620000000001</v>
      </c>
      <c r="L54" s="15">
        <v>105.6567</v>
      </c>
      <c r="M54" s="15">
        <v>94.433000000000007</v>
      </c>
      <c r="N54" s="15">
        <v>87.276499999999999</v>
      </c>
      <c r="O54" s="15">
        <v>111.1421</v>
      </c>
      <c r="P54" s="15"/>
      <c r="Q54" s="15">
        <v>95.908000000000001</v>
      </c>
      <c r="R54" s="15">
        <v>99.337400000000002</v>
      </c>
      <c r="S54" s="15">
        <v>107.1938</v>
      </c>
      <c r="T54" s="15">
        <v>104.48309999999999</v>
      </c>
      <c r="U54" s="15">
        <v>95.024000000000001</v>
      </c>
      <c r="V54" s="15">
        <v>96.975899999999996</v>
      </c>
      <c r="W54" s="15">
        <v>96.216700000000003</v>
      </c>
      <c r="X54" s="15">
        <v>100</v>
      </c>
    </row>
    <row r="55" spans="1:24" x14ac:dyDescent="0.25">
      <c r="A55" s="13" t="s">
        <v>243</v>
      </c>
      <c r="B55" s="15">
        <v>99.768900000000002</v>
      </c>
      <c r="C55" s="15">
        <v>104.898</v>
      </c>
      <c r="D55" s="15">
        <v>98.777299999999997</v>
      </c>
      <c r="E55" s="15"/>
      <c r="F55" s="15">
        <v>170.4537</v>
      </c>
      <c r="G55" s="15">
        <v>110.3763</v>
      </c>
      <c r="H55" s="15">
        <v>62.005800000000001</v>
      </c>
      <c r="I55" s="15">
        <v>80.489199999999997</v>
      </c>
      <c r="J55" s="15">
        <v>111.7384</v>
      </c>
      <c r="K55" s="15">
        <v>103.11790000000001</v>
      </c>
      <c r="L55" s="15">
        <v>109.248</v>
      </c>
      <c r="M55" s="15">
        <v>97.186400000000006</v>
      </c>
      <c r="N55" s="15">
        <v>86.423699999999997</v>
      </c>
      <c r="O55" s="15">
        <v>99.158299999999997</v>
      </c>
      <c r="P55" s="15"/>
      <c r="Q55" s="15">
        <v>95.998999999999995</v>
      </c>
      <c r="R55" s="15">
        <v>99.039299999999997</v>
      </c>
      <c r="S55" s="15">
        <v>106.60550000000001</v>
      </c>
      <c r="T55" s="15">
        <v>104.2208</v>
      </c>
      <c r="U55" s="15">
        <v>94.775000000000006</v>
      </c>
      <c r="V55" s="15">
        <v>99.057199999999995</v>
      </c>
      <c r="W55" s="15">
        <v>97.678299999999993</v>
      </c>
      <c r="X55" s="15">
        <v>100</v>
      </c>
    </row>
    <row r="56" spans="1:24" x14ac:dyDescent="0.25">
      <c r="A56" s="13" t="s">
        <v>244</v>
      </c>
      <c r="B56" s="15">
        <v>101.7277</v>
      </c>
      <c r="C56" s="15">
        <v>105.93340000000001</v>
      </c>
      <c r="D56" s="15">
        <v>100.6866</v>
      </c>
      <c r="E56" s="15"/>
      <c r="F56" s="15">
        <v>200.2525</v>
      </c>
      <c r="G56" s="15">
        <v>110.9329</v>
      </c>
      <c r="H56" s="15">
        <v>60.4191</v>
      </c>
      <c r="I56" s="15">
        <v>82.0458</v>
      </c>
      <c r="J56" s="15">
        <v>116.8053</v>
      </c>
      <c r="K56" s="15">
        <v>104.13509999999999</v>
      </c>
      <c r="L56" s="15">
        <v>111.346</v>
      </c>
      <c r="M56" s="15">
        <v>99.202399999999997</v>
      </c>
      <c r="N56" s="15">
        <v>86.968100000000007</v>
      </c>
      <c r="O56" s="15">
        <v>107.148</v>
      </c>
      <c r="P56" s="15"/>
      <c r="Q56" s="15">
        <v>95.917100000000005</v>
      </c>
      <c r="R56" s="15">
        <v>98.700299999999999</v>
      </c>
      <c r="S56" s="15">
        <v>107.36960000000001</v>
      </c>
      <c r="T56" s="15">
        <v>104.7376</v>
      </c>
      <c r="U56" s="15">
        <v>95.380399999999995</v>
      </c>
      <c r="V56" s="15">
        <v>102.0274</v>
      </c>
      <c r="W56" s="15">
        <v>99.605699999999999</v>
      </c>
      <c r="X56" s="15">
        <v>100</v>
      </c>
    </row>
    <row r="57" spans="1:24" x14ac:dyDescent="0.25">
      <c r="A57" s="13" t="s">
        <v>245</v>
      </c>
      <c r="B57" s="15">
        <v>101.19110000000001</v>
      </c>
      <c r="C57" s="15">
        <v>105.0411</v>
      </c>
      <c r="D57" s="15">
        <v>100.0577</v>
      </c>
      <c r="E57" s="15"/>
      <c r="F57" s="15">
        <v>207.49289999999999</v>
      </c>
      <c r="G57" s="15">
        <v>109.73699999999999</v>
      </c>
      <c r="H57" s="15">
        <v>59.719499999999996</v>
      </c>
      <c r="I57" s="15">
        <v>81.164599999999993</v>
      </c>
      <c r="J57" s="15">
        <v>118.59990000000001</v>
      </c>
      <c r="K57" s="15">
        <v>103.636</v>
      </c>
      <c r="L57" s="15">
        <v>111.26819999999999</v>
      </c>
      <c r="M57" s="15">
        <v>99.55</v>
      </c>
      <c r="N57" s="15">
        <v>85.824399999999997</v>
      </c>
      <c r="O57" s="15">
        <v>104.03919999999999</v>
      </c>
      <c r="P57" s="15"/>
      <c r="Q57" s="15">
        <v>94.748599999999996</v>
      </c>
      <c r="R57" s="15">
        <v>97.456999999999994</v>
      </c>
      <c r="S57" s="15">
        <v>106.8092</v>
      </c>
      <c r="T57" s="15">
        <v>104.4301</v>
      </c>
      <c r="U57" s="15">
        <v>95.180199999999999</v>
      </c>
      <c r="V57" s="15">
        <v>102.69450000000001</v>
      </c>
      <c r="W57" s="15">
        <v>99.220399999999998</v>
      </c>
      <c r="X57" s="15">
        <v>100</v>
      </c>
    </row>
    <row r="58" spans="1:24" x14ac:dyDescent="0.25">
      <c r="A58" s="13" t="s">
        <v>246</v>
      </c>
      <c r="B58" s="15">
        <v>103.29510000000001</v>
      </c>
      <c r="C58" s="15">
        <v>107.4836</v>
      </c>
      <c r="D58" s="15">
        <v>101.9877</v>
      </c>
      <c r="E58" s="15"/>
      <c r="F58" s="15">
        <v>207.09299999999999</v>
      </c>
      <c r="G58" s="15">
        <v>110.3895</v>
      </c>
      <c r="H58" s="15">
        <v>65.903599999999997</v>
      </c>
      <c r="I58" s="15">
        <v>84.508799999999994</v>
      </c>
      <c r="J58" s="15">
        <v>121.5612</v>
      </c>
      <c r="K58" s="15">
        <v>104.75920000000001</v>
      </c>
      <c r="L58" s="15">
        <v>110.6345</v>
      </c>
      <c r="M58" s="15">
        <v>100.3347</v>
      </c>
      <c r="N58" s="15">
        <v>87.586100000000002</v>
      </c>
      <c r="O58" s="15">
        <v>106.5154</v>
      </c>
      <c r="P58" s="15"/>
      <c r="Q58" s="15">
        <v>95.623900000000006</v>
      </c>
      <c r="R58" s="15">
        <v>98.2654</v>
      </c>
      <c r="S58" s="15">
        <v>108.0299</v>
      </c>
      <c r="T58" s="15">
        <v>105.1729</v>
      </c>
      <c r="U58" s="15">
        <v>96.107200000000006</v>
      </c>
      <c r="V58" s="15">
        <v>105.0702</v>
      </c>
      <c r="W58" s="15">
        <v>100.17570000000001</v>
      </c>
      <c r="X58" s="15">
        <v>100</v>
      </c>
    </row>
    <row r="59" spans="1:24" x14ac:dyDescent="0.25">
      <c r="A59" s="13" t="s">
        <v>247</v>
      </c>
      <c r="B59" s="15">
        <v>102.35899999999999</v>
      </c>
      <c r="C59" s="15">
        <v>105.0552</v>
      </c>
      <c r="D59" s="15">
        <v>101.31019999999999</v>
      </c>
      <c r="E59" s="15"/>
      <c r="F59" s="15">
        <v>180.73480000000001</v>
      </c>
      <c r="G59" s="15">
        <v>107.0692</v>
      </c>
      <c r="H59" s="15">
        <v>73.060900000000004</v>
      </c>
      <c r="I59" s="15">
        <v>84.138800000000003</v>
      </c>
      <c r="J59" s="15">
        <v>119.4121</v>
      </c>
      <c r="K59" s="15">
        <v>103.5279</v>
      </c>
      <c r="L59" s="15">
        <v>107.52330000000001</v>
      </c>
      <c r="M59" s="15">
        <v>98.947599999999994</v>
      </c>
      <c r="N59" s="15">
        <v>85.559600000000003</v>
      </c>
      <c r="O59" s="15">
        <v>107.23739999999999</v>
      </c>
      <c r="P59" s="15"/>
      <c r="Q59" s="15">
        <v>95.317499999999995</v>
      </c>
      <c r="R59" s="15">
        <v>98.083299999999994</v>
      </c>
      <c r="S59" s="15">
        <v>107.2484</v>
      </c>
      <c r="T59" s="15">
        <v>104.6981</v>
      </c>
      <c r="U59" s="15">
        <v>95.832400000000007</v>
      </c>
      <c r="V59" s="15">
        <v>106.0779</v>
      </c>
      <c r="W59" s="15">
        <v>99.6965</v>
      </c>
      <c r="X59" s="15">
        <v>100</v>
      </c>
    </row>
    <row r="60" spans="1:24" x14ac:dyDescent="0.25">
      <c r="A60" s="13" t="s">
        <v>248</v>
      </c>
      <c r="B60" s="15">
        <v>102.3413</v>
      </c>
      <c r="C60" s="15">
        <v>103.6108</v>
      </c>
      <c r="D60" s="15">
        <v>101.5722</v>
      </c>
      <c r="E60" s="15"/>
      <c r="F60" s="15">
        <v>163.38149999999999</v>
      </c>
      <c r="G60" s="15">
        <v>104.94159999999999</v>
      </c>
      <c r="H60" s="15">
        <v>80.460700000000003</v>
      </c>
      <c r="I60" s="15">
        <v>83.272800000000004</v>
      </c>
      <c r="J60" s="15">
        <v>117.84990000000001</v>
      </c>
      <c r="K60" s="15">
        <v>102.6891</v>
      </c>
      <c r="L60" s="15">
        <v>104.76519999999999</v>
      </c>
      <c r="M60" s="15">
        <v>97.647900000000007</v>
      </c>
      <c r="N60" s="15">
        <v>86.122900000000001</v>
      </c>
      <c r="O60" s="15">
        <v>110.73739999999999</v>
      </c>
      <c r="P60" s="15"/>
      <c r="Q60" s="15">
        <v>95.1066</v>
      </c>
      <c r="R60" s="15">
        <v>97.988500000000002</v>
      </c>
      <c r="S60" s="15">
        <v>107.9696</v>
      </c>
      <c r="T60" s="15">
        <v>105.14579999999999</v>
      </c>
      <c r="U60" s="15">
        <v>96.414699999999996</v>
      </c>
      <c r="V60" s="15">
        <v>104.1741</v>
      </c>
      <c r="W60" s="15">
        <v>97.536199999999994</v>
      </c>
      <c r="X60" s="15">
        <v>100</v>
      </c>
    </row>
    <row r="61" spans="1:24" x14ac:dyDescent="0.25">
      <c r="A61" s="13" t="s">
        <v>249</v>
      </c>
      <c r="B61" s="15">
        <v>101.1041</v>
      </c>
      <c r="C61" s="15">
        <v>102.2722</v>
      </c>
      <c r="D61" s="15">
        <v>100.55719999999999</v>
      </c>
      <c r="E61" s="15"/>
      <c r="F61" s="15">
        <v>151.06639999999999</v>
      </c>
      <c r="G61" s="15">
        <v>103.2368</v>
      </c>
      <c r="H61" s="15">
        <v>87.343100000000007</v>
      </c>
      <c r="I61" s="15">
        <v>81.631</v>
      </c>
      <c r="J61" s="15">
        <v>114.37739999999999</v>
      </c>
      <c r="K61" s="15">
        <v>102.6795</v>
      </c>
      <c r="L61" s="15">
        <v>102.6236</v>
      </c>
      <c r="M61" s="15">
        <v>96.733099999999993</v>
      </c>
      <c r="N61" s="15">
        <v>86.017499999999998</v>
      </c>
      <c r="O61" s="15">
        <v>108.31829999999999</v>
      </c>
      <c r="P61" s="15"/>
      <c r="Q61" s="15">
        <v>93.820999999999998</v>
      </c>
      <c r="R61" s="15">
        <v>96.881500000000003</v>
      </c>
      <c r="S61" s="15">
        <v>107.0264</v>
      </c>
      <c r="T61" s="15">
        <v>104.61960000000001</v>
      </c>
      <c r="U61" s="15">
        <v>95.930800000000005</v>
      </c>
      <c r="V61" s="15">
        <v>102.2569</v>
      </c>
      <c r="W61" s="15">
        <v>96.5488</v>
      </c>
      <c r="X61" s="15">
        <v>100</v>
      </c>
    </row>
    <row r="62" spans="1:24" x14ac:dyDescent="0.25">
      <c r="A62" s="13" t="s">
        <v>250</v>
      </c>
      <c r="B62" s="15">
        <v>100.6885</v>
      </c>
      <c r="C62" s="15">
        <v>102.74509999999999</v>
      </c>
      <c r="D62" s="15">
        <v>100.1743</v>
      </c>
      <c r="E62" s="15"/>
      <c r="F62" s="15">
        <v>148.114</v>
      </c>
      <c r="G62" s="15">
        <v>103.1507</v>
      </c>
      <c r="H62" s="15">
        <v>95.868499999999997</v>
      </c>
      <c r="I62" s="15">
        <v>81.755700000000004</v>
      </c>
      <c r="J62" s="15">
        <v>111.82769999999999</v>
      </c>
      <c r="K62" s="15">
        <v>103.2966</v>
      </c>
      <c r="L62" s="15">
        <v>100.95059999999999</v>
      </c>
      <c r="M62" s="15">
        <v>96.031899999999993</v>
      </c>
      <c r="N62" s="15">
        <v>85.715299999999999</v>
      </c>
      <c r="O62" s="15">
        <v>106.4738</v>
      </c>
      <c r="P62" s="15"/>
      <c r="Q62" s="15">
        <v>93.994900000000001</v>
      </c>
      <c r="R62" s="15">
        <v>97.148399999999995</v>
      </c>
      <c r="S62" s="15">
        <v>106.42359999999999</v>
      </c>
      <c r="T62" s="15">
        <v>104.3216</v>
      </c>
      <c r="U62" s="15">
        <v>95.595799999999997</v>
      </c>
      <c r="V62" s="15">
        <v>99.195400000000006</v>
      </c>
      <c r="W62" s="15">
        <v>95.586399999999998</v>
      </c>
      <c r="X62" s="15">
        <v>100</v>
      </c>
    </row>
    <row r="63" spans="1:24" x14ac:dyDescent="0.25">
      <c r="A63" s="13" t="s">
        <v>251</v>
      </c>
      <c r="B63" s="15">
        <v>101.8888</v>
      </c>
      <c r="C63" s="15">
        <v>104.36069999999999</v>
      </c>
      <c r="D63" s="15">
        <v>101.529</v>
      </c>
      <c r="E63" s="15"/>
      <c r="F63" s="15">
        <v>151.75749999999999</v>
      </c>
      <c r="G63" s="15">
        <v>104.16719999999999</v>
      </c>
      <c r="H63" s="15">
        <v>104.39570000000001</v>
      </c>
      <c r="I63" s="15">
        <v>82.787599999999998</v>
      </c>
      <c r="J63" s="15">
        <v>111.4524</v>
      </c>
      <c r="K63" s="15">
        <v>105.0634</v>
      </c>
      <c r="L63" s="15">
        <v>100.1033</v>
      </c>
      <c r="M63" s="15">
        <v>95.897000000000006</v>
      </c>
      <c r="N63" s="15">
        <v>87.531700000000001</v>
      </c>
      <c r="O63" s="15">
        <v>113.44629999999999</v>
      </c>
      <c r="P63" s="15"/>
      <c r="Q63" s="15">
        <v>95.225899999999996</v>
      </c>
      <c r="R63" s="15">
        <v>98.405100000000004</v>
      </c>
      <c r="S63" s="15">
        <v>106.608</v>
      </c>
      <c r="T63" s="15">
        <v>104.5234</v>
      </c>
      <c r="U63" s="15">
        <v>95.685699999999997</v>
      </c>
      <c r="V63" s="15">
        <v>97.700299999999999</v>
      </c>
      <c r="W63" s="15">
        <v>96.903499999999994</v>
      </c>
      <c r="X63" s="15">
        <v>100</v>
      </c>
    </row>
    <row r="64" spans="1:24" x14ac:dyDescent="0.25">
      <c r="A64" s="13" t="s">
        <v>252</v>
      </c>
      <c r="B64" s="15">
        <v>101.48779999999999</v>
      </c>
      <c r="C64" s="15">
        <v>104.6865</v>
      </c>
      <c r="D64" s="15">
        <v>101.13630000000001</v>
      </c>
      <c r="E64" s="15"/>
      <c r="F64" s="15">
        <v>151.96369999999999</v>
      </c>
      <c r="G64" s="15">
        <v>104.4367</v>
      </c>
      <c r="H64" s="15">
        <v>106.16589999999999</v>
      </c>
      <c r="I64" s="15">
        <v>81.331999999999994</v>
      </c>
      <c r="J64" s="15">
        <v>109.98350000000001</v>
      </c>
      <c r="K64" s="15">
        <v>106.1277</v>
      </c>
      <c r="L64" s="15">
        <v>99.569199999999995</v>
      </c>
      <c r="M64" s="15">
        <v>95.890900000000002</v>
      </c>
      <c r="N64" s="15">
        <v>87.451499999999996</v>
      </c>
      <c r="O64" s="15">
        <v>112.8625</v>
      </c>
      <c r="P64" s="15"/>
      <c r="Q64" s="15">
        <v>94.365200000000002</v>
      </c>
      <c r="R64" s="15">
        <v>97.722800000000007</v>
      </c>
      <c r="S64" s="15">
        <v>106.1504</v>
      </c>
      <c r="T64" s="15">
        <v>104.33240000000001</v>
      </c>
      <c r="U64" s="15">
        <v>95.456000000000003</v>
      </c>
      <c r="V64" s="15">
        <v>95.228499999999997</v>
      </c>
      <c r="W64" s="15">
        <v>95.820300000000003</v>
      </c>
      <c r="X64" s="15">
        <v>100</v>
      </c>
    </row>
    <row r="65" spans="1:24" x14ac:dyDescent="0.25">
      <c r="A65" s="13" t="s">
        <v>253</v>
      </c>
      <c r="B65" s="15">
        <v>100.62520000000001</v>
      </c>
      <c r="C65" s="15">
        <v>104.18940000000001</v>
      </c>
      <c r="D65" s="15">
        <v>100.20820000000001</v>
      </c>
      <c r="E65" s="15"/>
      <c r="F65" s="15">
        <v>159.18780000000001</v>
      </c>
      <c r="G65" s="15">
        <v>103.7719</v>
      </c>
      <c r="H65" s="15">
        <v>105.8976</v>
      </c>
      <c r="I65" s="15">
        <v>81.815600000000003</v>
      </c>
      <c r="J65" s="15">
        <v>109.1262</v>
      </c>
      <c r="K65" s="15">
        <v>106.1199</v>
      </c>
      <c r="L65" s="15">
        <v>99.049400000000006</v>
      </c>
      <c r="M65" s="15">
        <v>95.7333</v>
      </c>
      <c r="N65" s="15">
        <v>86.927099999999996</v>
      </c>
      <c r="O65" s="15">
        <v>112.0698</v>
      </c>
      <c r="P65" s="15"/>
      <c r="Q65" s="15">
        <v>94.230699999999999</v>
      </c>
      <c r="R65" s="15">
        <v>97.747699999999995</v>
      </c>
      <c r="S65" s="15">
        <v>104.803</v>
      </c>
      <c r="T65" s="15">
        <v>103.59829999999999</v>
      </c>
      <c r="U65" s="15">
        <v>94.752300000000005</v>
      </c>
      <c r="V65" s="15">
        <v>94.5321</v>
      </c>
      <c r="W65" s="15">
        <v>94.963800000000006</v>
      </c>
      <c r="X65" s="15">
        <v>100</v>
      </c>
    </row>
    <row r="66" spans="1:24" x14ac:dyDescent="0.25">
      <c r="A66" s="13" t="s">
        <v>254</v>
      </c>
      <c r="B66" s="15">
        <v>99.478200000000001</v>
      </c>
      <c r="C66" s="15">
        <v>103.04810000000001</v>
      </c>
      <c r="D66" s="15">
        <v>98.991600000000005</v>
      </c>
      <c r="E66" s="15"/>
      <c r="F66" s="15">
        <v>166.19810000000001</v>
      </c>
      <c r="G66" s="15">
        <v>102.7662</v>
      </c>
      <c r="H66" s="15">
        <v>99.903000000000006</v>
      </c>
      <c r="I66" s="15">
        <v>81.039599999999993</v>
      </c>
      <c r="J66" s="15">
        <v>108.2192</v>
      </c>
      <c r="K66" s="15">
        <v>105.37860000000001</v>
      </c>
      <c r="L66" s="15">
        <v>98.859899999999996</v>
      </c>
      <c r="M66" s="15">
        <v>95.7316</v>
      </c>
      <c r="N66" s="15">
        <v>85.883099999999999</v>
      </c>
      <c r="O66" s="15">
        <v>108.03019999999999</v>
      </c>
      <c r="P66" s="15"/>
      <c r="Q66" s="15">
        <v>93.819199999999995</v>
      </c>
      <c r="R66" s="15">
        <v>97.539400000000001</v>
      </c>
      <c r="S66" s="15">
        <v>103.77249999999999</v>
      </c>
      <c r="T66" s="15">
        <v>103.0433</v>
      </c>
      <c r="U66" s="15">
        <v>94.310500000000005</v>
      </c>
      <c r="V66" s="15">
        <v>96.051699999999997</v>
      </c>
      <c r="W66" s="15">
        <v>94.698800000000006</v>
      </c>
      <c r="X66" s="15">
        <v>100</v>
      </c>
    </row>
    <row r="67" spans="1:24" x14ac:dyDescent="0.25">
      <c r="A67" s="13" t="s">
        <v>255</v>
      </c>
      <c r="B67" s="15">
        <v>99.990899999999996</v>
      </c>
      <c r="C67" s="15">
        <v>103.0157</v>
      </c>
      <c r="D67" s="15">
        <v>99.528800000000004</v>
      </c>
      <c r="E67" s="15"/>
      <c r="F67" s="15">
        <v>178.95150000000001</v>
      </c>
      <c r="G67" s="15">
        <v>102.7017</v>
      </c>
      <c r="H67" s="15">
        <v>91.735500000000002</v>
      </c>
      <c r="I67" s="15">
        <v>81.196600000000004</v>
      </c>
      <c r="J67" s="15">
        <v>108.6666</v>
      </c>
      <c r="K67" s="15">
        <v>105.0445</v>
      </c>
      <c r="L67" s="15">
        <v>99.972999999999999</v>
      </c>
      <c r="M67" s="15">
        <v>96.8065</v>
      </c>
      <c r="N67" s="15">
        <v>86.471699999999998</v>
      </c>
      <c r="O67" s="15">
        <v>109.7638</v>
      </c>
      <c r="P67" s="15"/>
      <c r="Q67" s="15">
        <v>94.361900000000006</v>
      </c>
      <c r="R67" s="15">
        <v>98.249099999999999</v>
      </c>
      <c r="S67" s="15">
        <v>104.267</v>
      </c>
      <c r="T67" s="15">
        <v>103.4004</v>
      </c>
      <c r="U67" s="15">
        <v>94.865399999999994</v>
      </c>
      <c r="V67" s="15">
        <v>99.029899999999998</v>
      </c>
      <c r="W67" s="15">
        <v>94.218900000000005</v>
      </c>
      <c r="X67" s="15">
        <v>100</v>
      </c>
    </row>
    <row r="68" spans="1:24" x14ac:dyDescent="0.25">
      <c r="A68" s="13" t="s">
        <v>256</v>
      </c>
      <c r="B68" s="15">
        <v>100.3604</v>
      </c>
      <c r="C68" s="15">
        <v>103.3614</v>
      </c>
      <c r="D68" s="15">
        <v>99.851900000000001</v>
      </c>
      <c r="E68" s="15"/>
      <c r="F68" s="15">
        <v>186.60339999999999</v>
      </c>
      <c r="G68" s="15">
        <v>102.99769999999999</v>
      </c>
      <c r="H68" s="15">
        <v>85.520200000000003</v>
      </c>
      <c r="I68" s="15">
        <v>80.527799999999999</v>
      </c>
      <c r="J68" s="15">
        <v>109.0355</v>
      </c>
      <c r="K68" s="15">
        <v>104.8156</v>
      </c>
      <c r="L68" s="15">
        <v>100.70350000000001</v>
      </c>
      <c r="M68" s="15">
        <v>97.423500000000004</v>
      </c>
      <c r="N68" s="15">
        <v>86.796099999999996</v>
      </c>
      <c r="O68" s="15">
        <v>112.6708</v>
      </c>
      <c r="P68" s="15"/>
      <c r="Q68" s="15">
        <v>94.771299999999997</v>
      </c>
      <c r="R68" s="15">
        <v>98.578800000000001</v>
      </c>
      <c r="S68" s="15">
        <v>104.3232</v>
      </c>
      <c r="T68" s="15">
        <v>103.4509</v>
      </c>
      <c r="U68" s="15">
        <v>95.092500000000001</v>
      </c>
      <c r="V68" s="15">
        <v>100.9286</v>
      </c>
      <c r="W68" s="15">
        <v>93.977500000000006</v>
      </c>
      <c r="X68" s="15">
        <v>100</v>
      </c>
    </row>
    <row r="69" spans="1:24" x14ac:dyDescent="0.25">
      <c r="A69" s="13" t="s">
        <v>257</v>
      </c>
      <c r="B69" s="15">
        <v>99.037400000000005</v>
      </c>
      <c r="C69" s="15">
        <v>101.2149</v>
      </c>
      <c r="D69" s="15">
        <v>98.6815</v>
      </c>
      <c r="E69" s="15"/>
      <c r="F69" s="15">
        <v>188.29220000000001</v>
      </c>
      <c r="G69" s="15">
        <v>101.127</v>
      </c>
      <c r="H69" s="15">
        <v>80.522300000000001</v>
      </c>
      <c r="I69" s="15">
        <v>78.960400000000007</v>
      </c>
      <c r="J69" s="15">
        <v>106.6403</v>
      </c>
      <c r="K69" s="15">
        <v>103.8644</v>
      </c>
      <c r="L69" s="15">
        <v>100.437</v>
      </c>
      <c r="M69" s="15">
        <v>96.991799999999998</v>
      </c>
      <c r="N69" s="15">
        <v>86.305300000000003</v>
      </c>
      <c r="O69" s="15">
        <v>111.2063</v>
      </c>
      <c r="P69" s="15"/>
      <c r="Q69" s="15">
        <v>94.077100000000002</v>
      </c>
      <c r="R69" s="15">
        <v>97.629900000000006</v>
      </c>
      <c r="S69" s="15">
        <v>103.20350000000001</v>
      </c>
      <c r="T69" s="15">
        <v>102.74939999999999</v>
      </c>
      <c r="U69" s="15">
        <v>94.557599999999994</v>
      </c>
      <c r="V69" s="15">
        <v>100.6412</v>
      </c>
      <c r="W69" s="15">
        <v>93.013000000000005</v>
      </c>
      <c r="X69" s="15">
        <v>100</v>
      </c>
    </row>
    <row r="70" spans="1:24" x14ac:dyDescent="0.25">
      <c r="A70" s="13" t="s">
        <v>258</v>
      </c>
      <c r="B70" s="15">
        <v>99.200299999999999</v>
      </c>
      <c r="C70" s="15">
        <v>101.56440000000001</v>
      </c>
      <c r="D70" s="15">
        <v>98.866200000000006</v>
      </c>
      <c r="E70" s="15"/>
      <c r="F70" s="15">
        <v>195.858</v>
      </c>
      <c r="G70" s="15">
        <v>100.99379999999999</v>
      </c>
      <c r="H70" s="15">
        <v>81.0261</v>
      </c>
      <c r="I70" s="15">
        <v>80.8292</v>
      </c>
      <c r="J70" s="15">
        <v>105.9735</v>
      </c>
      <c r="K70" s="15">
        <v>104.3703</v>
      </c>
      <c r="L70" s="15">
        <v>100.80540000000001</v>
      </c>
      <c r="M70" s="15">
        <v>97.078199999999995</v>
      </c>
      <c r="N70" s="15">
        <v>87.679699999999997</v>
      </c>
      <c r="O70" s="15">
        <v>110.6147</v>
      </c>
      <c r="P70" s="15"/>
      <c r="Q70" s="15">
        <v>94.495800000000003</v>
      </c>
      <c r="R70" s="15">
        <v>97.477000000000004</v>
      </c>
      <c r="S70" s="15">
        <v>102.97629999999999</v>
      </c>
      <c r="T70" s="15">
        <v>102.5436</v>
      </c>
      <c r="U70" s="15">
        <v>94.498199999999997</v>
      </c>
      <c r="V70" s="15">
        <v>99.7453</v>
      </c>
      <c r="W70" s="15">
        <v>92.989699999999999</v>
      </c>
      <c r="X70" s="15">
        <v>100</v>
      </c>
    </row>
    <row r="71" spans="1:24" x14ac:dyDescent="0.25">
      <c r="A71" s="13" t="s">
        <v>259</v>
      </c>
      <c r="B71" s="15">
        <v>98.329599999999999</v>
      </c>
      <c r="C71" s="15">
        <v>101.2332</v>
      </c>
      <c r="D71" s="15">
        <v>97.965800000000002</v>
      </c>
      <c r="E71" s="15"/>
      <c r="F71" s="15">
        <v>193.53190000000001</v>
      </c>
      <c r="G71" s="15">
        <v>100.4482</v>
      </c>
      <c r="H71" s="15">
        <v>80.962299999999999</v>
      </c>
      <c r="I71" s="15">
        <v>80.671999999999997</v>
      </c>
      <c r="J71" s="15">
        <v>104.45359999999999</v>
      </c>
      <c r="K71" s="15">
        <v>104.6934</v>
      </c>
      <c r="L71" s="15">
        <v>100.5356</v>
      </c>
      <c r="M71" s="15">
        <v>96.460300000000004</v>
      </c>
      <c r="N71" s="15">
        <v>86.384900000000002</v>
      </c>
      <c r="O71" s="15">
        <v>108.73560000000001</v>
      </c>
      <c r="P71" s="15"/>
      <c r="Q71" s="15">
        <v>94.658799999999999</v>
      </c>
      <c r="R71" s="15">
        <v>96.858000000000004</v>
      </c>
      <c r="S71" s="15">
        <v>101.57210000000001</v>
      </c>
      <c r="T71" s="15">
        <v>101.56959999999999</v>
      </c>
      <c r="U71" s="15">
        <v>93.670699999999997</v>
      </c>
      <c r="V71" s="15">
        <v>96.470399999999998</v>
      </c>
      <c r="W71" s="15">
        <v>92.080299999999994</v>
      </c>
      <c r="X71" s="15">
        <v>100</v>
      </c>
    </row>
    <row r="72" spans="1:24" x14ac:dyDescent="0.25">
      <c r="A72" s="13" t="s">
        <v>260</v>
      </c>
      <c r="B72" s="15">
        <v>100.6829</v>
      </c>
      <c r="C72" s="15">
        <v>103.7312</v>
      </c>
      <c r="D72" s="15">
        <v>100.33540000000001</v>
      </c>
      <c r="E72" s="15"/>
      <c r="F72" s="15">
        <v>202.52250000000001</v>
      </c>
      <c r="G72" s="15">
        <v>102.02719999999999</v>
      </c>
      <c r="H72" s="15">
        <v>83.8489</v>
      </c>
      <c r="I72" s="15">
        <v>83.636799999999994</v>
      </c>
      <c r="J72" s="15">
        <v>105.7653</v>
      </c>
      <c r="K72" s="15">
        <v>106.377</v>
      </c>
      <c r="L72" s="15">
        <v>101.8507</v>
      </c>
      <c r="M72" s="15">
        <v>97.433000000000007</v>
      </c>
      <c r="N72" s="15">
        <v>88.4084</v>
      </c>
      <c r="O72" s="15">
        <v>116.3082</v>
      </c>
      <c r="P72" s="15"/>
      <c r="Q72" s="15">
        <v>96.778800000000004</v>
      </c>
      <c r="R72" s="15">
        <v>98.344999999999999</v>
      </c>
      <c r="S72" s="15">
        <v>102.5703</v>
      </c>
      <c r="T72" s="15">
        <v>102.1748</v>
      </c>
      <c r="U72" s="15">
        <v>94.4435</v>
      </c>
      <c r="V72" s="15">
        <v>95.635099999999994</v>
      </c>
      <c r="W72" s="15">
        <v>93.011799999999994</v>
      </c>
      <c r="X72" s="15">
        <v>100</v>
      </c>
    </row>
    <row r="73" spans="1:24" x14ac:dyDescent="0.25">
      <c r="A73" s="13" t="s">
        <v>261</v>
      </c>
      <c r="B73" s="15">
        <v>99.905600000000007</v>
      </c>
      <c r="C73" s="15">
        <v>103.8997</v>
      </c>
      <c r="D73" s="15">
        <v>99.5488</v>
      </c>
      <c r="E73" s="15"/>
      <c r="F73" s="15">
        <v>205.26840000000001</v>
      </c>
      <c r="G73" s="15">
        <v>101.8642</v>
      </c>
      <c r="H73" s="15">
        <v>82.994699999999995</v>
      </c>
      <c r="I73" s="15">
        <v>83.485799999999998</v>
      </c>
      <c r="J73" s="15">
        <v>103.8081</v>
      </c>
      <c r="K73" s="15">
        <v>105.9359</v>
      </c>
      <c r="L73" s="15">
        <v>102.0663</v>
      </c>
      <c r="M73" s="15">
        <v>97.353800000000007</v>
      </c>
      <c r="N73" s="15">
        <v>88.325199999999995</v>
      </c>
      <c r="O73" s="15">
        <v>110.3002</v>
      </c>
      <c r="P73" s="15"/>
      <c r="Q73" s="15">
        <v>96.545100000000005</v>
      </c>
      <c r="R73" s="15">
        <v>97.807900000000004</v>
      </c>
      <c r="S73" s="15">
        <v>101.893</v>
      </c>
      <c r="T73" s="15">
        <v>101.84699999999999</v>
      </c>
      <c r="U73" s="15">
        <v>94.367599999999996</v>
      </c>
      <c r="V73" s="15">
        <v>93.8857</v>
      </c>
      <c r="W73" s="15">
        <v>92.727400000000003</v>
      </c>
      <c r="X73" s="15">
        <v>100</v>
      </c>
    </row>
    <row r="74" spans="1:24" x14ac:dyDescent="0.25">
      <c r="A74" s="13" t="s">
        <v>262</v>
      </c>
      <c r="B74" s="15">
        <v>100.25369999999999</v>
      </c>
      <c r="C74" s="15">
        <v>104.8353</v>
      </c>
      <c r="D74" s="15">
        <v>99.881799999999998</v>
      </c>
      <c r="E74" s="15"/>
      <c r="F74" s="15">
        <v>215.3081</v>
      </c>
      <c r="G74" s="15">
        <v>102.1447</v>
      </c>
      <c r="H74" s="15">
        <v>83.224100000000007</v>
      </c>
      <c r="I74" s="15">
        <v>84.705200000000005</v>
      </c>
      <c r="J74" s="15">
        <v>103.27249999999999</v>
      </c>
      <c r="K74" s="15">
        <v>105.3053</v>
      </c>
      <c r="L74" s="15">
        <v>102.67059999999999</v>
      </c>
      <c r="M74" s="15">
        <v>97.683000000000007</v>
      </c>
      <c r="N74" s="15">
        <v>88.283000000000001</v>
      </c>
      <c r="O74" s="15">
        <v>109.613</v>
      </c>
      <c r="P74" s="15"/>
      <c r="Q74" s="15">
        <v>96.93</v>
      </c>
      <c r="R74" s="15">
        <v>98.068399999999997</v>
      </c>
      <c r="S74" s="15">
        <v>102.26009999999999</v>
      </c>
      <c r="T74" s="15">
        <v>102.2608</v>
      </c>
      <c r="U74" s="15">
        <v>95.066599999999994</v>
      </c>
      <c r="V74" s="15">
        <v>93.741</v>
      </c>
      <c r="W74" s="15">
        <v>93.555000000000007</v>
      </c>
      <c r="X74" s="15">
        <v>100</v>
      </c>
    </row>
    <row r="75" spans="1:24" x14ac:dyDescent="0.25">
      <c r="A75" s="13" t="s">
        <v>263</v>
      </c>
      <c r="B75" s="15">
        <v>100.2037</v>
      </c>
      <c r="C75" s="15">
        <v>106.09780000000001</v>
      </c>
      <c r="D75" s="15">
        <v>99.773399999999995</v>
      </c>
      <c r="E75" s="15"/>
      <c r="F75" s="15">
        <v>232.119</v>
      </c>
      <c r="G75" s="15">
        <v>102.57170000000001</v>
      </c>
      <c r="H75" s="15">
        <v>83.893299999999996</v>
      </c>
      <c r="I75" s="15">
        <v>86.691199999999995</v>
      </c>
      <c r="J75" s="15">
        <v>102.47490000000001</v>
      </c>
      <c r="K75" s="15">
        <v>103.85469999999999</v>
      </c>
      <c r="L75" s="15">
        <v>103.17919999999999</v>
      </c>
      <c r="M75" s="15">
        <v>97.931200000000004</v>
      </c>
      <c r="N75" s="15">
        <v>88.201800000000006</v>
      </c>
      <c r="O75" s="15">
        <v>110.399</v>
      </c>
      <c r="P75" s="15"/>
      <c r="Q75" s="15">
        <v>96.757199999999997</v>
      </c>
      <c r="R75" s="15">
        <v>97.994100000000003</v>
      </c>
      <c r="S75" s="15">
        <v>102.4151</v>
      </c>
      <c r="T75" s="15">
        <v>102.64239999999999</v>
      </c>
      <c r="U75" s="15">
        <v>95.794200000000004</v>
      </c>
      <c r="V75" s="15">
        <v>92.866</v>
      </c>
      <c r="W75" s="15">
        <v>93.458100000000002</v>
      </c>
      <c r="X75" s="15">
        <v>100</v>
      </c>
    </row>
    <row r="76" spans="1:24" x14ac:dyDescent="0.25">
      <c r="A76" s="13" t="s">
        <v>264</v>
      </c>
      <c r="B76" s="15">
        <v>98.543400000000005</v>
      </c>
      <c r="C76" s="15">
        <v>104.2475</v>
      </c>
      <c r="D76" s="15">
        <v>98.240099999999998</v>
      </c>
      <c r="E76" s="15"/>
      <c r="F76" s="15">
        <v>241.00630000000001</v>
      </c>
      <c r="G76" s="15">
        <v>100.583</v>
      </c>
      <c r="H76" s="15">
        <v>80.319199999999995</v>
      </c>
      <c r="I76" s="15">
        <v>84.431100000000001</v>
      </c>
      <c r="J76" s="15">
        <v>99.985600000000005</v>
      </c>
      <c r="K76" s="15">
        <v>101.8725</v>
      </c>
      <c r="L76" s="15">
        <v>102.6344</v>
      </c>
      <c r="M76" s="15">
        <v>97.606999999999999</v>
      </c>
      <c r="N76" s="15">
        <v>87.472800000000007</v>
      </c>
      <c r="O76" s="15">
        <v>108.1343</v>
      </c>
      <c r="P76" s="15"/>
      <c r="Q76" s="15">
        <v>96.395200000000003</v>
      </c>
      <c r="R76" s="15">
        <v>97.715999999999994</v>
      </c>
      <c r="S76" s="15">
        <v>100.7848</v>
      </c>
      <c r="T76" s="15">
        <v>101.81310000000001</v>
      </c>
      <c r="U76" s="15">
        <v>95.247699999999995</v>
      </c>
      <c r="V76" s="15">
        <v>90.7744</v>
      </c>
      <c r="W76" s="15">
        <v>92.205600000000004</v>
      </c>
      <c r="X76" s="15">
        <v>100</v>
      </c>
    </row>
    <row r="77" spans="1:24" x14ac:dyDescent="0.25">
      <c r="A77" s="13" t="s">
        <v>265</v>
      </c>
      <c r="B77" s="15">
        <v>96.127499999999998</v>
      </c>
      <c r="C77" s="15">
        <v>101.60680000000001</v>
      </c>
      <c r="D77" s="15">
        <v>95.855199999999996</v>
      </c>
      <c r="E77" s="15"/>
      <c r="F77" s="15">
        <v>253.5881</v>
      </c>
      <c r="G77" s="15">
        <v>97.856999999999999</v>
      </c>
      <c r="H77" s="15">
        <v>76.180599999999998</v>
      </c>
      <c r="I77" s="15">
        <v>81.418999999999997</v>
      </c>
      <c r="J77" s="15">
        <v>97.6982</v>
      </c>
      <c r="K77" s="15">
        <v>99.482100000000003</v>
      </c>
      <c r="L77" s="15">
        <v>101.0903</v>
      </c>
      <c r="M77" s="15">
        <v>96.831699999999998</v>
      </c>
      <c r="N77" s="15">
        <v>84.617199999999997</v>
      </c>
      <c r="O77" s="15">
        <v>107.8856</v>
      </c>
      <c r="P77" s="15"/>
      <c r="Q77" s="15">
        <v>93.901600000000002</v>
      </c>
      <c r="R77" s="15">
        <v>95.375699999999995</v>
      </c>
      <c r="S77" s="15">
        <v>99.063299999999998</v>
      </c>
      <c r="T77" s="15">
        <v>100.7831</v>
      </c>
      <c r="U77" s="15">
        <v>94.367099999999994</v>
      </c>
      <c r="V77" s="15">
        <v>88.036799999999999</v>
      </c>
      <c r="W77" s="15">
        <v>90.292699999999996</v>
      </c>
      <c r="X77" s="15">
        <v>100</v>
      </c>
    </row>
    <row r="78" spans="1:24" x14ac:dyDescent="0.25">
      <c r="A78" s="13" t="s">
        <v>266</v>
      </c>
      <c r="B78" s="15">
        <v>96.8172</v>
      </c>
      <c r="C78" s="15">
        <v>102.18980000000001</v>
      </c>
      <c r="D78" s="15">
        <v>96.5518</v>
      </c>
      <c r="E78" s="15"/>
      <c r="F78" s="15">
        <v>285.03440000000001</v>
      </c>
      <c r="G78" s="15">
        <v>97.6113</v>
      </c>
      <c r="H78" s="15">
        <v>75.152799999999999</v>
      </c>
      <c r="I78" s="15">
        <v>81.282799999999995</v>
      </c>
      <c r="J78" s="15">
        <v>97.436999999999998</v>
      </c>
      <c r="K78" s="15">
        <v>99.754000000000005</v>
      </c>
      <c r="L78" s="15">
        <v>100.63339999999999</v>
      </c>
      <c r="M78" s="15">
        <v>97.701700000000002</v>
      </c>
      <c r="N78" s="15">
        <v>85.950599999999994</v>
      </c>
      <c r="O78" s="15">
        <v>113.066</v>
      </c>
      <c r="P78" s="15"/>
      <c r="Q78" s="15">
        <v>94.150899999999993</v>
      </c>
      <c r="R78" s="15">
        <v>95.648399999999995</v>
      </c>
      <c r="S78" s="15">
        <v>99.171400000000006</v>
      </c>
      <c r="T78" s="15">
        <v>100.7264</v>
      </c>
      <c r="U78" s="15">
        <v>94.221199999999996</v>
      </c>
      <c r="V78" s="15">
        <v>88.122</v>
      </c>
      <c r="W78" s="15">
        <v>90.697000000000003</v>
      </c>
      <c r="X78" s="15">
        <v>100</v>
      </c>
    </row>
    <row r="79" spans="1:24" x14ac:dyDescent="0.25">
      <c r="A79" s="13" t="s">
        <v>267</v>
      </c>
      <c r="B79" s="15">
        <v>97.759200000000007</v>
      </c>
      <c r="C79" s="15">
        <v>103.45650000000001</v>
      </c>
      <c r="D79" s="15">
        <v>97.306799999999996</v>
      </c>
      <c r="E79" s="15"/>
      <c r="F79" s="15">
        <v>337.21899999999999</v>
      </c>
      <c r="G79" s="15">
        <v>97.739199999999997</v>
      </c>
      <c r="H79" s="15">
        <v>75.946600000000004</v>
      </c>
      <c r="I79" s="15">
        <v>82.766199999999998</v>
      </c>
      <c r="J79" s="15">
        <v>98.610399999999998</v>
      </c>
      <c r="K79" s="15">
        <v>101.08920000000001</v>
      </c>
      <c r="L79" s="15">
        <v>100.202</v>
      </c>
      <c r="M79" s="15">
        <v>99.073999999999998</v>
      </c>
      <c r="N79" s="15">
        <v>88.599100000000007</v>
      </c>
      <c r="O79" s="15">
        <v>115.7329</v>
      </c>
      <c r="P79" s="15"/>
      <c r="Q79" s="15">
        <v>93.504000000000005</v>
      </c>
      <c r="R79" s="15">
        <v>95.039000000000001</v>
      </c>
      <c r="S79" s="15">
        <v>99.582499999999996</v>
      </c>
      <c r="T79" s="15">
        <v>100.7148</v>
      </c>
      <c r="U79" s="15">
        <v>93.959599999999995</v>
      </c>
      <c r="V79" s="15">
        <v>88.563599999999994</v>
      </c>
      <c r="W79" s="15">
        <v>91.280799999999999</v>
      </c>
      <c r="X79" s="15">
        <v>100</v>
      </c>
    </row>
    <row r="80" spans="1:24" x14ac:dyDescent="0.25">
      <c r="A80" s="13" t="s">
        <v>268</v>
      </c>
      <c r="B80" s="15">
        <v>98.293000000000006</v>
      </c>
      <c r="C80" s="15">
        <v>104.1276</v>
      </c>
      <c r="D80" s="15">
        <v>97.667599999999993</v>
      </c>
      <c r="E80" s="15"/>
      <c r="F80" s="15">
        <v>380.80790000000002</v>
      </c>
      <c r="G80" s="15">
        <v>97.606899999999996</v>
      </c>
      <c r="H80" s="15">
        <v>76.558400000000006</v>
      </c>
      <c r="I80" s="15">
        <v>83.370400000000004</v>
      </c>
      <c r="J80" s="15">
        <v>99.6678</v>
      </c>
      <c r="K80" s="15">
        <v>101.649</v>
      </c>
      <c r="L80" s="15">
        <v>99.360200000000006</v>
      </c>
      <c r="M80" s="15">
        <v>99.4649</v>
      </c>
      <c r="N80" s="15">
        <v>88.990200000000002</v>
      </c>
      <c r="O80" s="15">
        <v>118.9465</v>
      </c>
      <c r="P80" s="15"/>
      <c r="Q80" s="15">
        <v>93.089799999999997</v>
      </c>
      <c r="R80" s="15">
        <v>94.517399999999995</v>
      </c>
      <c r="S80" s="15">
        <v>100.05240000000001</v>
      </c>
      <c r="T80" s="15">
        <v>100.7654</v>
      </c>
      <c r="U80" s="15">
        <v>93.942899999999995</v>
      </c>
      <c r="V80" s="15">
        <v>90.401499999999999</v>
      </c>
      <c r="W80" s="15">
        <v>92.233699999999999</v>
      </c>
      <c r="X80" s="15">
        <v>100</v>
      </c>
    </row>
    <row r="81" spans="1:24" x14ac:dyDescent="0.25">
      <c r="A81" s="13" t="s">
        <v>269</v>
      </c>
      <c r="B81" s="15">
        <v>99.304100000000005</v>
      </c>
      <c r="C81" s="15">
        <v>105.49890000000001</v>
      </c>
      <c r="D81" s="15">
        <v>98.508899999999997</v>
      </c>
      <c r="E81" s="15"/>
      <c r="F81" s="15">
        <v>413.95589999999999</v>
      </c>
      <c r="G81" s="15">
        <v>98.208200000000005</v>
      </c>
      <c r="H81" s="15">
        <v>78.454999999999998</v>
      </c>
      <c r="I81" s="15">
        <v>84.577399999999997</v>
      </c>
      <c r="J81" s="15">
        <v>100.96420000000001</v>
      </c>
      <c r="K81" s="15">
        <v>103.2192</v>
      </c>
      <c r="L81" s="15">
        <v>99.406899999999993</v>
      </c>
      <c r="M81" s="15">
        <v>100.066</v>
      </c>
      <c r="N81" s="15">
        <v>89.822999999999993</v>
      </c>
      <c r="O81" s="15">
        <v>121.0964</v>
      </c>
      <c r="P81" s="15"/>
      <c r="Q81" s="15">
        <v>93.571200000000005</v>
      </c>
      <c r="R81" s="15">
        <v>94.726600000000005</v>
      </c>
      <c r="S81" s="15">
        <v>100.7011</v>
      </c>
      <c r="T81" s="15">
        <v>100.94750000000001</v>
      </c>
      <c r="U81" s="15">
        <v>94.226200000000006</v>
      </c>
      <c r="V81" s="15">
        <v>92.753799999999998</v>
      </c>
      <c r="W81" s="15">
        <v>92.8065</v>
      </c>
      <c r="X81" s="15">
        <v>100</v>
      </c>
    </row>
    <row r="82" spans="1:24" x14ac:dyDescent="0.25">
      <c r="A82" s="13" t="s">
        <v>270</v>
      </c>
      <c r="B82" s="15">
        <v>98.438500000000005</v>
      </c>
      <c r="C82" s="15">
        <v>105.3421</v>
      </c>
      <c r="D82" s="15">
        <v>97.510900000000007</v>
      </c>
      <c r="E82" s="15"/>
      <c r="F82" s="15">
        <v>412.55959999999999</v>
      </c>
      <c r="G82" s="15">
        <v>98.003699999999995</v>
      </c>
      <c r="H82" s="15">
        <v>77.504000000000005</v>
      </c>
      <c r="I82" s="15">
        <v>82.294399999999996</v>
      </c>
      <c r="J82" s="15">
        <v>99.811700000000002</v>
      </c>
      <c r="K82" s="15">
        <v>103.8519</v>
      </c>
      <c r="L82" s="15">
        <v>98.819299999999998</v>
      </c>
      <c r="M82" s="15">
        <v>99.5869</v>
      </c>
      <c r="N82" s="15">
        <v>88.490600000000001</v>
      </c>
      <c r="O82" s="15">
        <v>117.0719</v>
      </c>
      <c r="P82" s="15"/>
      <c r="Q82" s="15">
        <v>93.422399999999996</v>
      </c>
      <c r="R82" s="15">
        <v>94.197400000000002</v>
      </c>
      <c r="S82" s="15">
        <v>100.2407</v>
      </c>
      <c r="T82" s="15">
        <v>100.4492</v>
      </c>
      <c r="U82" s="15">
        <v>94.043899999999994</v>
      </c>
      <c r="V82" s="15">
        <v>94.052700000000002</v>
      </c>
      <c r="W82" s="15">
        <v>91.543899999999994</v>
      </c>
      <c r="X82" s="15">
        <v>100</v>
      </c>
    </row>
    <row r="83" spans="1:24" x14ac:dyDescent="0.25">
      <c r="A83" s="13" t="s">
        <v>271</v>
      </c>
      <c r="B83" s="15">
        <v>98.519000000000005</v>
      </c>
      <c r="C83" s="15">
        <v>106.4114</v>
      </c>
      <c r="D83" s="15">
        <v>97.460300000000004</v>
      </c>
      <c r="E83" s="15"/>
      <c r="F83" s="15">
        <v>397.48570000000001</v>
      </c>
      <c r="G83" s="15">
        <v>98.738200000000006</v>
      </c>
      <c r="H83" s="15">
        <v>80.358599999999996</v>
      </c>
      <c r="I83" s="15">
        <v>82.707599999999999</v>
      </c>
      <c r="J83" s="15">
        <v>99.723100000000002</v>
      </c>
      <c r="K83" s="15">
        <v>105.6427</v>
      </c>
      <c r="L83" s="15">
        <v>99.208699999999993</v>
      </c>
      <c r="M83" s="15">
        <v>99.400999999999996</v>
      </c>
      <c r="N83" s="15">
        <v>87.436000000000007</v>
      </c>
      <c r="O83" s="15">
        <v>111.4178</v>
      </c>
      <c r="P83" s="15"/>
      <c r="Q83" s="15">
        <v>94.386099999999999</v>
      </c>
      <c r="R83" s="15">
        <v>94.603499999999997</v>
      </c>
      <c r="S83" s="15">
        <v>100.7723</v>
      </c>
      <c r="T83" s="15">
        <v>100.5925</v>
      </c>
      <c r="U83" s="15">
        <v>94.629499999999993</v>
      </c>
      <c r="V83" s="15">
        <v>97.540499999999994</v>
      </c>
      <c r="W83" s="15">
        <v>91.213399999999993</v>
      </c>
      <c r="X83" s="15">
        <v>100</v>
      </c>
    </row>
    <row r="84" spans="1:24" x14ac:dyDescent="0.25">
      <c r="A84" s="13" t="s">
        <v>272</v>
      </c>
      <c r="B84" s="15">
        <v>99.192499999999995</v>
      </c>
      <c r="C84" s="15">
        <v>107.0635</v>
      </c>
      <c r="D84" s="15">
        <v>98.144400000000005</v>
      </c>
      <c r="E84" s="15"/>
      <c r="F84" s="15">
        <v>378.65780000000001</v>
      </c>
      <c r="G84" s="15">
        <v>99.15</v>
      </c>
      <c r="H84" s="15">
        <v>83.303700000000006</v>
      </c>
      <c r="I84" s="15">
        <v>84.452600000000004</v>
      </c>
      <c r="J84" s="15">
        <v>100.4276</v>
      </c>
      <c r="K84" s="15">
        <v>107.06529999999999</v>
      </c>
      <c r="L84" s="15">
        <v>99.7898</v>
      </c>
      <c r="M84" s="15">
        <v>99.395700000000005</v>
      </c>
      <c r="N84" s="15">
        <v>87.938900000000004</v>
      </c>
      <c r="O84" s="15">
        <v>110.12269999999999</v>
      </c>
      <c r="P84" s="15"/>
      <c r="Q84" s="15">
        <v>95.015199999999993</v>
      </c>
      <c r="R84" s="15">
        <v>94.6875</v>
      </c>
      <c r="S84" s="15">
        <v>101.5622</v>
      </c>
      <c r="T84" s="15">
        <v>100.8565</v>
      </c>
      <c r="U84" s="15">
        <v>95.265500000000003</v>
      </c>
      <c r="V84" s="15">
        <v>101.1716</v>
      </c>
      <c r="W84" s="15">
        <v>92.328299999999999</v>
      </c>
      <c r="X84" s="15">
        <v>100</v>
      </c>
    </row>
    <row r="85" spans="1:24" x14ac:dyDescent="0.25">
      <c r="A85" s="13" t="s">
        <v>273</v>
      </c>
      <c r="B85" s="15">
        <v>98.418499999999995</v>
      </c>
      <c r="C85" s="15">
        <v>105.8978</v>
      </c>
      <c r="D85" s="15">
        <v>97.363799999999998</v>
      </c>
      <c r="E85" s="15"/>
      <c r="F85" s="15">
        <v>346.20949999999999</v>
      </c>
      <c r="G85" s="15">
        <v>98.343299999999999</v>
      </c>
      <c r="H85" s="15">
        <v>83.073899999999995</v>
      </c>
      <c r="I85" s="15">
        <v>84.709500000000006</v>
      </c>
      <c r="J85" s="15">
        <v>100.3287</v>
      </c>
      <c r="K85" s="15">
        <v>107.0411</v>
      </c>
      <c r="L85" s="15">
        <v>99.704499999999996</v>
      </c>
      <c r="M85" s="15">
        <v>98.808999999999997</v>
      </c>
      <c r="N85" s="15">
        <v>87.109899999999996</v>
      </c>
      <c r="O85" s="15">
        <v>107.58929999999999</v>
      </c>
      <c r="P85" s="15"/>
      <c r="Q85" s="15">
        <v>94.753699999999995</v>
      </c>
      <c r="R85" s="15">
        <v>93.900800000000004</v>
      </c>
      <c r="S85" s="15">
        <v>101.0458</v>
      </c>
      <c r="T85" s="15">
        <v>100.2439</v>
      </c>
      <c r="U85" s="15">
        <v>95.062299999999993</v>
      </c>
      <c r="V85" s="15">
        <v>101.6832</v>
      </c>
      <c r="W85" s="15">
        <v>91.670100000000005</v>
      </c>
      <c r="X85" s="15">
        <v>100</v>
      </c>
    </row>
    <row r="86" spans="1:24" x14ac:dyDescent="0.25">
      <c r="A86" s="13" t="s">
        <v>274</v>
      </c>
      <c r="B86" s="15">
        <v>97.4863</v>
      </c>
      <c r="C86" s="15">
        <v>104.4149</v>
      </c>
      <c r="D86" s="15">
        <v>96.383600000000001</v>
      </c>
      <c r="E86" s="15"/>
      <c r="F86" s="15">
        <v>309.7004</v>
      </c>
      <c r="G86" s="15">
        <v>97.434700000000007</v>
      </c>
      <c r="H86" s="15">
        <v>81.424700000000001</v>
      </c>
      <c r="I86" s="15">
        <v>85.299000000000007</v>
      </c>
      <c r="J86" s="15">
        <v>100.55329999999999</v>
      </c>
      <c r="K86" s="15">
        <v>106.2664</v>
      </c>
      <c r="L86" s="15">
        <v>99.550600000000003</v>
      </c>
      <c r="M86" s="15">
        <v>98.156800000000004</v>
      </c>
      <c r="N86" s="15">
        <v>86.473699999999994</v>
      </c>
      <c r="O86" s="15">
        <v>104.49169999999999</v>
      </c>
      <c r="P86" s="15"/>
      <c r="Q86" s="15">
        <v>93.971299999999999</v>
      </c>
      <c r="R86" s="15">
        <v>92.597399999999993</v>
      </c>
      <c r="S86" s="15">
        <v>100.5331</v>
      </c>
      <c r="T86" s="15">
        <v>99.574700000000007</v>
      </c>
      <c r="U86" s="15">
        <v>94.767399999999995</v>
      </c>
      <c r="V86" s="15">
        <v>99.988100000000003</v>
      </c>
      <c r="W86" s="15">
        <v>90.174099999999996</v>
      </c>
      <c r="X86" s="15">
        <v>100</v>
      </c>
    </row>
    <row r="87" spans="1:24" x14ac:dyDescent="0.25">
      <c r="A87" s="13" t="s">
        <v>275</v>
      </c>
      <c r="B87" s="15">
        <v>97.748000000000005</v>
      </c>
      <c r="C87" s="15">
        <v>104.4859</v>
      </c>
      <c r="D87" s="15">
        <v>96.768299999999996</v>
      </c>
      <c r="E87" s="15"/>
      <c r="F87" s="15">
        <v>279.69119999999998</v>
      </c>
      <c r="G87" s="15">
        <v>97.903199999999998</v>
      </c>
      <c r="H87" s="15">
        <v>80.811400000000006</v>
      </c>
      <c r="I87" s="15">
        <v>88.609700000000004</v>
      </c>
      <c r="J87" s="15">
        <v>99.9161</v>
      </c>
      <c r="K87" s="15">
        <v>105.5505</v>
      </c>
      <c r="L87" s="15">
        <v>99.987099999999998</v>
      </c>
      <c r="M87" s="15">
        <v>98.0458</v>
      </c>
      <c r="N87" s="15">
        <v>87.986500000000007</v>
      </c>
      <c r="O87" s="15">
        <v>102.95099999999999</v>
      </c>
      <c r="P87" s="15"/>
      <c r="Q87" s="15">
        <v>94.783100000000005</v>
      </c>
      <c r="R87" s="15">
        <v>92.870900000000006</v>
      </c>
      <c r="S87" s="15">
        <v>100.6601</v>
      </c>
      <c r="T87" s="15">
        <v>99.264799999999994</v>
      </c>
      <c r="U87" s="15">
        <v>94.741399999999999</v>
      </c>
      <c r="V87" s="15">
        <v>98.883700000000005</v>
      </c>
      <c r="W87" s="15">
        <v>90.782300000000006</v>
      </c>
      <c r="X87" s="15">
        <v>100</v>
      </c>
    </row>
    <row r="88" spans="1:24" x14ac:dyDescent="0.25">
      <c r="A88" s="13" t="s">
        <v>276</v>
      </c>
      <c r="B88" s="15">
        <v>98.633700000000005</v>
      </c>
      <c r="C88" s="15">
        <v>104.68380000000001</v>
      </c>
      <c r="D88" s="15">
        <v>97.684899999999999</v>
      </c>
      <c r="E88" s="15"/>
      <c r="F88" s="15">
        <v>256.21210000000002</v>
      </c>
      <c r="G88" s="15">
        <v>98.375299999999996</v>
      </c>
      <c r="H88" s="15">
        <v>81.787400000000005</v>
      </c>
      <c r="I88" s="15">
        <v>91.614099999999993</v>
      </c>
      <c r="J88" s="15">
        <v>101.2199</v>
      </c>
      <c r="K88" s="15">
        <v>105.36150000000001</v>
      </c>
      <c r="L88" s="15">
        <v>100.4597</v>
      </c>
      <c r="M88" s="15">
        <v>98.394800000000004</v>
      </c>
      <c r="N88" s="15">
        <v>89.691199999999995</v>
      </c>
      <c r="O88" s="15">
        <v>104.2726</v>
      </c>
      <c r="P88" s="15"/>
      <c r="Q88" s="15">
        <v>95.534700000000001</v>
      </c>
      <c r="R88" s="15">
        <v>93.442099999999996</v>
      </c>
      <c r="S88" s="15">
        <v>101.559</v>
      </c>
      <c r="T88" s="15">
        <v>99.494100000000003</v>
      </c>
      <c r="U88" s="15">
        <v>95.264700000000005</v>
      </c>
      <c r="V88" s="15">
        <v>97.209299999999999</v>
      </c>
      <c r="W88" s="15">
        <v>90.413399999999996</v>
      </c>
      <c r="X88" s="15">
        <v>100</v>
      </c>
    </row>
    <row r="89" spans="1:24" x14ac:dyDescent="0.25">
      <c r="A89" s="13" t="s">
        <v>277</v>
      </c>
      <c r="B89" s="15">
        <v>98.755300000000005</v>
      </c>
      <c r="C89" s="15">
        <v>103.9222</v>
      </c>
      <c r="D89" s="15">
        <v>97.744699999999995</v>
      </c>
      <c r="E89" s="15"/>
      <c r="F89" s="15">
        <v>227.9572</v>
      </c>
      <c r="G89" s="15">
        <v>98.337800000000001</v>
      </c>
      <c r="H89" s="15">
        <v>80.506100000000004</v>
      </c>
      <c r="I89" s="15">
        <v>90.540700000000001</v>
      </c>
      <c r="J89" s="15">
        <v>103.0316</v>
      </c>
      <c r="K89" s="15">
        <v>105.063</v>
      </c>
      <c r="L89" s="15">
        <v>100.48990000000001</v>
      </c>
      <c r="M89" s="15">
        <v>98.750100000000003</v>
      </c>
      <c r="N89" s="15">
        <v>90.1023</v>
      </c>
      <c r="O89" s="15">
        <v>102.2405</v>
      </c>
      <c r="P89" s="15"/>
      <c r="Q89" s="15">
        <v>96.082599999999999</v>
      </c>
      <c r="R89" s="15">
        <v>94.163300000000007</v>
      </c>
      <c r="S89" s="15">
        <v>101.48990000000001</v>
      </c>
      <c r="T89" s="15">
        <v>99.114900000000006</v>
      </c>
      <c r="U89" s="15">
        <v>95.339699999999993</v>
      </c>
      <c r="V89" s="15">
        <v>97.757199999999997</v>
      </c>
      <c r="W89" s="15">
        <v>91.890699999999995</v>
      </c>
      <c r="X89" s="15">
        <v>100</v>
      </c>
    </row>
    <row r="90" spans="1:24" x14ac:dyDescent="0.25">
      <c r="A90" s="13" t="s">
        <v>278</v>
      </c>
      <c r="B90" s="15">
        <v>97.502099999999999</v>
      </c>
      <c r="C90" s="15">
        <v>101.98480000000001</v>
      </c>
      <c r="D90" s="15">
        <v>96.523399999999995</v>
      </c>
      <c r="E90" s="15"/>
      <c r="F90" s="15">
        <v>202.6481</v>
      </c>
      <c r="G90" s="15">
        <v>97.317999999999998</v>
      </c>
      <c r="H90" s="15">
        <v>79.267700000000005</v>
      </c>
      <c r="I90" s="15">
        <v>87.620800000000003</v>
      </c>
      <c r="J90" s="15">
        <v>102.52719999999999</v>
      </c>
      <c r="K90" s="15">
        <v>104.4495</v>
      </c>
      <c r="L90" s="15">
        <v>99.927000000000007</v>
      </c>
      <c r="M90" s="15">
        <v>98.9953</v>
      </c>
      <c r="N90" s="15">
        <v>89.713300000000004</v>
      </c>
      <c r="O90" s="15">
        <v>98.9786</v>
      </c>
      <c r="P90" s="15"/>
      <c r="Q90" s="15">
        <v>94.979699999999994</v>
      </c>
      <c r="R90" s="15">
        <v>93.603800000000007</v>
      </c>
      <c r="S90" s="15">
        <v>100.509</v>
      </c>
      <c r="T90" s="15">
        <v>98.147900000000007</v>
      </c>
      <c r="U90" s="15">
        <v>95.005300000000005</v>
      </c>
      <c r="V90" s="15">
        <v>96.0107</v>
      </c>
      <c r="W90" s="15">
        <v>90.845799999999997</v>
      </c>
      <c r="X90" s="15">
        <v>100</v>
      </c>
    </row>
    <row r="91" spans="1:24" x14ac:dyDescent="0.25">
      <c r="A91" s="13" t="s">
        <v>279</v>
      </c>
      <c r="B91" s="15">
        <v>99.122500000000002</v>
      </c>
      <c r="C91" s="15">
        <v>103.24769999999999</v>
      </c>
      <c r="D91" s="15">
        <v>98.225200000000001</v>
      </c>
      <c r="E91" s="15"/>
      <c r="F91" s="15">
        <v>197.37540000000001</v>
      </c>
      <c r="G91" s="15">
        <v>98.607399999999998</v>
      </c>
      <c r="H91" s="15">
        <v>84.977400000000003</v>
      </c>
      <c r="I91" s="15">
        <v>89.362200000000001</v>
      </c>
      <c r="J91" s="15">
        <v>103.8877</v>
      </c>
      <c r="K91" s="15">
        <v>105.8676</v>
      </c>
      <c r="L91" s="15">
        <v>100.58459999999999</v>
      </c>
      <c r="M91" s="15">
        <v>100.7786</v>
      </c>
      <c r="N91" s="15">
        <v>91.131799999999998</v>
      </c>
      <c r="O91" s="15">
        <v>105.0861</v>
      </c>
      <c r="P91" s="15"/>
      <c r="Q91" s="15">
        <v>95.977000000000004</v>
      </c>
      <c r="R91" s="15">
        <v>95.474599999999995</v>
      </c>
      <c r="S91" s="15">
        <v>101.32340000000001</v>
      </c>
      <c r="T91" s="15">
        <v>98.427999999999997</v>
      </c>
      <c r="U91" s="15">
        <v>95.797200000000004</v>
      </c>
      <c r="V91" s="15">
        <v>97.803700000000006</v>
      </c>
      <c r="W91" s="15">
        <v>92.890199999999993</v>
      </c>
      <c r="X91" s="15">
        <v>100</v>
      </c>
    </row>
    <row r="92" spans="1:24" x14ac:dyDescent="0.25">
      <c r="A92" s="13" t="s">
        <v>280</v>
      </c>
      <c r="B92" s="15">
        <v>98.4375</v>
      </c>
      <c r="C92" s="15">
        <v>102.9409</v>
      </c>
      <c r="D92" s="15">
        <v>97.483199999999997</v>
      </c>
      <c r="E92" s="15"/>
      <c r="F92" s="15">
        <v>184.99529999999999</v>
      </c>
      <c r="G92" s="15">
        <v>98.849000000000004</v>
      </c>
      <c r="H92" s="15">
        <v>85.085400000000007</v>
      </c>
      <c r="I92" s="15">
        <v>87.765600000000006</v>
      </c>
      <c r="J92" s="15">
        <v>102.98609999999999</v>
      </c>
      <c r="K92" s="15">
        <v>105.65179999999999</v>
      </c>
      <c r="L92" s="15">
        <v>100.0822</v>
      </c>
      <c r="M92" s="15">
        <v>101.00539999999999</v>
      </c>
      <c r="N92" s="15">
        <v>91.183999999999997</v>
      </c>
      <c r="O92" s="15">
        <v>103.70059999999999</v>
      </c>
      <c r="P92" s="15"/>
      <c r="Q92" s="15">
        <v>94.898499999999999</v>
      </c>
      <c r="R92" s="15">
        <v>94.982299999999995</v>
      </c>
      <c r="S92" s="15">
        <v>100.8519</v>
      </c>
      <c r="T92" s="15">
        <v>97.915700000000001</v>
      </c>
      <c r="U92" s="15">
        <v>95.854699999999994</v>
      </c>
      <c r="V92" s="15">
        <v>96.577600000000004</v>
      </c>
      <c r="W92" s="15">
        <v>91.929400000000001</v>
      </c>
      <c r="X92" s="15">
        <v>100</v>
      </c>
    </row>
    <row r="93" spans="1:24" x14ac:dyDescent="0.25">
      <c r="A93" s="13" t="s">
        <v>281</v>
      </c>
      <c r="B93" s="15">
        <v>98.883700000000005</v>
      </c>
      <c r="C93" s="15">
        <v>103.4143</v>
      </c>
      <c r="D93" s="15">
        <v>98.057400000000001</v>
      </c>
      <c r="E93" s="15"/>
      <c r="F93" s="15">
        <v>181.37799999999999</v>
      </c>
      <c r="G93" s="15">
        <v>99.481499999999997</v>
      </c>
      <c r="H93" s="15">
        <v>85.927700000000002</v>
      </c>
      <c r="I93" s="15">
        <v>89.160399999999996</v>
      </c>
      <c r="J93" s="15">
        <v>102.40309999999999</v>
      </c>
      <c r="K93" s="15">
        <v>105.4979</v>
      </c>
      <c r="L93" s="15">
        <v>99.754499999999993</v>
      </c>
      <c r="M93" s="15">
        <v>100.8175</v>
      </c>
      <c r="N93" s="15">
        <v>91.876199999999997</v>
      </c>
      <c r="O93" s="15">
        <v>105.4675</v>
      </c>
      <c r="P93" s="15"/>
      <c r="Q93" s="15">
        <v>95.380700000000004</v>
      </c>
      <c r="R93" s="15">
        <v>95.681200000000004</v>
      </c>
      <c r="S93" s="15">
        <v>101.43089999999999</v>
      </c>
      <c r="T93" s="15">
        <v>98.205600000000004</v>
      </c>
      <c r="U93" s="15">
        <v>96.476299999999995</v>
      </c>
      <c r="V93" s="15">
        <v>96.796000000000006</v>
      </c>
      <c r="W93" s="15">
        <v>92.2209</v>
      </c>
      <c r="X93" s="15">
        <v>100</v>
      </c>
    </row>
    <row r="94" spans="1:24" x14ac:dyDescent="0.25">
      <c r="A94" s="13" t="s">
        <v>282</v>
      </c>
      <c r="B94" s="15">
        <v>99.221199999999996</v>
      </c>
      <c r="C94" s="15">
        <v>104.3608</v>
      </c>
      <c r="D94" s="15">
        <v>98.545299999999997</v>
      </c>
      <c r="E94" s="15"/>
      <c r="F94" s="15">
        <v>177.65649999999999</v>
      </c>
      <c r="G94" s="15">
        <v>100.51519999999999</v>
      </c>
      <c r="H94" s="15">
        <v>84.297899999999998</v>
      </c>
      <c r="I94" s="15">
        <v>90.5381</v>
      </c>
      <c r="J94" s="15">
        <v>100.92610000000001</v>
      </c>
      <c r="K94" s="15">
        <v>105.1065</v>
      </c>
      <c r="L94" s="15">
        <v>99.385599999999997</v>
      </c>
      <c r="M94" s="15">
        <v>100.0595</v>
      </c>
      <c r="N94" s="15">
        <v>93.015900000000002</v>
      </c>
      <c r="O94" s="15">
        <v>108.2985</v>
      </c>
      <c r="P94" s="15"/>
      <c r="Q94" s="15">
        <v>95.151200000000003</v>
      </c>
      <c r="R94" s="15">
        <v>95.359499999999997</v>
      </c>
      <c r="S94" s="15">
        <v>101.6092</v>
      </c>
      <c r="T94" s="15">
        <v>98.301599999999993</v>
      </c>
      <c r="U94" s="15">
        <v>96.86</v>
      </c>
      <c r="V94" s="15">
        <v>96.652500000000003</v>
      </c>
      <c r="W94" s="15">
        <v>92.032799999999995</v>
      </c>
      <c r="X94" s="15">
        <v>100</v>
      </c>
    </row>
    <row r="95" spans="1:24" x14ac:dyDescent="0.25">
      <c r="A95" s="13" t="s">
        <v>283</v>
      </c>
      <c r="B95" s="15">
        <v>99.866900000000001</v>
      </c>
      <c r="C95" s="15">
        <v>102.488</v>
      </c>
      <c r="D95" s="15">
        <v>98.798299999999998</v>
      </c>
      <c r="E95" s="15"/>
      <c r="F95" s="15">
        <v>173.92599999999999</v>
      </c>
      <c r="G95" s="15">
        <v>99.000100000000003</v>
      </c>
      <c r="H95" s="15">
        <v>80.576899999999995</v>
      </c>
      <c r="I95" s="15">
        <v>92.048599999999993</v>
      </c>
      <c r="J95" s="15">
        <v>108.7315</v>
      </c>
      <c r="K95" s="15">
        <v>103.2188</v>
      </c>
      <c r="L95" s="15">
        <v>97.994600000000005</v>
      </c>
      <c r="M95" s="15">
        <v>97.941199999999995</v>
      </c>
      <c r="N95" s="15">
        <v>93.608599999999996</v>
      </c>
      <c r="O95" s="15">
        <v>107.3895</v>
      </c>
      <c r="P95" s="15"/>
      <c r="Q95" s="15">
        <v>97.116100000000003</v>
      </c>
      <c r="R95" s="15">
        <v>96.847499999999997</v>
      </c>
      <c r="S95" s="15">
        <v>101.0582</v>
      </c>
      <c r="T95" s="15">
        <v>97.976900000000001</v>
      </c>
      <c r="U95" s="15">
        <v>96.84</v>
      </c>
      <c r="V95" s="15">
        <v>100.7428</v>
      </c>
      <c r="W95" s="15">
        <v>95.712699999999998</v>
      </c>
      <c r="X95" s="15">
        <v>100</v>
      </c>
    </row>
    <row r="96" spans="1:24" x14ac:dyDescent="0.25">
      <c r="A96" s="13" t="s">
        <v>284</v>
      </c>
      <c r="B96" s="15">
        <v>100.2161</v>
      </c>
      <c r="C96" s="15">
        <v>104.0536</v>
      </c>
      <c r="D96" s="15">
        <v>99.497</v>
      </c>
      <c r="E96" s="15"/>
      <c r="F96" s="15">
        <v>181.08519999999999</v>
      </c>
      <c r="G96" s="15">
        <v>100.30329999999999</v>
      </c>
      <c r="H96" s="15">
        <v>78.6477</v>
      </c>
      <c r="I96" s="15">
        <v>94.241100000000003</v>
      </c>
      <c r="J96" s="15">
        <v>104.3342</v>
      </c>
      <c r="K96" s="15">
        <v>103.04389999999999</v>
      </c>
      <c r="L96" s="15">
        <v>98.753399999999999</v>
      </c>
      <c r="M96" s="15">
        <v>98.504199999999997</v>
      </c>
      <c r="N96" s="15">
        <v>92.943600000000004</v>
      </c>
      <c r="O96" s="15">
        <v>109.1887</v>
      </c>
      <c r="P96" s="15"/>
      <c r="Q96" s="15">
        <v>96.781499999999994</v>
      </c>
      <c r="R96" s="15">
        <v>96.540599999999998</v>
      </c>
      <c r="S96" s="15">
        <v>102.5797</v>
      </c>
      <c r="T96" s="15">
        <v>99.051100000000005</v>
      </c>
      <c r="U96" s="15">
        <v>97.878100000000003</v>
      </c>
      <c r="V96" s="15">
        <v>96.799899999999994</v>
      </c>
      <c r="W96" s="15">
        <v>91.748099999999994</v>
      </c>
      <c r="X96" s="15">
        <v>100</v>
      </c>
    </row>
    <row r="97" spans="1:24" x14ac:dyDescent="0.25">
      <c r="A97" s="13" t="s">
        <v>285</v>
      </c>
      <c r="B97" s="15">
        <v>98.942599999999999</v>
      </c>
      <c r="C97" s="15">
        <v>102.3693</v>
      </c>
      <c r="D97" s="15">
        <v>98.554900000000004</v>
      </c>
      <c r="E97" s="15"/>
      <c r="F97" s="15">
        <v>184.42760000000001</v>
      </c>
      <c r="G97" s="15">
        <v>99.033100000000005</v>
      </c>
      <c r="H97" s="15">
        <v>72.411699999999996</v>
      </c>
      <c r="I97" s="15">
        <v>90.743700000000004</v>
      </c>
      <c r="J97" s="15">
        <v>100.38809999999999</v>
      </c>
      <c r="K97" s="15">
        <v>101.5438</v>
      </c>
      <c r="L97" s="15">
        <v>99.226799999999997</v>
      </c>
      <c r="M97" s="15">
        <v>99.612899999999996</v>
      </c>
      <c r="N97" s="15">
        <v>91.862499999999997</v>
      </c>
      <c r="O97" s="15">
        <v>109.9374</v>
      </c>
      <c r="P97" s="15"/>
      <c r="Q97" s="15">
        <v>95.509799999999998</v>
      </c>
      <c r="R97" s="15">
        <v>95.778899999999993</v>
      </c>
      <c r="S97" s="15">
        <v>101.3963</v>
      </c>
      <c r="T97" s="15">
        <v>98.261099999999999</v>
      </c>
      <c r="U97" s="15">
        <v>97.468000000000004</v>
      </c>
      <c r="V97" s="15">
        <v>95.348100000000002</v>
      </c>
      <c r="W97" s="15">
        <v>90.110500000000002</v>
      </c>
      <c r="X97" s="15">
        <v>100</v>
      </c>
    </row>
    <row r="98" spans="1:24" x14ac:dyDescent="0.25">
      <c r="A98" s="13" t="s">
        <v>286</v>
      </c>
      <c r="B98" s="15">
        <v>98.437399999999997</v>
      </c>
      <c r="C98" s="15">
        <v>102.4325</v>
      </c>
      <c r="D98" s="15">
        <v>98.110299999999995</v>
      </c>
      <c r="E98" s="15"/>
      <c r="F98" s="15">
        <v>209.88210000000001</v>
      </c>
      <c r="G98" s="15">
        <v>98.759500000000003</v>
      </c>
      <c r="H98" s="15">
        <v>70.658100000000005</v>
      </c>
      <c r="I98" s="15">
        <v>90.625699999999995</v>
      </c>
      <c r="J98" s="15">
        <v>98.087100000000007</v>
      </c>
      <c r="K98" s="15">
        <v>100.5519</v>
      </c>
      <c r="L98" s="15">
        <v>100.9636</v>
      </c>
      <c r="M98" s="15">
        <v>102.976</v>
      </c>
      <c r="N98" s="15">
        <v>90.688900000000004</v>
      </c>
      <c r="O98" s="15">
        <v>106.63939999999999</v>
      </c>
      <c r="P98" s="15"/>
      <c r="Q98" s="15">
        <v>94.486199999999997</v>
      </c>
      <c r="R98" s="15">
        <v>95.779300000000006</v>
      </c>
      <c r="S98" s="15">
        <v>100.85129999999999</v>
      </c>
      <c r="T98" s="15">
        <v>97.891400000000004</v>
      </c>
      <c r="U98" s="15">
        <v>97.361199999999997</v>
      </c>
      <c r="V98" s="15">
        <v>96.025899999999993</v>
      </c>
      <c r="W98" s="15">
        <v>90.422799999999995</v>
      </c>
      <c r="X98" s="15">
        <v>100</v>
      </c>
    </row>
    <row r="99" spans="1:24" x14ac:dyDescent="0.25">
      <c r="A99" s="13" t="s">
        <v>287</v>
      </c>
      <c r="B99" s="15">
        <v>99.697999999999993</v>
      </c>
      <c r="C99" s="15">
        <v>105.69070000000001</v>
      </c>
      <c r="D99" s="15">
        <v>99.633099999999999</v>
      </c>
      <c r="E99" s="15"/>
      <c r="F99" s="15">
        <v>256.44380000000001</v>
      </c>
      <c r="G99" s="15">
        <v>101.1078</v>
      </c>
      <c r="H99" s="15">
        <v>70.203400000000002</v>
      </c>
      <c r="I99" s="15">
        <v>90.616200000000006</v>
      </c>
      <c r="J99" s="15">
        <v>92.638000000000005</v>
      </c>
      <c r="K99" s="15">
        <v>100.5874</v>
      </c>
      <c r="L99" s="15">
        <v>104.4435</v>
      </c>
      <c r="M99" s="15">
        <v>109.72969999999999</v>
      </c>
      <c r="N99" s="15">
        <v>92.0745</v>
      </c>
      <c r="O99" s="15">
        <v>110.9948</v>
      </c>
      <c r="P99" s="15"/>
      <c r="Q99" s="15">
        <v>95.536500000000004</v>
      </c>
      <c r="R99" s="15">
        <v>98.331199999999995</v>
      </c>
      <c r="S99" s="15">
        <v>101.3282</v>
      </c>
      <c r="T99" s="15">
        <v>98.213999999999999</v>
      </c>
      <c r="U99" s="15">
        <v>97.755499999999998</v>
      </c>
      <c r="V99" s="15">
        <v>96.678299999999993</v>
      </c>
      <c r="W99" s="15">
        <v>90.515699999999995</v>
      </c>
      <c r="X99" s="15">
        <v>100</v>
      </c>
    </row>
    <row r="100" spans="1:24" x14ac:dyDescent="0.25">
      <c r="A100" s="13" t="s">
        <v>288</v>
      </c>
      <c r="B100" s="15">
        <v>99.644499999999994</v>
      </c>
      <c r="C100" s="15">
        <v>102.6444</v>
      </c>
      <c r="D100" s="15">
        <v>99.816400000000002</v>
      </c>
      <c r="E100" s="15"/>
      <c r="F100" s="15">
        <v>277.74599999999998</v>
      </c>
      <c r="G100" s="15">
        <v>97.966200000000001</v>
      </c>
      <c r="H100" s="15">
        <v>69.251499999999993</v>
      </c>
      <c r="I100" s="15">
        <v>87.951899999999995</v>
      </c>
      <c r="J100" s="15">
        <v>93.868499999999997</v>
      </c>
      <c r="K100" s="15">
        <v>99.146799999999999</v>
      </c>
      <c r="L100" s="15">
        <v>106.2602</v>
      </c>
      <c r="M100" s="15">
        <v>113.92100000000001</v>
      </c>
      <c r="N100" s="15">
        <v>91.018100000000004</v>
      </c>
      <c r="O100" s="15">
        <v>109.38200000000001</v>
      </c>
      <c r="P100" s="15"/>
      <c r="Q100" s="15">
        <v>95.398200000000003</v>
      </c>
      <c r="R100" s="15">
        <v>99.316800000000001</v>
      </c>
      <c r="S100" s="15">
        <v>101.90860000000001</v>
      </c>
      <c r="T100" s="15">
        <v>98.576499999999996</v>
      </c>
      <c r="U100" s="15">
        <v>98.074799999999996</v>
      </c>
      <c r="V100" s="15">
        <v>100.399</v>
      </c>
      <c r="W100" s="15">
        <v>93.869600000000005</v>
      </c>
      <c r="X100" s="15">
        <v>100</v>
      </c>
    </row>
    <row r="101" spans="1:24" x14ac:dyDescent="0.25">
      <c r="A101" s="13" t="s">
        <v>289</v>
      </c>
      <c r="B101" s="15">
        <v>98.701099999999997</v>
      </c>
      <c r="C101" s="15">
        <v>100.9255</v>
      </c>
      <c r="D101" s="15">
        <v>98.474800000000002</v>
      </c>
      <c r="E101" s="15"/>
      <c r="F101" s="15">
        <v>277.09429999999998</v>
      </c>
      <c r="G101" s="15">
        <v>95.771299999999997</v>
      </c>
      <c r="H101" s="15">
        <v>71.303600000000003</v>
      </c>
      <c r="I101" s="15">
        <v>86.31</v>
      </c>
      <c r="J101" s="15">
        <v>98.403899999999993</v>
      </c>
      <c r="K101" s="15">
        <v>97.391499999999994</v>
      </c>
      <c r="L101" s="15">
        <v>107.1073</v>
      </c>
      <c r="M101" s="15">
        <v>114.98699999999999</v>
      </c>
      <c r="N101" s="15">
        <v>89.8108</v>
      </c>
      <c r="O101" s="15">
        <v>106.8798</v>
      </c>
      <c r="P101" s="15"/>
      <c r="Q101" s="15">
        <v>95.249499999999998</v>
      </c>
      <c r="R101" s="15">
        <v>99.843000000000004</v>
      </c>
      <c r="S101" s="15">
        <v>99.992599999999996</v>
      </c>
      <c r="T101" s="15">
        <v>97.183800000000005</v>
      </c>
      <c r="U101" s="15">
        <v>96.984200000000001</v>
      </c>
      <c r="V101" s="15">
        <v>100.2783</v>
      </c>
      <c r="W101" s="15">
        <v>93.794700000000006</v>
      </c>
      <c r="X101" s="15">
        <v>100</v>
      </c>
    </row>
    <row r="102" spans="1:24" x14ac:dyDescent="0.25">
      <c r="A102" s="13" t="s">
        <v>290</v>
      </c>
      <c r="B102" s="15">
        <v>101.6481</v>
      </c>
      <c r="C102" s="15">
        <v>104.9128</v>
      </c>
      <c r="D102" s="15">
        <v>101.0147</v>
      </c>
      <c r="E102" s="15"/>
      <c r="F102" s="15">
        <v>269.63099999999997</v>
      </c>
      <c r="G102" s="15">
        <v>97.9024</v>
      </c>
      <c r="H102" s="15">
        <v>83.904799999999994</v>
      </c>
      <c r="I102" s="15">
        <v>91.148399999999995</v>
      </c>
      <c r="J102" s="15">
        <v>104.0266</v>
      </c>
      <c r="K102" s="15">
        <v>98.110500000000002</v>
      </c>
      <c r="L102" s="15">
        <v>108.3105</v>
      </c>
      <c r="M102" s="15">
        <v>112.8959</v>
      </c>
      <c r="N102" s="15">
        <v>92.655799999999999</v>
      </c>
      <c r="O102" s="15">
        <v>107.73399999999999</v>
      </c>
      <c r="P102" s="15"/>
      <c r="Q102" s="15">
        <v>99.041200000000003</v>
      </c>
      <c r="R102" s="15">
        <v>103.46080000000001</v>
      </c>
      <c r="S102" s="15">
        <v>102.149</v>
      </c>
      <c r="T102" s="15">
        <v>98.555899999999994</v>
      </c>
      <c r="U102" s="15">
        <v>97.870400000000004</v>
      </c>
      <c r="V102" s="15">
        <v>102.6546</v>
      </c>
      <c r="W102" s="15">
        <v>96.550700000000006</v>
      </c>
      <c r="X102" s="15">
        <v>100</v>
      </c>
    </row>
    <row r="103" spans="1:24" x14ac:dyDescent="0.25">
      <c r="A103" s="13" t="s">
        <v>291</v>
      </c>
      <c r="B103" s="15">
        <v>101.02979999999999</v>
      </c>
      <c r="C103" s="15">
        <v>105.44280000000001</v>
      </c>
      <c r="D103" s="15">
        <v>100.2119</v>
      </c>
      <c r="E103" s="15"/>
      <c r="F103" s="15">
        <v>225.34020000000001</v>
      </c>
      <c r="G103" s="15">
        <v>97.185400000000001</v>
      </c>
      <c r="H103" s="15">
        <v>102.61190000000001</v>
      </c>
      <c r="I103" s="15">
        <v>91.516400000000004</v>
      </c>
      <c r="J103" s="15">
        <v>103.9007</v>
      </c>
      <c r="K103" s="15">
        <v>96.489699999999999</v>
      </c>
      <c r="L103" s="15">
        <v>107.23480000000001</v>
      </c>
      <c r="M103" s="15">
        <v>107.2098</v>
      </c>
      <c r="N103" s="15">
        <v>93.472700000000003</v>
      </c>
      <c r="O103" s="15">
        <v>106.1968</v>
      </c>
      <c r="P103" s="15"/>
      <c r="Q103" s="15">
        <v>98.339100000000002</v>
      </c>
      <c r="R103" s="15">
        <v>102.4813</v>
      </c>
      <c r="S103" s="15">
        <v>102.58920000000001</v>
      </c>
      <c r="T103" s="15">
        <v>98.702500000000001</v>
      </c>
      <c r="U103" s="15">
        <v>97.741399999999999</v>
      </c>
      <c r="V103" s="15">
        <v>100.52930000000001</v>
      </c>
      <c r="W103" s="15">
        <v>95.247</v>
      </c>
      <c r="X103" s="15">
        <v>100</v>
      </c>
    </row>
    <row r="104" spans="1:24" x14ac:dyDescent="0.25">
      <c r="A104" s="13" t="s">
        <v>292</v>
      </c>
      <c r="B104" s="15">
        <v>99.979799999999997</v>
      </c>
      <c r="C104" s="15">
        <v>105.6746</v>
      </c>
      <c r="D104" s="15">
        <v>98.987399999999994</v>
      </c>
      <c r="E104" s="15"/>
      <c r="F104" s="15">
        <v>189.74940000000001</v>
      </c>
      <c r="G104" s="15">
        <v>96.942899999999995</v>
      </c>
      <c r="H104" s="15">
        <v>126.154</v>
      </c>
      <c r="I104" s="15">
        <v>93.799199999999999</v>
      </c>
      <c r="J104" s="15">
        <v>103.0857</v>
      </c>
      <c r="K104" s="15">
        <v>95.131399999999999</v>
      </c>
      <c r="L104" s="15">
        <v>105.6919</v>
      </c>
      <c r="M104" s="15">
        <v>103.0515</v>
      </c>
      <c r="N104" s="15">
        <v>93.965299999999999</v>
      </c>
      <c r="O104" s="15">
        <v>103.1207</v>
      </c>
      <c r="P104" s="15"/>
      <c r="Q104" s="15">
        <v>98.095699999999994</v>
      </c>
      <c r="R104" s="15">
        <v>101.7457</v>
      </c>
      <c r="S104" s="15">
        <v>101.5411</v>
      </c>
      <c r="T104" s="15">
        <v>98.094200000000001</v>
      </c>
      <c r="U104" s="15">
        <v>97.199799999999996</v>
      </c>
      <c r="V104" s="15">
        <v>99.184299999999993</v>
      </c>
      <c r="W104" s="15">
        <v>94.78</v>
      </c>
      <c r="X104" s="15">
        <v>100</v>
      </c>
    </row>
    <row r="105" spans="1:24" x14ac:dyDescent="0.25">
      <c r="A105" s="13" t="s">
        <v>293</v>
      </c>
      <c r="B105" s="15">
        <v>100.7334</v>
      </c>
      <c r="C105" s="15">
        <v>106.7987</v>
      </c>
      <c r="D105" s="15">
        <v>99.701499999999996</v>
      </c>
      <c r="E105" s="15"/>
      <c r="F105" s="15">
        <v>159.53219999999999</v>
      </c>
      <c r="G105" s="15">
        <v>98.617500000000007</v>
      </c>
      <c r="H105" s="15">
        <v>141.8297</v>
      </c>
      <c r="I105" s="15">
        <v>96.147599999999997</v>
      </c>
      <c r="J105" s="15">
        <v>103.65949999999999</v>
      </c>
      <c r="K105" s="15">
        <v>96.324799999999996</v>
      </c>
      <c r="L105" s="15">
        <v>104.9999</v>
      </c>
      <c r="M105" s="15">
        <v>101.349</v>
      </c>
      <c r="N105" s="15">
        <v>95.775000000000006</v>
      </c>
      <c r="O105" s="15">
        <v>103.1319</v>
      </c>
      <c r="P105" s="15"/>
      <c r="Q105" s="15">
        <v>98.8874</v>
      </c>
      <c r="R105" s="15">
        <v>101.7885</v>
      </c>
      <c r="S105" s="15">
        <v>102.03149999999999</v>
      </c>
      <c r="T105" s="15">
        <v>98.827500000000001</v>
      </c>
      <c r="U105" s="15">
        <v>97.859200000000001</v>
      </c>
      <c r="V105" s="15">
        <v>99.143699999999995</v>
      </c>
      <c r="W105" s="15">
        <v>95.644000000000005</v>
      </c>
      <c r="X105" s="15">
        <v>100</v>
      </c>
    </row>
    <row r="106" spans="1:24" x14ac:dyDescent="0.25">
      <c r="A106" s="13" t="s">
        <v>294</v>
      </c>
      <c r="B106" s="15">
        <v>100.21639999999999</v>
      </c>
      <c r="C106" s="15">
        <v>105.91500000000001</v>
      </c>
      <c r="D106" s="15">
        <v>99.308999999999997</v>
      </c>
      <c r="E106" s="15"/>
      <c r="F106" s="15">
        <v>132.5753</v>
      </c>
      <c r="G106" s="15">
        <v>99.716899999999995</v>
      </c>
      <c r="H106" s="15">
        <v>136.24100000000001</v>
      </c>
      <c r="I106" s="15">
        <v>96.979200000000006</v>
      </c>
      <c r="J106" s="15">
        <v>102.1711</v>
      </c>
      <c r="K106" s="15">
        <v>96.698999999999998</v>
      </c>
      <c r="L106" s="15">
        <v>103.1952</v>
      </c>
      <c r="M106" s="15">
        <v>99.978300000000004</v>
      </c>
      <c r="N106" s="15">
        <v>96.726100000000002</v>
      </c>
      <c r="O106" s="15">
        <v>104.20480000000001</v>
      </c>
      <c r="P106" s="15"/>
      <c r="Q106" s="15">
        <v>98.825100000000006</v>
      </c>
      <c r="R106" s="15">
        <v>100.8644</v>
      </c>
      <c r="S106" s="15">
        <v>101.0628</v>
      </c>
      <c r="T106" s="15">
        <v>98.852099999999993</v>
      </c>
      <c r="U106" s="15">
        <v>98.164699999999996</v>
      </c>
      <c r="V106" s="15">
        <v>97.8095</v>
      </c>
      <c r="W106" s="15">
        <v>95.487300000000005</v>
      </c>
      <c r="X106" s="15">
        <v>100</v>
      </c>
    </row>
    <row r="107" spans="1:24" x14ac:dyDescent="0.25">
      <c r="A107" s="13" t="s">
        <v>295</v>
      </c>
      <c r="B107" s="15">
        <v>100.8946</v>
      </c>
      <c r="C107" s="15">
        <v>104.82259999999999</v>
      </c>
      <c r="D107" s="15">
        <v>100.2976</v>
      </c>
      <c r="E107" s="15"/>
      <c r="F107" s="15">
        <v>117.9965</v>
      </c>
      <c r="G107" s="15">
        <v>101.3377</v>
      </c>
      <c r="H107" s="15">
        <v>117.8186</v>
      </c>
      <c r="I107" s="15">
        <v>101.27290000000001</v>
      </c>
      <c r="J107" s="15">
        <v>102.06829999999999</v>
      </c>
      <c r="K107" s="15">
        <v>99.236000000000004</v>
      </c>
      <c r="L107" s="15">
        <v>102.0996</v>
      </c>
      <c r="M107" s="15">
        <v>100.5239</v>
      </c>
      <c r="N107" s="15">
        <v>99.207499999999996</v>
      </c>
      <c r="O107" s="15">
        <v>101.1172</v>
      </c>
      <c r="P107" s="15"/>
      <c r="Q107" s="15">
        <v>99.957400000000007</v>
      </c>
      <c r="R107" s="15">
        <v>100.90560000000001</v>
      </c>
      <c r="S107" s="15">
        <v>100.83150000000001</v>
      </c>
      <c r="T107" s="15">
        <v>99.658500000000004</v>
      </c>
      <c r="U107" s="15">
        <v>99.261399999999995</v>
      </c>
      <c r="V107" s="15">
        <v>99.366500000000002</v>
      </c>
      <c r="W107" s="15">
        <v>98.166499999999999</v>
      </c>
      <c r="X107" s="15">
        <v>100</v>
      </c>
    </row>
    <row r="108" spans="1:24" x14ac:dyDescent="0.25">
      <c r="A108" s="13" t="s">
        <v>296</v>
      </c>
      <c r="B108" s="15">
        <v>100.40560000000001</v>
      </c>
      <c r="C108" s="15">
        <v>101.7075</v>
      </c>
      <c r="D108" s="15">
        <v>100.1908</v>
      </c>
      <c r="E108" s="15"/>
      <c r="F108" s="15">
        <v>105.7993</v>
      </c>
      <c r="G108" s="15">
        <v>100.8098</v>
      </c>
      <c r="H108" s="15">
        <v>104.8794</v>
      </c>
      <c r="I108" s="15">
        <v>102.0573</v>
      </c>
      <c r="J108" s="15">
        <v>100.9646</v>
      </c>
      <c r="K108" s="15">
        <v>100.3625</v>
      </c>
      <c r="L108" s="15">
        <v>100.72669999999999</v>
      </c>
      <c r="M108" s="15">
        <v>100.41379999999999</v>
      </c>
      <c r="N108" s="15">
        <v>100.0498</v>
      </c>
      <c r="O108" s="15">
        <v>100.1845</v>
      </c>
      <c r="P108" s="15"/>
      <c r="Q108" s="15">
        <v>99.652900000000002</v>
      </c>
      <c r="R108" s="15">
        <v>99.829300000000003</v>
      </c>
      <c r="S108" s="15">
        <v>100.3006</v>
      </c>
      <c r="T108" s="15">
        <v>100.0419</v>
      </c>
      <c r="U108" s="15">
        <v>99.940899999999999</v>
      </c>
      <c r="V108" s="15">
        <v>99.694699999999997</v>
      </c>
      <c r="W108" s="15">
        <v>99.506399999999999</v>
      </c>
      <c r="X108" s="15">
        <v>100</v>
      </c>
    </row>
    <row r="109" spans="1:24" x14ac:dyDescent="0.25">
      <c r="A109" s="13" t="s">
        <v>297</v>
      </c>
      <c r="B109" s="15">
        <v>100.7103</v>
      </c>
      <c r="C109" s="15">
        <v>99.4375</v>
      </c>
      <c r="D109" s="15">
        <v>100.87260000000001</v>
      </c>
      <c r="E109" s="15"/>
      <c r="F109" s="15">
        <v>96.527799999999999</v>
      </c>
      <c r="G109" s="15">
        <v>100.4847</v>
      </c>
      <c r="H109" s="15">
        <v>95.836600000000004</v>
      </c>
      <c r="I109" s="15">
        <v>101.0478</v>
      </c>
      <c r="J109" s="15">
        <v>100.57470000000001</v>
      </c>
      <c r="K109" s="15">
        <v>101.1938</v>
      </c>
      <c r="L109" s="15">
        <v>99.828699999999998</v>
      </c>
      <c r="M109" s="15">
        <v>100.3599</v>
      </c>
      <c r="N109" s="15">
        <v>100.9325</v>
      </c>
      <c r="O109" s="15">
        <v>101.1545</v>
      </c>
      <c r="P109" s="15"/>
      <c r="Q109" s="15">
        <v>100.655</v>
      </c>
      <c r="R109" s="15">
        <v>100.2719</v>
      </c>
      <c r="S109" s="15">
        <v>100.51139999999999</v>
      </c>
      <c r="T109" s="15">
        <v>100.6645</v>
      </c>
      <c r="U109" s="15">
        <v>100.6643</v>
      </c>
      <c r="V109" s="15">
        <v>100.9015</v>
      </c>
      <c r="W109" s="15">
        <v>101.2623</v>
      </c>
      <c r="X109" s="15">
        <v>100</v>
      </c>
    </row>
    <row r="110" spans="1:24" x14ac:dyDescent="0.25">
      <c r="A110" s="13" t="s">
        <v>298</v>
      </c>
      <c r="B110" s="15">
        <v>98.1203</v>
      </c>
      <c r="C110" s="15">
        <v>94.427800000000005</v>
      </c>
      <c r="D110" s="15">
        <v>98.717399999999998</v>
      </c>
      <c r="E110" s="15"/>
      <c r="F110" s="15">
        <v>85.516199999999998</v>
      </c>
      <c r="G110" s="15">
        <v>97.3947</v>
      </c>
      <c r="H110" s="15">
        <v>86.520700000000005</v>
      </c>
      <c r="I110" s="15">
        <v>95.718100000000007</v>
      </c>
      <c r="J110" s="15">
        <v>96.628799999999998</v>
      </c>
      <c r="K110" s="15">
        <v>99.2226</v>
      </c>
      <c r="L110" s="15">
        <v>97.5274</v>
      </c>
      <c r="M110" s="15">
        <v>98.769599999999997</v>
      </c>
      <c r="N110" s="15">
        <v>99.806600000000003</v>
      </c>
      <c r="O110" s="15">
        <v>97.730599999999995</v>
      </c>
      <c r="P110" s="15"/>
      <c r="Q110" s="15">
        <v>99.740600000000001</v>
      </c>
      <c r="R110" s="15">
        <v>99.105099999999993</v>
      </c>
      <c r="S110" s="15">
        <v>98.471299999999999</v>
      </c>
      <c r="T110" s="15">
        <v>99.632999999999996</v>
      </c>
      <c r="U110" s="15">
        <v>100.09950000000001</v>
      </c>
      <c r="V110" s="15">
        <v>99.980900000000005</v>
      </c>
      <c r="W110" s="15">
        <v>100.91630000000001</v>
      </c>
      <c r="X110" s="15">
        <v>100</v>
      </c>
    </row>
    <row r="111" spans="1:24" x14ac:dyDescent="0.25">
      <c r="A111" s="13" t="s">
        <v>299</v>
      </c>
      <c r="B111" s="15">
        <v>96.846100000000007</v>
      </c>
      <c r="C111" s="15">
        <v>103.5919</v>
      </c>
      <c r="D111" s="15">
        <v>95.639600000000002</v>
      </c>
      <c r="E111" s="15"/>
      <c r="F111" s="15">
        <v>111.00279999999999</v>
      </c>
      <c r="G111" s="15">
        <v>104.1581</v>
      </c>
      <c r="H111" s="15">
        <v>88.424800000000005</v>
      </c>
      <c r="I111" s="15">
        <v>100.4743</v>
      </c>
      <c r="J111" s="15">
        <v>100.25660000000001</v>
      </c>
      <c r="K111" s="15">
        <v>101.19889999999999</v>
      </c>
      <c r="L111" s="15">
        <v>103.05589999999999</v>
      </c>
      <c r="M111" s="15">
        <v>100.5163</v>
      </c>
      <c r="N111" s="15">
        <v>97.31</v>
      </c>
      <c r="O111" s="15">
        <v>96.367800000000003</v>
      </c>
      <c r="P111" s="15"/>
      <c r="Q111" s="15">
        <v>94.343299999999999</v>
      </c>
      <c r="R111" s="15">
        <v>89.384100000000004</v>
      </c>
      <c r="S111" s="15">
        <v>95.817300000000003</v>
      </c>
      <c r="T111" s="15">
        <v>97.934600000000003</v>
      </c>
      <c r="U111" s="15">
        <v>98.909000000000006</v>
      </c>
      <c r="V111" s="15">
        <v>91.063500000000005</v>
      </c>
      <c r="W111" s="15">
        <v>87.117699999999999</v>
      </c>
      <c r="X111" s="15">
        <v>100</v>
      </c>
    </row>
    <row r="112" spans="1:24" x14ac:dyDescent="0.25">
      <c r="A112" s="13" t="s">
        <v>300</v>
      </c>
      <c r="B112" s="15">
        <v>99.363500000000002</v>
      </c>
      <c r="C112" s="15">
        <v>103.3946</v>
      </c>
      <c r="D112" s="15">
        <v>98.281400000000005</v>
      </c>
      <c r="E112" s="15"/>
      <c r="F112" s="15">
        <v>128.14169999999999</v>
      </c>
      <c r="G112" s="15">
        <v>102.7199</v>
      </c>
      <c r="H112" s="15">
        <v>82.626900000000006</v>
      </c>
      <c r="I112" s="15">
        <v>101.8986</v>
      </c>
      <c r="J112" s="15">
        <v>102.7734</v>
      </c>
      <c r="K112" s="15">
        <v>104.9922</v>
      </c>
      <c r="L112" s="15">
        <v>108.2068</v>
      </c>
      <c r="M112" s="15">
        <v>102.18340000000001</v>
      </c>
      <c r="N112" s="15">
        <v>99.073499999999996</v>
      </c>
      <c r="O112" s="15">
        <v>100.9272</v>
      </c>
      <c r="P112" s="15"/>
      <c r="Q112" s="15">
        <v>96.7958</v>
      </c>
      <c r="R112" s="15">
        <v>90.145300000000006</v>
      </c>
      <c r="S112" s="15">
        <v>97.17</v>
      </c>
      <c r="T112" s="15">
        <v>98.804599999999994</v>
      </c>
      <c r="U112" s="15">
        <v>99.520399999999995</v>
      </c>
      <c r="V112" s="15">
        <v>89.986000000000004</v>
      </c>
      <c r="W112" s="15">
        <v>88.668000000000006</v>
      </c>
      <c r="X112" s="15">
        <v>100</v>
      </c>
    </row>
    <row r="113" spans="1:24" x14ac:dyDescent="0.25">
      <c r="A113" s="13" t="s">
        <v>301</v>
      </c>
      <c r="B113" s="15">
        <v>99.966899999999995</v>
      </c>
      <c r="C113" s="15">
        <v>100.178</v>
      </c>
      <c r="D113" s="15">
        <v>99.303899999999999</v>
      </c>
      <c r="E113" s="15"/>
      <c r="F113" s="15">
        <v>115.9143</v>
      </c>
      <c r="G113" s="15">
        <v>100.2033</v>
      </c>
      <c r="H113" s="15">
        <v>81.941100000000006</v>
      </c>
      <c r="I113" s="15">
        <v>99.235299999999995</v>
      </c>
      <c r="J113" s="15">
        <v>103.99590000000001</v>
      </c>
      <c r="K113" s="15">
        <v>105.8326</v>
      </c>
      <c r="L113" s="15">
        <v>109.1904</v>
      </c>
      <c r="M113" s="15">
        <v>102.18689999999999</v>
      </c>
      <c r="N113" s="15">
        <v>101.2097</v>
      </c>
      <c r="O113" s="15">
        <v>106.5765</v>
      </c>
      <c r="P113" s="15"/>
      <c r="Q113" s="15">
        <v>98.668199999999999</v>
      </c>
      <c r="R113" s="15">
        <v>92.271500000000003</v>
      </c>
      <c r="S113" s="15">
        <v>97.153599999999997</v>
      </c>
      <c r="T113" s="15">
        <v>98.7941</v>
      </c>
      <c r="U113" s="15">
        <v>99.513000000000005</v>
      </c>
      <c r="V113" s="15">
        <v>95.162700000000001</v>
      </c>
      <c r="W113" s="15">
        <v>89.016999999999996</v>
      </c>
      <c r="X113" s="15">
        <v>100</v>
      </c>
    </row>
    <row r="114" spans="1:24" x14ac:dyDescent="0.25">
      <c r="A114" s="13" t="s">
        <v>302</v>
      </c>
      <c r="B114" s="15">
        <v>100.5279</v>
      </c>
      <c r="C114" s="15">
        <v>99.514899999999997</v>
      </c>
      <c r="D114" s="15">
        <v>100.3484</v>
      </c>
      <c r="E114" s="15"/>
      <c r="F114" s="15">
        <v>109.58320000000001</v>
      </c>
      <c r="G114" s="15">
        <v>99.803299999999993</v>
      </c>
      <c r="H114" s="15">
        <v>85.888999999999996</v>
      </c>
      <c r="I114" s="15">
        <v>97.485600000000005</v>
      </c>
      <c r="J114" s="15">
        <v>100.7544</v>
      </c>
      <c r="K114" s="15">
        <v>104.0181</v>
      </c>
      <c r="L114" s="15">
        <v>106.3057</v>
      </c>
      <c r="M114" s="15">
        <v>99.235100000000003</v>
      </c>
      <c r="N114" s="15">
        <v>105.523</v>
      </c>
      <c r="O114" s="15">
        <v>106.73269999999999</v>
      </c>
      <c r="P114" s="15"/>
      <c r="Q114" s="15">
        <v>103.4358</v>
      </c>
      <c r="R114" s="15">
        <v>96.053299999999993</v>
      </c>
      <c r="S114" s="15">
        <v>97.999099999999999</v>
      </c>
      <c r="T114" s="15">
        <v>99.333399999999997</v>
      </c>
      <c r="U114" s="15">
        <v>99.8904</v>
      </c>
      <c r="V114" s="15">
        <v>98.570800000000006</v>
      </c>
      <c r="W114" s="15">
        <v>92.501300000000001</v>
      </c>
      <c r="X114" s="15">
        <v>100</v>
      </c>
    </row>
    <row r="115" spans="1:24" x14ac:dyDescent="0.25">
      <c r="A115" s="13" t="s">
        <v>303</v>
      </c>
      <c r="B115" s="15">
        <v>100.5354</v>
      </c>
      <c r="C115" s="15">
        <v>110.7837</v>
      </c>
      <c r="D115" s="15">
        <v>98.415300000000002</v>
      </c>
      <c r="E115" s="15"/>
      <c r="F115" s="15">
        <v>132.90029999999999</v>
      </c>
      <c r="G115" s="15">
        <v>109.74550000000001</v>
      </c>
      <c r="H115" s="15">
        <v>91.608000000000004</v>
      </c>
      <c r="I115" s="15">
        <v>106.6996</v>
      </c>
      <c r="J115" s="15">
        <v>107.0059</v>
      </c>
      <c r="K115" s="15">
        <v>106.395</v>
      </c>
      <c r="L115" s="15">
        <v>105.1095</v>
      </c>
      <c r="M115" s="15">
        <v>101.8715</v>
      </c>
      <c r="N115" s="15">
        <v>104.2859</v>
      </c>
      <c r="O115" s="15">
        <v>105.2131</v>
      </c>
      <c r="P115" s="15"/>
      <c r="Q115" s="15">
        <v>96.928600000000003</v>
      </c>
      <c r="R115" s="15">
        <v>88.970200000000006</v>
      </c>
      <c r="S115" s="15">
        <v>96.724500000000006</v>
      </c>
      <c r="T115" s="15">
        <v>98.519000000000005</v>
      </c>
      <c r="U115" s="15">
        <v>99.320099999999996</v>
      </c>
      <c r="V115" s="15">
        <v>95.004999999999995</v>
      </c>
      <c r="W115" s="15">
        <v>90.602900000000005</v>
      </c>
      <c r="X115" s="15">
        <v>100</v>
      </c>
    </row>
    <row r="116" spans="1:24" x14ac:dyDescent="0.25">
      <c r="A116" s="13" t="s">
        <v>304</v>
      </c>
      <c r="B116" s="15">
        <v>101.13939999999999</v>
      </c>
      <c r="C116" s="15">
        <v>110.505</v>
      </c>
      <c r="D116" s="15">
        <v>99.320999999999998</v>
      </c>
      <c r="E116" s="15"/>
      <c r="F116" s="15">
        <v>132.3562</v>
      </c>
      <c r="G116" s="15">
        <v>109.051</v>
      </c>
      <c r="H116" s="15">
        <v>99.969899999999996</v>
      </c>
      <c r="I116" s="15">
        <v>106.6631</v>
      </c>
      <c r="J116" s="15">
        <v>104.7963</v>
      </c>
      <c r="K116" s="15">
        <v>109.6639</v>
      </c>
      <c r="L116" s="15">
        <v>105.4284</v>
      </c>
      <c r="M116" s="15">
        <v>103.9585</v>
      </c>
      <c r="N116" s="15">
        <v>102.9755</v>
      </c>
      <c r="O116" s="15">
        <v>103.4738</v>
      </c>
      <c r="P116" s="15"/>
      <c r="Q116" s="15">
        <v>97.014200000000002</v>
      </c>
      <c r="R116" s="15">
        <v>88.585899999999995</v>
      </c>
      <c r="S116" s="15">
        <v>97.672200000000004</v>
      </c>
      <c r="T116" s="15">
        <v>99.125299999999996</v>
      </c>
      <c r="U116" s="15">
        <v>99.744900000000001</v>
      </c>
      <c r="V116" s="15">
        <v>98.656999999999996</v>
      </c>
      <c r="W116" s="15">
        <v>90.672700000000006</v>
      </c>
      <c r="X116" s="15">
        <v>100</v>
      </c>
    </row>
    <row r="117" spans="1:24" x14ac:dyDescent="0.25">
      <c r="A117" s="13" t="s">
        <v>305</v>
      </c>
      <c r="B117" s="15">
        <v>101.15860000000001</v>
      </c>
      <c r="C117" s="15">
        <v>108.75749999999999</v>
      </c>
      <c r="D117" s="15">
        <v>99.336699999999993</v>
      </c>
      <c r="E117" s="15"/>
      <c r="F117" s="15">
        <v>143.76140000000001</v>
      </c>
      <c r="G117" s="15">
        <v>105.9725</v>
      </c>
      <c r="H117" s="15">
        <v>98.8048</v>
      </c>
      <c r="I117" s="15">
        <v>101.3266</v>
      </c>
      <c r="J117" s="15">
        <v>107.8246</v>
      </c>
      <c r="K117" s="15">
        <v>109.93519999999999</v>
      </c>
      <c r="L117" s="15">
        <v>105.5134</v>
      </c>
      <c r="M117" s="15">
        <v>103.2146</v>
      </c>
      <c r="N117" s="15">
        <v>102.2846</v>
      </c>
      <c r="O117" s="15">
        <v>101.7377</v>
      </c>
      <c r="P117" s="15"/>
      <c r="Q117" s="15">
        <v>99.41</v>
      </c>
      <c r="R117" s="15">
        <v>91.625200000000007</v>
      </c>
      <c r="S117" s="15">
        <v>97.402500000000003</v>
      </c>
      <c r="T117" s="15">
        <v>98.953199999999995</v>
      </c>
      <c r="U117" s="15">
        <v>99.624499999999998</v>
      </c>
      <c r="V117" s="15">
        <v>100.9503</v>
      </c>
      <c r="W117" s="15">
        <v>96.788700000000006</v>
      </c>
      <c r="X117" s="15">
        <v>100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8"/>
  <sheetViews>
    <sheetView workbookViewId="0">
      <selection activeCell="A16" sqref="A16"/>
    </sheetView>
  </sheetViews>
  <sheetFormatPr defaultRowHeight="15" x14ac:dyDescent="0.25"/>
  <cols>
    <col min="1" max="1" width="28.7109375" customWidth="1"/>
    <col min="2" max="2" width="56.7109375" customWidth="1"/>
    <col min="3" max="3" width="25.7109375" customWidth="1"/>
    <col min="4" max="4" width="66.7109375" customWidth="1"/>
    <col min="5" max="5" width="30.7109375" customWidth="1"/>
  </cols>
  <sheetData>
    <row r="1" spans="1:5" ht="21" x14ac:dyDescent="0.35">
      <c r="A1" s="4" t="s">
        <v>16</v>
      </c>
      <c r="B1" s="8"/>
      <c r="C1" s="8"/>
      <c r="D1" s="8"/>
      <c r="E1" s="8"/>
    </row>
    <row r="2" spans="1:5" ht="15.75" x14ac:dyDescent="0.25">
      <c r="A2" s="7" t="s">
        <v>17</v>
      </c>
      <c r="B2" s="8"/>
      <c r="C2" s="8"/>
      <c r="D2" s="8"/>
      <c r="E2" s="8"/>
    </row>
    <row r="3" spans="1:5" ht="15.75" x14ac:dyDescent="0.25">
      <c r="A3" s="7" t="s">
        <v>18</v>
      </c>
      <c r="B3" s="8"/>
      <c r="C3" s="8"/>
      <c r="D3" s="8"/>
      <c r="E3" s="8"/>
    </row>
    <row r="4" spans="1:5" s="2" customFormat="1" ht="17.25" x14ac:dyDescent="0.25">
      <c r="A4" s="9" t="s">
        <v>19</v>
      </c>
      <c r="B4" s="10" t="s">
        <v>20</v>
      </c>
      <c r="C4" s="10" t="s">
        <v>21</v>
      </c>
      <c r="D4" s="10" t="s">
        <v>22</v>
      </c>
      <c r="E4" s="10" t="s">
        <v>23</v>
      </c>
    </row>
    <row r="5" spans="1:5" ht="31.5" x14ac:dyDescent="0.25">
      <c r="A5" s="1" t="s">
        <v>24</v>
      </c>
      <c r="B5" s="8"/>
      <c r="C5" s="8"/>
      <c r="D5" s="5" t="s">
        <v>25</v>
      </c>
      <c r="E5" s="8"/>
    </row>
    <row r="6" spans="1:5" ht="47.25" x14ac:dyDescent="0.25">
      <c r="A6" s="1" t="s">
        <v>26</v>
      </c>
      <c r="B6" s="8"/>
      <c r="C6" s="8"/>
      <c r="D6" s="5" t="s">
        <v>27</v>
      </c>
      <c r="E6" s="1" t="s">
        <v>28</v>
      </c>
    </row>
    <row r="7" spans="1:5" s="2" customFormat="1" ht="17.25" x14ac:dyDescent="0.25">
      <c r="A7" s="9" t="s">
        <v>29</v>
      </c>
      <c r="B7" s="10" t="s">
        <v>20</v>
      </c>
      <c r="C7" s="10" t="s">
        <v>21</v>
      </c>
      <c r="D7" s="10" t="s">
        <v>22</v>
      </c>
      <c r="E7" s="10" t="s">
        <v>23</v>
      </c>
    </row>
    <row r="8" spans="1:5" ht="27" customHeight="1" x14ac:dyDescent="0.25">
      <c r="A8" s="1" t="s">
        <v>30</v>
      </c>
      <c r="B8" s="5" t="s">
        <v>31</v>
      </c>
      <c r="C8" s="5" t="s">
        <v>32</v>
      </c>
      <c r="D8" s="5" t="s">
        <v>33</v>
      </c>
      <c r="E8" s="5" t="s">
        <v>34</v>
      </c>
    </row>
    <row r="9" spans="1:5" ht="27" customHeight="1" x14ac:dyDescent="0.25">
      <c r="A9" s="1" t="s">
        <v>35</v>
      </c>
      <c r="B9" s="5" t="s">
        <v>31</v>
      </c>
      <c r="C9" s="5" t="s">
        <v>36</v>
      </c>
      <c r="D9" s="5" t="s">
        <v>37</v>
      </c>
      <c r="E9" s="5" t="s">
        <v>34</v>
      </c>
    </row>
    <row r="10" spans="1:5" ht="27" customHeight="1" x14ac:dyDescent="0.25">
      <c r="A10" s="1" t="s">
        <v>38</v>
      </c>
      <c r="B10" s="5" t="s">
        <v>39</v>
      </c>
      <c r="C10" s="5" t="s">
        <v>32</v>
      </c>
      <c r="D10" s="5" t="s">
        <v>40</v>
      </c>
      <c r="E10" s="5" t="s">
        <v>34</v>
      </c>
    </row>
    <row r="11" spans="1:5" ht="27" customHeight="1" x14ac:dyDescent="0.25">
      <c r="A11" s="1" t="s">
        <v>41</v>
      </c>
      <c r="B11" s="5" t="s">
        <v>39</v>
      </c>
      <c r="C11" s="5" t="s">
        <v>42</v>
      </c>
      <c r="D11" s="5" t="s">
        <v>43</v>
      </c>
      <c r="E11" s="5" t="s">
        <v>34</v>
      </c>
    </row>
    <row r="12" spans="1:5" ht="27" customHeight="1" x14ac:dyDescent="0.25">
      <c r="A12" s="1" t="s">
        <v>44</v>
      </c>
      <c r="B12" s="5" t="s">
        <v>45</v>
      </c>
      <c r="C12" s="5" t="s">
        <v>32</v>
      </c>
      <c r="D12" s="5" t="s">
        <v>46</v>
      </c>
      <c r="E12" s="5" t="s">
        <v>34</v>
      </c>
    </row>
    <row r="13" spans="1:5" ht="27" customHeight="1" x14ac:dyDescent="0.25">
      <c r="A13" s="1" t="s">
        <v>47</v>
      </c>
      <c r="B13" s="5" t="s">
        <v>45</v>
      </c>
      <c r="C13" s="5" t="s">
        <v>48</v>
      </c>
      <c r="D13" s="5" t="s">
        <v>49</v>
      </c>
      <c r="E13" s="5" t="s">
        <v>34</v>
      </c>
    </row>
    <row r="14" spans="1:5" ht="27" customHeight="1" x14ac:dyDescent="0.25">
      <c r="A14" s="1" t="s">
        <v>50</v>
      </c>
      <c r="B14" s="5" t="s">
        <v>51</v>
      </c>
      <c r="C14" s="5" t="s">
        <v>32</v>
      </c>
      <c r="D14" s="5" t="s">
        <v>52</v>
      </c>
      <c r="E14" s="5" t="s">
        <v>34</v>
      </c>
    </row>
    <row r="15" spans="1:5" ht="27" customHeight="1" x14ac:dyDescent="0.25">
      <c r="A15" s="1" t="s">
        <v>53</v>
      </c>
      <c r="B15" s="5" t="s">
        <v>54</v>
      </c>
      <c r="C15" s="5" t="s">
        <v>32</v>
      </c>
      <c r="D15" s="5" t="s">
        <v>55</v>
      </c>
      <c r="E15" s="5" t="s">
        <v>34</v>
      </c>
    </row>
    <row r="16" spans="1:5" ht="27" customHeight="1" x14ac:dyDescent="0.25">
      <c r="A16" s="1" t="s">
        <v>56</v>
      </c>
      <c r="B16" s="5" t="s">
        <v>57</v>
      </c>
      <c r="C16" s="5" t="s">
        <v>48</v>
      </c>
      <c r="D16" s="5" t="s">
        <v>58</v>
      </c>
      <c r="E16" s="5" t="s">
        <v>34</v>
      </c>
    </row>
    <row r="17" spans="1:5" ht="27" customHeight="1" x14ac:dyDescent="0.25">
      <c r="A17" s="1" t="s">
        <v>59</v>
      </c>
      <c r="B17" s="5" t="s">
        <v>60</v>
      </c>
      <c r="C17" s="5" t="s">
        <v>32</v>
      </c>
      <c r="D17" s="5" t="s">
        <v>61</v>
      </c>
      <c r="E17" s="5" t="s">
        <v>34</v>
      </c>
    </row>
    <row r="18" spans="1:5" s="2" customFormat="1" ht="27" customHeight="1" x14ac:dyDescent="0.25">
      <c r="A18" s="9" t="s">
        <v>62</v>
      </c>
      <c r="B18" s="10" t="s">
        <v>20</v>
      </c>
      <c r="C18" s="10" t="s">
        <v>21</v>
      </c>
      <c r="D18" s="10" t="s">
        <v>22</v>
      </c>
      <c r="E18" s="10" t="s">
        <v>23</v>
      </c>
    </row>
    <row r="19" spans="1:5" ht="27" customHeight="1" x14ac:dyDescent="0.25">
      <c r="A19" s="1" t="s">
        <v>63</v>
      </c>
      <c r="B19" s="5" t="s">
        <v>31</v>
      </c>
      <c r="C19" s="5" t="s">
        <v>32</v>
      </c>
      <c r="D19" s="5" t="s">
        <v>64</v>
      </c>
      <c r="E19" s="5" t="s">
        <v>34</v>
      </c>
    </row>
    <row r="20" spans="1:5" ht="27" customHeight="1" x14ac:dyDescent="0.25">
      <c r="A20" s="1" t="s">
        <v>65</v>
      </c>
      <c r="B20" s="5" t="s">
        <v>31</v>
      </c>
      <c r="C20" s="5" t="s">
        <v>36</v>
      </c>
      <c r="D20" s="5" t="s">
        <v>66</v>
      </c>
      <c r="E20" s="5" t="s">
        <v>34</v>
      </c>
    </row>
    <row r="21" spans="1:5" ht="27" customHeight="1" x14ac:dyDescent="0.25">
      <c r="A21" s="1" t="s">
        <v>67</v>
      </c>
      <c r="B21" s="5" t="s">
        <v>39</v>
      </c>
      <c r="C21" s="5" t="s">
        <v>32</v>
      </c>
      <c r="D21" s="5" t="s">
        <v>68</v>
      </c>
      <c r="E21" s="5" t="s">
        <v>34</v>
      </c>
    </row>
    <row r="22" spans="1:5" ht="27" customHeight="1" x14ac:dyDescent="0.25">
      <c r="A22" s="1" t="s">
        <v>69</v>
      </c>
      <c r="B22" s="5" t="s">
        <v>39</v>
      </c>
      <c r="C22" s="5" t="s">
        <v>42</v>
      </c>
      <c r="D22" s="5" t="s">
        <v>70</v>
      </c>
      <c r="E22" s="5" t="s">
        <v>34</v>
      </c>
    </row>
    <row r="23" spans="1:5" ht="27" customHeight="1" x14ac:dyDescent="0.25">
      <c r="A23" s="1" t="s">
        <v>71</v>
      </c>
      <c r="B23" s="5" t="s">
        <v>45</v>
      </c>
      <c r="C23" s="5" t="s">
        <v>32</v>
      </c>
      <c r="D23" s="5" t="s">
        <v>72</v>
      </c>
      <c r="E23" s="5" t="s">
        <v>34</v>
      </c>
    </row>
    <row r="24" spans="1:5" ht="27" customHeight="1" x14ac:dyDescent="0.25">
      <c r="A24" s="1" t="s">
        <v>73</v>
      </c>
      <c r="B24" s="5" t="s">
        <v>45</v>
      </c>
      <c r="C24" s="5" t="s">
        <v>48</v>
      </c>
      <c r="D24" s="5" t="s">
        <v>49</v>
      </c>
      <c r="E24" s="5" t="s">
        <v>34</v>
      </c>
    </row>
    <row r="25" spans="1:5" ht="27" customHeight="1" x14ac:dyDescent="0.25">
      <c r="A25" s="1" t="s">
        <v>74</v>
      </c>
      <c r="B25" s="5" t="s">
        <v>51</v>
      </c>
      <c r="C25" s="5" t="s">
        <v>32</v>
      </c>
      <c r="D25" s="5" t="s">
        <v>75</v>
      </c>
      <c r="E25" s="5" t="s">
        <v>34</v>
      </c>
    </row>
    <row r="26" spans="1:5" ht="27" customHeight="1" x14ac:dyDescent="0.25">
      <c r="A26" s="1" t="s">
        <v>76</v>
      </c>
      <c r="B26" s="5" t="s">
        <v>54</v>
      </c>
      <c r="C26" s="5" t="s">
        <v>32</v>
      </c>
      <c r="D26" s="5" t="s">
        <v>77</v>
      </c>
      <c r="E26" s="5" t="s">
        <v>34</v>
      </c>
    </row>
    <row r="27" spans="1:5" ht="27" customHeight="1" x14ac:dyDescent="0.25">
      <c r="A27" s="1" t="s">
        <v>78</v>
      </c>
      <c r="B27" s="5" t="s">
        <v>57</v>
      </c>
      <c r="C27" s="5" t="s">
        <v>48</v>
      </c>
      <c r="D27" s="5" t="s">
        <v>79</v>
      </c>
      <c r="E27" s="5" t="s">
        <v>34</v>
      </c>
    </row>
    <row r="28" spans="1:5" ht="27" customHeight="1" x14ac:dyDescent="0.25">
      <c r="A28" s="1" t="s">
        <v>80</v>
      </c>
      <c r="B28" s="5" t="s">
        <v>60</v>
      </c>
      <c r="C28" s="5" t="s">
        <v>32</v>
      </c>
      <c r="D28" s="5" t="s">
        <v>81</v>
      </c>
      <c r="E28" s="5" t="s">
        <v>34</v>
      </c>
    </row>
  </sheetData>
  <hyperlinks>
    <hyperlink ref="A5" location="Guidance!A1" display="Guidance" xr:uid="{00000000-0004-0000-0100-000000000000}"/>
    <hyperlink ref="A6" location="Industries!A1" display="Industries" xr:uid="{00000000-0004-0000-0100-000001000000}"/>
    <hyperlink ref="E6" r:id="rId1" xr:uid="{00000000-0004-0000-0100-000002000000}"/>
    <hyperlink ref="A8" location="Table_1!A1" display="Table_1" xr:uid="{00000000-0004-0000-0100-000003000000}"/>
    <hyperlink ref="A9" location="Table_2!A1" display="Table_2" xr:uid="{00000000-0004-0000-0100-000004000000}"/>
    <hyperlink ref="A10" location="Table_3!A1" display="Table_3" xr:uid="{00000000-0004-0000-0100-000005000000}"/>
    <hyperlink ref="A11" location="Table_4!A1" display="Table_4" xr:uid="{00000000-0004-0000-0100-000006000000}"/>
    <hyperlink ref="A12" location="Table_5!A1" display="Table_5" xr:uid="{00000000-0004-0000-0100-000007000000}"/>
    <hyperlink ref="A13" location="Table_6!A1" display="Table_6" xr:uid="{00000000-0004-0000-0100-000008000000}"/>
    <hyperlink ref="A14" location="Table_7!A1" display="Table_7" xr:uid="{00000000-0004-0000-0100-000009000000}"/>
    <hyperlink ref="A15" location="Table_8!A1" display="Table_8" xr:uid="{00000000-0004-0000-0100-00000A000000}"/>
    <hyperlink ref="A16" location="Table_9!A1" display="Table_9" xr:uid="{00000000-0004-0000-0100-00000B000000}"/>
    <hyperlink ref="A17" location="Table_10!A1" display="Table_10" xr:uid="{00000000-0004-0000-0100-00000C000000}"/>
    <hyperlink ref="A19" location="Table_11!A1" display="Table_11" xr:uid="{00000000-0004-0000-0100-00000D000000}"/>
    <hyperlink ref="A20" location="Table_12!A1" display="Table_12" xr:uid="{00000000-0004-0000-0100-00000E000000}"/>
    <hyperlink ref="A21" location="Table_13!A1" display="Table_13" xr:uid="{00000000-0004-0000-0100-00000F000000}"/>
    <hyperlink ref="A22" location="Table_14!A1" display="Table_14" xr:uid="{00000000-0004-0000-0100-000010000000}"/>
    <hyperlink ref="A23" location="Table_15!A1" display="Table_15" xr:uid="{00000000-0004-0000-0100-000011000000}"/>
    <hyperlink ref="A24" location="Table_16!A1" display="Table_16" xr:uid="{00000000-0004-0000-0100-000012000000}"/>
    <hyperlink ref="A25" location="Table_17!A1" display="Table_17" xr:uid="{00000000-0004-0000-0100-000013000000}"/>
    <hyperlink ref="A26" location="Table_18!A1" display="Table_18" xr:uid="{00000000-0004-0000-0100-000014000000}"/>
    <hyperlink ref="A27" location="Table_19!A1" display="Table_19" xr:uid="{00000000-0004-0000-0100-000015000000}"/>
    <hyperlink ref="A28" location="Table_20!A1" display="Table_20" xr:uid="{00000000-0004-0000-0100-000016000000}"/>
  </hyperlinks>
  <pageMargins left="0.7" right="0.7" top="0.75" bottom="0.75" header="0.3" footer="0.3"/>
  <tableParts count="3">
    <tablePart r:id="rId2"/>
    <tablePart r:id="rId3"/>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X117"/>
  <sheetViews>
    <sheetView workbookViewId="0"/>
  </sheetViews>
  <sheetFormatPr defaultRowHeight="15" x14ac:dyDescent="0.25"/>
  <cols>
    <col min="1" max="24" width="28.7109375" customWidth="1"/>
  </cols>
  <sheetData>
    <row r="1" spans="1:24" ht="21" x14ac:dyDescent="0.35">
      <c r="A1" s="4" t="s">
        <v>310</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194</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t="s">
        <v>195</v>
      </c>
      <c r="B7" s="15">
        <v>54.677599999999998</v>
      </c>
      <c r="C7" s="15">
        <v>55.055700000000002</v>
      </c>
      <c r="D7" s="15">
        <v>53.876800000000003</v>
      </c>
      <c r="E7" s="15"/>
      <c r="F7" s="15">
        <v>16.374600000000001</v>
      </c>
      <c r="G7" s="15">
        <v>64.313599999999994</v>
      </c>
      <c r="H7" s="15">
        <v>29.4038</v>
      </c>
      <c r="I7" s="15">
        <v>28.632899999999999</v>
      </c>
      <c r="J7" s="15">
        <v>69.921000000000006</v>
      </c>
      <c r="K7" s="15">
        <v>59.571300000000001</v>
      </c>
      <c r="L7" s="15">
        <v>79.687399999999997</v>
      </c>
      <c r="M7" s="15">
        <v>73.147900000000007</v>
      </c>
      <c r="N7" s="15">
        <v>57.469099999999997</v>
      </c>
      <c r="O7" s="15">
        <v>43.673699999999997</v>
      </c>
      <c r="P7" s="15"/>
      <c r="Q7" s="15">
        <v>66.034000000000006</v>
      </c>
      <c r="R7" s="15">
        <v>65.280900000000003</v>
      </c>
      <c r="S7" s="15">
        <v>75.718800000000002</v>
      </c>
      <c r="T7" s="15">
        <v>87.601600000000005</v>
      </c>
      <c r="U7" s="15">
        <v>82.09</v>
      </c>
      <c r="V7" s="15">
        <v>65.402500000000003</v>
      </c>
      <c r="W7" s="15">
        <v>72.021100000000004</v>
      </c>
      <c r="X7" s="15">
        <v>100</v>
      </c>
    </row>
    <row r="8" spans="1:24" x14ac:dyDescent="0.25">
      <c r="A8" s="13" t="s">
        <v>196</v>
      </c>
      <c r="B8" s="15">
        <v>55.7057</v>
      </c>
      <c r="C8" s="15">
        <v>56.423900000000003</v>
      </c>
      <c r="D8" s="15">
        <v>54.765900000000002</v>
      </c>
      <c r="E8" s="15"/>
      <c r="F8" s="15">
        <v>17.206499999999998</v>
      </c>
      <c r="G8" s="15">
        <v>65.509100000000004</v>
      </c>
      <c r="H8" s="15">
        <v>30.313500000000001</v>
      </c>
      <c r="I8" s="15">
        <v>29.901700000000002</v>
      </c>
      <c r="J8" s="15">
        <v>71.259399999999999</v>
      </c>
      <c r="K8" s="15">
        <v>60.695599999999999</v>
      </c>
      <c r="L8" s="15">
        <v>80.350899999999996</v>
      </c>
      <c r="M8" s="15">
        <v>73.791799999999995</v>
      </c>
      <c r="N8" s="15">
        <v>58.164700000000003</v>
      </c>
      <c r="O8" s="15">
        <v>44.095199999999998</v>
      </c>
      <c r="P8" s="15"/>
      <c r="Q8" s="15">
        <v>66.501999999999995</v>
      </c>
      <c r="R8" s="15">
        <v>65.6845</v>
      </c>
      <c r="S8" s="15">
        <v>76.364099999999993</v>
      </c>
      <c r="T8" s="15">
        <v>88.033199999999994</v>
      </c>
      <c r="U8" s="15">
        <v>82.491900000000001</v>
      </c>
      <c r="V8" s="15">
        <v>66.227599999999995</v>
      </c>
      <c r="W8" s="15">
        <v>72.439400000000006</v>
      </c>
      <c r="X8" s="15">
        <v>100</v>
      </c>
    </row>
    <row r="9" spans="1:24" x14ac:dyDescent="0.25">
      <c r="A9" s="13" t="s">
        <v>197</v>
      </c>
      <c r="B9" s="15">
        <v>54.818199999999997</v>
      </c>
      <c r="C9" s="15">
        <v>55.772599999999997</v>
      </c>
      <c r="D9" s="15">
        <v>53.814300000000003</v>
      </c>
      <c r="E9" s="15"/>
      <c r="F9" s="15">
        <v>17.104900000000001</v>
      </c>
      <c r="G9" s="15">
        <v>64.752700000000004</v>
      </c>
      <c r="H9" s="15">
        <v>29.484200000000001</v>
      </c>
      <c r="I9" s="15">
        <v>29.816299999999998</v>
      </c>
      <c r="J9" s="15">
        <v>70.2166</v>
      </c>
      <c r="K9" s="15">
        <v>59.924300000000002</v>
      </c>
      <c r="L9" s="15">
        <v>79.664400000000001</v>
      </c>
      <c r="M9" s="15">
        <v>72.623500000000007</v>
      </c>
      <c r="N9" s="15">
        <v>56.7074</v>
      </c>
      <c r="O9" s="15">
        <v>42.473199999999999</v>
      </c>
      <c r="P9" s="15"/>
      <c r="Q9" s="15">
        <v>65.561899999999994</v>
      </c>
      <c r="R9" s="15">
        <v>64.591200000000001</v>
      </c>
      <c r="S9" s="15">
        <v>75.617800000000003</v>
      </c>
      <c r="T9" s="15">
        <v>87.703500000000005</v>
      </c>
      <c r="U9" s="15">
        <v>81.669899999999998</v>
      </c>
      <c r="V9" s="15">
        <v>66.332300000000004</v>
      </c>
      <c r="W9" s="15">
        <v>71.868899999999996</v>
      </c>
      <c r="X9" s="15">
        <v>100</v>
      </c>
    </row>
    <row r="10" spans="1:24" x14ac:dyDescent="0.25">
      <c r="A10" s="13" t="s">
        <v>198</v>
      </c>
      <c r="B10" s="15">
        <v>56.157800000000002</v>
      </c>
      <c r="C10" s="15">
        <v>57.630400000000002</v>
      </c>
      <c r="D10" s="15">
        <v>55.025799999999997</v>
      </c>
      <c r="E10" s="15"/>
      <c r="F10" s="15">
        <v>18.882899999999999</v>
      </c>
      <c r="G10" s="15">
        <v>66.180300000000003</v>
      </c>
      <c r="H10" s="15">
        <v>30.9132</v>
      </c>
      <c r="I10" s="15">
        <v>32.396799999999999</v>
      </c>
      <c r="J10" s="15">
        <v>70.980699999999999</v>
      </c>
      <c r="K10" s="15">
        <v>61.2029</v>
      </c>
      <c r="L10" s="15">
        <v>80.264200000000002</v>
      </c>
      <c r="M10" s="15">
        <v>72.875399999999999</v>
      </c>
      <c r="N10" s="15">
        <v>57.186</v>
      </c>
      <c r="O10" s="15">
        <v>44.300400000000003</v>
      </c>
      <c r="P10" s="15"/>
      <c r="Q10" s="15">
        <v>66.586699999999993</v>
      </c>
      <c r="R10" s="15">
        <v>65.415899999999993</v>
      </c>
      <c r="S10" s="15">
        <v>76.263999999999996</v>
      </c>
      <c r="T10" s="15">
        <v>88.238200000000006</v>
      </c>
      <c r="U10" s="15">
        <v>81.870500000000007</v>
      </c>
      <c r="V10" s="15">
        <v>69.286100000000005</v>
      </c>
      <c r="W10" s="15">
        <v>73.453400000000002</v>
      </c>
      <c r="X10" s="15">
        <v>100</v>
      </c>
    </row>
    <row r="11" spans="1:24" x14ac:dyDescent="0.25">
      <c r="A11" s="13" t="s">
        <v>199</v>
      </c>
      <c r="B11" s="15">
        <v>54.973399999999998</v>
      </c>
      <c r="C11" s="15">
        <v>56.661900000000003</v>
      </c>
      <c r="D11" s="15">
        <v>53.906599999999997</v>
      </c>
      <c r="E11" s="15"/>
      <c r="F11" s="15">
        <v>18.825600000000001</v>
      </c>
      <c r="G11" s="15">
        <v>64.995800000000003</v>
      </c>
      <c r="H11" s="15">
        <v>29.229700000000001</v>
      </c>
      <c r="I11" s="15">
        <v>32.144100000000002</v>
      </c>
      <c r="J11" s="15">
        <v>68.673900000000003</v>
      </c>
      <c r="K11" s="15">
        <v>60.242899999999999</v>
      </c>
      <c r="L11" s="15">
        <v>79.274000000000001</v>
      </c>
      <c r="M11" s="15">
        <v>70.993300000000005</v>
      </c>
      <c r="N11" s="15">
        <v>56.497799999999998</v>
      </c>
      <c r="O11" s="15">
        <v>42.140300000000003</v>
      </c>
      <c r="P11" s="15"/>
      <c r="Q11" s="15">
        <v>65.532799999999995</v>
      </c>
      <c r="R11" s="15">
        <v>64.049400000000006</v>
      </c>
      <c r="S11" s="15">
        <v>75.331400000000002</v>
      </c>
      <c r="T11" s="15">
        <v>87.918499999999995</v>
      </c>
      <c r="U11" s="15">
        <v>80.683400000000006</v>
      </c>
      <c r="V11" s="15">
        <v>69.829499999999996</v>
      </c>
      <c r="W11" s="15">
        <v>72.284899999999993</v>
      </c>
      <c r="X11" s="15">
        <v>100</v>
      </c>
    </row>
    <row r="12" spans="1:24" x14ac:dyDescent="0.25">
      <c r="A12" s="13" t="s">
        <v>200</v>
      </c>
      <c r="B12" s="15">
        <v>55.6708</v>
      </c>
      <c r="C12" s="15">
        <v>57.3812</v>
      </c>
      <c r="D12" s="15">
        <v>54.638199999999998</v>
      </c>
      <c r="E12" s="15"/>
      <c r="F12" s="15">
        <v>19.8581</v>
      </c>
      <c r="G12" s="15">
        <v>65.423500000000004</v>
      </c>
      <c r="H12" s="15">
        <v>29.217300000000002</v>
      </c>
      <c r="I12" s="15">
        <v>33.428699999999999</v>
      </c>
      <c r="J12" s="15">
        <v>68.852800000000002</v>
      </c>
      <c r="K12" s="15">
        <v>61.384799999999998</v>
      </c>
      <c r="L12" s="15">
        <v>79.626499999999993</v>
      </c>
      <c r="M12" s="15">
        <v>71.354500000000002</v>
      </c>
      <c r="N12" s="15">
        <v>55.9754</v>
      </c>
      <c r="O12" s="15">
        <v>43.937399999999997</v>
      </c>
      <c r="P12" s="15"/>
      <c r="Q12" s="15">
        <v>66.619699999999995</v>
      </c>
      <c r="R12" s="15">
        <v>65.047300000000007</v>
      </c>
      <c r="S12" s="15">
        <v>75.307500000000005</v>
      </c>
      <c r="T12" s="15">
        <v>88.046599999999998</v>
      </c>
      <c r="U12" s="15">
        <v>80.637500000000003</v>
      </c>
      <c r="V12" s="15">
        <v>72.577399999999997</v>
      </c>
      <c r="W12" s="15">
        <v>73.431299999999993</v>
      </c>
      <c r="X12" s="15">
        <v>100</v>
      </c>
    </row>
    <row r="13" spans="1:24" x14ac:dyDescent="0.25">
      <c r="A13" s="13" t="s">
        <v>201</v>
      </c>
      <c r="B13" s="15">
        <v>56.3155</v>
      </c>
      <c r="C13" s="15">
        <v>58.194899999999997</v>
      </c>
      <c r="D13" s="15">
        <v>55.221600000000002</v>
      </c>
      <c r="E13" s="15"/>
      <c r="F13" s="15">
        <v>20.875499999999999</v>
      </c>
      <c r="G13" s="15">
        <v>66.013199999999998</v>
      </c>
      <c r="H13" s="15">
        <v>29.425899999999999</v>
      </c>
      <c r="I13" s="15">
        <v>34.802599999999998</v>
      </c>
      <c r="J13" s="15">
        <v>69.378500000000003</v>
      </c>
      <c r="K13" s="15">
        <v>62.417499999999997</v>
      </c>
      <c r="L13" s="15">
        <v>79.823400000000007</v>
      </c>
      <c r="M13" s="15">
        <v>72.065200000000004</v>
      </c>
      <c r="N13" s="15">
        <v>55.863599999999998</v>
      </c>
      <c r="O13" s="15">
        <v>45.205599999999997</v>
      </c>
      <c r="P13" s="15"/>
      <c r="Q13" s="15">
        <v>67.507099999999994</v>
      </c>
      <c r="R13" s="15">
        <v>66.029499999999999</v>
      </c>
      <c r="S13" s="15">
        <v>75.251900000000006</v>
      </c>
      <c r="T13" s="15">
        <v>88.082800000000006</v>
      </c>
      <c r="U13" s="15">
        <v>80.933999999999997</v>
      </c>
      <c r="V13" s="15">
        <v>73.998699999999999</v>
      </c>
      <c r="W13" s="15">
        <v>73.711600000000004</v>
      </c>
      <c r="X13" s="15">
        <v>100</v>
      </c>
    </row>
    <row r="14" spans="1:24" x14ac:dyDescent="0.25">
      <c r="A14" s="13" t="s">
        <v>202</v>
      </c>
      <c r="B14" s="15">
        <v>55.835500000000003</v>
      </c>
      <c r="C14" s="15">
        <v>57.710500000000003</v>
      </c>
      <c r="D14" s="15">
        <v>54.720599999999997</v>
      </c>
      <c r="E14" s="15"/>
      <c r="F14" s="15">
        <v>21.276900000000001</v>
      </c>
      <c r="G14" s="15">
        <v>65.413600000000002</v>
      </c>
      <c r="H14" s="15">
        <v>29.214300000000001</v>
      </c>
      <c r="I14" s="15">
        <v>35.585299999999997</v>
      </c>
      <c r="J14" s="15">
        <v>68.839500000000001</v>
      </c>
      <c r="K14" s="15">
        <v>62.048200000000001</v>
      </c>
      <c r="L14" s="15">
        <v>78.960700000000003</v>
      </c>
      <c r="M14" s="15">
        <v>72.007400000000004</v>
      </c>
      <c r="N14" s="15">
        <v>55.777900000000002</v>
      </c>
      <c r="O14" s="15">
        <v>45.899799999999999</v>
      </c>
      <c r="P14" s="15"/>
      <c r="Q14" s="15">
        <v>67.229399999999998</v>
      </c>
      <c r="R14" s="15">
        <v>66.014200000000002</v>
      </c>
      <c r="S14" s="15">
        <v>74.486000000000004</v>
      </c>
      <c r="T14" s="15">
        <v>87.644400000000005</v>
      </c>
      <c r="U14" s="15">
        <v>81.009200000000007</v>
      </c>
      <c r="V14" s="15">
        <v>73.875799999999998</v>
      </c>
      <c r="W14" s="15">
        <v>72.904200000000003</v>
      </c>
      <c r="X14" s="15">
        <v>100</v>
      </c>
    </row>
    <row r="15" spans="1:24" x14ac:dyDescent="0.25">
      <c r="A15" s="13" t="s">
        <v>203</v>
      </c>
      <c r="B15" s="15">
        <v>57.2836</v>
      </c>
      <c r="C15" s="15">
        <v>59.509500000000003</v>
      </c>
      <c r="D15" s="15">
        <v>55.966700000000003</v>
      </c>
      <c r="E15" s="15"/>
      <c r="F15" s="15">
        <v>23.081099999999999</v>
      </c>
      <c r="G15" s="15">
        <v>66.998699999999999</v>
      </c>
      <c r="H15" s="15">
        <v>31.162099999999999</v>
      </c>
      <c r="I15" s="15">
        <v>38.645600000000002</v>
      </c>
      <c r="J15" s="15">
        <v>70.649500000000003</v>
      </c>
      <c r="K15" s="15">
        <v>64.022000000000006</v>
      </c>
      <c r="L15" s="15">
        <v>79.650400000000005</v>
      </c>
      <c r="M15" s="15">
        <v>74.374499999999998</v>
      </c>
      <c r="N15" s="15">
        <v>57.287999999999997</v>
      </c>
      <c r="O15" s="15">
        <v>46.495199999999997</v>
      </c>
      <c r="P15" s="15"/>
      <c r="Q15" s="15">
        <v>68.666200000000003</v>
      </c>
      <c r="R15" s="15">
        <v>67.945700000000002</v>
      </c>
      <c r="S15" s="15">
        <v>75.134600000000006</v>
      </c>
      <c r="T15" s="15">
        <v>87.9375</v>
      </c>
      <c r="U15" s="15">
        <v>82.582800000000006</v>
      </c>
      <c r="V15" s="15">
        <v>73.942400000000006</v>
      </c>
      <c r="W15" s="15">
        <v>72.747600000000006</v>
      </c>
      <c r="X15" s="15">
        <v>100</v>
      </c>
    </row>
    <row r="16" spans="1:24" x14ac:dyDescent="0.25">
      <c r="A16" s="13" t="s">
        <v>204</v>
      </c>
      <c r="B16" s="15">
        <v>58.005200000000002</v>
      </c>
      <c r="C16" s="15">
        <v>59.999600000000001</v>
      </c>
      <c r="D16" s="15">
        <v>56.737099999999998</v>
      </c>
      <c r="E16" s="15"/>
      <c r="F16" s="15">
        <v>22.196400000000001</v>
      </c>
      <c r="G16" s="15">
        <v>67.6571</v>
      </c>
      <c r="H16" s="15">
        <v>31.573699999999999</v>
      </c>
      <c r="I16" s="15">
        <v>39.094900000000003</v>
      </c>
      <c r="J16" s="15">
        <v>71.053899999999999</v>
      </c>
      <c r="K16" s="15">
        <v>64.816199999999995</v>
      </c>
      <c r="L16" s="15">
        <v>79.159400000000005</v>
      </c>
      <c r="M16" s="15">
        <v>75.306299999999993</v>
      </c>
      <c r="N16" s="15">
        <v>59.433599999999998</v>
      </c>
      <c r="O16" s="15">
        <v>48.618899999999996</v>
      </c>
      <c r="P16" s="15"/>
      <c r="Q16" s="15">
        <v>69.832800000000006</v>
      </c>
      <c r="R16" s="15">
        <v>69.188699999999997</v>
      </c>
      <c r="S16" s="15">
        <v>75.305400000000006</v>
      </c>
      <c r="T16" s="15">
        <v>87.952299999999994</v>
      </c>
      <c r="U16" s="15">
        <v>83.5017</v>
      </c>
      <c r="V16" s="15">
        <v>74.631799999999998</v>
      </c>
      <c r="W16" s="15">
        <v>72.602099999999993</v>
      </c>
      <c r="X16" s="15">
        <v>100</v>
      </c>
    </row>
    <row r="17" spans="1:24" x14ac:dyDescent="0.25">
      <c r="A17" s="13" t="s">
        <v>205</v>
      </c>
      <c r="B17" s="15">
        <v>58.534199999999998</v>
      </c>
      <c r="C17" s="15">
        <v>59.8964</v>
      </c>
      <c r="D17" s="15">
        <v>57.459600000000002</v>
      </c>
      <c r="E17" s="15"/>
      <c r="F17" s="15">
        <v>20.9057</v>
      </c>
      <c r="G17" s="15">
        <v>67.823899999999995</v>
      </c>
      <c r="H17" s="15">
        <v>33.003399999999999</v>
      </c>
      <c r="I17" s="15">
        <v>39.683900000000001</v>
      </c>
      <c r="J17" s="15">
        <v>71.001400000000004</v>
      </c>
      <c r="K17" s="15">
        <v>65.670400000000001</v>
      </c>
      <c r="L17" s="15">
        <v>78.366</v>
      </c>
      <c r="M17" s="15">
        <v>75.860500000000002</v>
      </c>
      <c r="N17" s="15">
        <v>60.517299999999999</v>
      </c>
      <c r="O17" s="15">
        <v>51.384900000000002</v>
      </c>
      <c r="P17" s="15"/>
      <c r="Q17" s="15">
        <v>70.982100000000003</v>
      </c>
      <c r="R17" s="15">
        <v>70.009299999999996</v>
      </c>
      <c r="S17" s="15">
        <v>75.491100000000003</v>
      </c>
      <c r="T17" s="15">
        <v>87.9696</v>
      </c>
      <c r="U17" s="15">
        <v>84.178399999999996</v>
      </c>
      <c r="V17" s="15">
        <v>75.828199999999995</v>
      </c>
      <c r="W17" s="15">
        <v>72.398799999999994</v>
      </c>
      <c r="X17" s="15">
        <v>100</v>
      </c>
    </row>
    <row r="18" spans="1:24" x14ac:dyDescent="0.25">
      <c r="A18" s="13" t="s">
        <v>206</v>
      </c>
      <c r="B18" s="15">
        <v>57.995899999999999</v>
      </c>
      <c r="C18" s="15">
        <v>58.583100000000002</v>
      </c>
      <c r="D18" s="15">
        <v>57.2196</v>
      </c>
      <c r="E18" s="15"/>
      <c r="F18" s="15">
        <v>18.1234</v>
      </c>
      <c r="G18" s="15">
        <v>67.096999999999994</v>
      </c>
      <c r="H18" s="15">
        <v>33.545699999999997</v>
      </c>
      <c r="I18" s="15">
        <v>38.296700000000001</v>
      </c>
      <c r="J18" s="15">
        <v>69.503299999999996</v>
      </c>
      <c r="K18" s="15">
        <v>65.643000000000001</v>
      </c>
      <c r="L18" s="15">
        <v>76.533699999999996</v>
      </c>
      <c r="M18" s="15">
        <v>75.265100000000004</v>
      </c>
      <c r="N18" s="15">
        <v>60.535200000000003</v>
      </c>
      <c r="O18" s="15">
        <v>54.194699999999997</v>
      </c>
      <c r="P18" s="15"/>
      <c r="Q18" s="15">
        <v>70.938800000000001</v>
      </c>
      <c r="R18" s="15">
        <v>69.197900000000004</v>
      </c>
      <c r="S18" s="15">
        <v>74.853800000000007</v>
      </c>
      <c r="T18" s="15">
        <v>87.505600000000001</v>
      </c>
      <c r="U18" s="15">
        <v>84.029499999999999</v>
      </c>
      <c r="V18" s="15">
        <v>77.573999999999998</v>
      </c>
      <c r="W18" s="15">
        <v>72.124099999999999</v>
      </c>
      <c r="X18" s="15">
        <v>100</v>
      </c>
    </row>
    <row r="19" spans="1:24" x14ac:dyDescent="0.25">
      <c r="A19" s="13" t="s">
        <v>207</v>
      </c>
      <c r="B19" s="15">
        <v>57.6417</v>
      </c>
      <c r="C19" s="15">
        <v>57.657699999999998</v>
      </c>
      <c r="D19" s="15">
        <v>57.116500000000002</v>
      </c>
      <c r="E19" s="15"/>
      <c r="F19" s="15">
        <v>15.383900000000001</v>
      </c>
      <c r="G19" s="15">
        <v>66.933599999999998</v>
      </c>
      <c r="H19" s="15">
        <v>34.773699999999998</v>
      </c>
      <c r="I19" s="15">
        <v>36.631900000000002</v>
      </c>
      <c r="J19" s="15">
        <v>68.090500000000006</v>
      </c>
      <c r="K19" s="15">
        <v>66.231300000000005</v>
      </c>
      <c r="L19" s="15">
        <v>74.780500000000004</v>
      </c>
      <c r="M19" s="15">
        <v>74.711699999999993</v>
      </c>
      <c r="N19" s="15">
        <v>60.271599999999999</v>
      </c>
      <c r="O19" s="15">
        <v>54.642699999999998</v>
      </c>
      <c r="P19" s="15"/>
      <c r="Q19" s="15">
        <v>70.977099999999993</v>
      </c>
      <c r="R19" s="15">
        <v>68.015100000000004</v>
      </c>
      <c r="S19" s="15">
        <v>74.649600000000007</v>
      </c>
      <c r="T19" s="15">
        <v>87.278499999999994</v>
      </c>
      <c r="U19" s="15">
        <v>83.950500000000005</v>
      </c>
      <c r="V19" s="15">
        <v>80.650099999999995</v>
      </c>
      <c r="W19" s="15">
        <v>72.518900000000002</v>
      </c>
      <c r="X19" s="15">
        <v>100</v>
      </c>
    </row>
    <row r="20" spans="1:24" x14ac:dyDescent="0.25">
      <c r="A20" s="13" t="s">
        <v>208</v>
      </c>
      <c r="B20" s="15">
        <v>58.651200000000003</v>
      </c>
      <c r="C20" s="15">
        <v>58.278100000000002</v>
      </c>
      <c r="D20" s="15">
        <v>58.2761</v>
      </c>
      <c r="E20" s="15"/>
      <c r="F20" s="15">
        <v>14.9016</v>
      </c>
      <c r="G20" s="15">
        <v>67.928100000000001</v>
      </c>
      <c r="H20" s="15">
        <v>37.250799999999998</v>
      </c>
      <c r="I20" s="15">
        <v>37.603099999999998</v>
      </c>
      <c r="J20" s="15">
        <v>68.323099999999997</v>
      </c>
      <c r="K20" s="15">
        <v>67.414000000000001</v>
      </c>
      <c r="L20" s="15">
        <v>74.676199999999994</v>
      </c>
      <c r="M20" s="15">
        <v>75.361800000000002</v>
      </c>
      <c r="N20" s="15">
        <v>61.617600000000003</v>
      </c>
      <c r="O20" s="15">
        <v>57.475000000000001</v>
      </c>
      <c r="P20" s="15"/>
      <c r="Q20" s="15">
        <v>72.370599999999996</v>
      </c>
      <c r="R20" s="15">
        <v>68.544499999999999</v>
      </c>
      <c r="S20" s="15">
        <v>75.129800000000003</v>
      </c>
      <c r="T20" s="15">
        <v>87.452100000000002</v>
      </c>
      <c r="U20" s="15">
        <v>84.180099999999996</v>
      </c>
      <c r="V20" s="15">
        <v>83.532399999999996</v>
      </c>
      <c r="W20" s="15">
        <v>73.805999999999997</v>
      </c>
      <c r="X20" s="15">
        <v>100</v>
      </c>
    </row>
    <row r="21" spans="1:24" x14ac:dyDescent="0.25">
      <c r="A21" s="13" t="s">
        <v>209</v>
      </c>
      <c r="B21" s="15">
        <v>59.3733</v>
      </c>
      <c r="C21" s="15">
        <v>58.306699999999999</v>
      </c>
      <c r="D21" s="15">
        <v>59.266199999999998</v>
      </c>
      <c r="E21" s="15"/>
      <c r="F21" s="15">
        <v>14.5608</v>
      </c>
      <c r="G21" s="15">
        <v>68.300200000000004</v>
      </c>
      <c r="H21" s="15">
        <v>37.859299999999998</v>
      </c>
      <c r="I21" s="15">
        <v>38.122399999999999</v>
      </c>
      <c r="J21" s="15">
        <v>68.196200000000005</v>
      </c>
      <c r="K21" s="15">
        <v>67.832700000000003</v>
      </c>
      <c r="L21" s="15">
        <v>75.036100000000005</v>
      </c>
      <c r="M21" s="15">
        <v>76.050600000000003</v>
      </c>
      <c r="N21" s="15">
        <v>63.4512</v>
      </c>
      <c r="O21" s="15">
        <v>59.703800000000001</v>
      </c>
      <c r="P21" s="15"/>
      <c r="Q21" s="15">
        <v>73.5124</v>
      </c>
      <c r="R21" s="15">
        <v>69.123000000000005</v>
      </c>
      <c r="S21" s="15">
        <v>75.497399999999999</v>
      </c>
      <c r="T21" s="15">
        <v>87.562600000000003</v>
      </c>
      <c r="U21" s="15">
        <v>84.172600000000003</v>
      </c>
      <c r="V21" s="15">
        <v>85.437299999999993</v>
      </c>
      <c r="W21" s="15">
        <v>75.103999999999999</v>
      </c>
      <c r="X21" s="15">
        <v>100</v>
      </c>
    </row>
    <row r="22" spans="1:24" x14ac:dyDescent="0.25">
      <c r="A22" s="13" t="s">
        <v>210</v>
      </c>
      <c r="B22" s="15">
        <v>60.300400000000003</v>
      </c>
      <c r="C22" s="15">
        <v>59.588700000000003</v>
      </c>
      <c r="D22" s="15">
        <v>60.076999999999998</v>
      </c>
      <c r="E22" s="15"/>
      <c r="F22" s="15">
        <v>15.1274</v>
      </c>
      <c r="G22" s="15">
        <v>69.7166</v>
      </c>
      <c r="H22" s="15">
        <v>38.094099999999997</v>
      </c>
      <c r="I22" s="15">
        <v>39.7883</v>
      </c>
      <c r="J22" s="15">
        <v>69.183999999999997</v>
      </c>
      <c r="K22" s="15">
        <v>68.040999999999997</v>
      </c>
      <c r="L22" s="15">
        <v>76.256600000000006</v>
      </c>
      <c r="M22" s="15">
        <v>77.196799999999996</v>
      </c>
      <c r="N22" s="15">
        <v>64.499600000000001</v>
      </c>
      <c r="O22" s="15">
        <v>61.625500000000002</v>
      </c>
      <c r="P22" s="15"/>
      <c r="Q22" s="15">
        <v>74.489900000000006</v>
      </c>
      <c r="R22" s="15">
        <v>69.843500000000006</v>
      </c>
      <c r="S22" s="15">
        <v>75.630200000000002</v>
      </c>
      <c r="T22" s="15">
        <v>87.539000000000001</v>
      </c>
      <c r="U22" s="15">
        <v>83.861999999999995</v>
      </c>
      <c r="V22" s="15">
        <v>85.752200000000002</v>
      </c>
      <c r="W22" s="15">
        <v>75.378900000000002</v>
      </c>
      <c r="X22" s="15">
        <v>100</v>
      </c>
    </row>
    <row r="23" spans="1:24" x14ac:dyDescent="0.25">
      <c r="A23" s="13" t="s">
        <v>211</v>
      </c>
      <c r="B23" s="15">
        <v>60.633499999999998</v>
      </c>
      <c r="C23" s="15">
        <v>60.290900000000001</v>
      </c>
      <c r="D23" s="15">
        <v>60.316899999999997</v>
      </c>
      <c r="E23" s="15"/>
      <c r="F23" s="15">
        <v>16.1372</v>
      </c>
      <c r="G23" s="15">
        <v>70.467399999999998</v>
      </c>
      <c r="H23" s="15">
        <v>36.928600000000003</v>
      </c>
      <c r="I23" s="15">
        <v>41.670499999999997</v>
      </c>
      <c r="J23" s="15">
        <v>69.519900000000007</v>
      </c>
      <c r="K23" s="15">
        <v>66.909000000000006</v>
      </c>
      <c r="L23" s="15">
        <v>77.3279</v>
      </c>
      <c r="M23" s="15">
        <v>77.840699999999998</v>
      </c>
      <c r="N23" s="15">
        <v>65.114099999999993</v>
      </c>
      <c r="O23" s="15">
        <v>62.265700000000002</v>
      </c>
      <c r="P23" s="15"/>
      <c r="Q23" s="15">
        <v>74.050600000000003</v>
      </c>
      <c r="R23" s="15">
        <v>69.3108</v>
      </c>
      <c r="S23" s="15">
        <v>76.238500000000002</v>
      </c>
      <c r="T23" s="15">
        <v>87.802199999999999</v>
      </c>
      <c r="U23" s="15">
        <v>83.798900000000003</v>
      </c>
      <c r="V23" s="15">
        <v>85.302800000000005</v>
      </c>
      <c r="W23" s="15">
        <v>75.740700000000004</v>
      </c>
      <c r="X23" s="15">
        <v>100</v>
      </c>
    </row>
    <row r="24" spans="1:24" x14ac:dyDescent="0.25">
      <c r="A24" s="13" t="s">
        <v>212</v>
      </c>
      <c r="B24" s="15">
        <v>59.808100000000003</v>
      </c>
      <c r="C24" s="15">
        <v>59.978299999999997</v>
      </c>
      <c r="D24" s="15">
        <v>59.244100000000003</v>
      </c>
      <c r="E24" s="15"/>
      <c r="F24" s="15">
        <v>15.220599999999999</v>
      </c>
      <c r="G24" s="15">
        <v>70.463800000000006</v>
      </c>
      <c r="H24" s="15">
        <v>33.059399999999997</v>
      </c>
      <c r="I24" s="15">
        <v>39.498199999999997</v>
      </c>
      <c r="J24" s="15">
        <v>69.784599999999998</v>
      </c>
      <c r="K24" s="15">
        <v>65.614599999999996</v>
      </c>
      <c r="L24" s="15">
        <v>77.661500000000004</v>
      </c>
      <c r="M24" s="15">
        <v>77.508899999999997</v>
      </c>
      <c r="N24" s="15">
        <v>65.024699999999996</v>
      </c>
      <c r="O24" s="15">
        <v>58.526299999999999</v>
      </c>
      <c r="P24" s="15"/>
      <c r="Q24" s="15">
        <v>73.664000000000001</v>
      </c>
      <c r="R24" s="15">
        <v>68.662099999999995</v>
      </c>
      <c r="S24" s="15">
        <v>75.28</v>
      </c>
      <c r="T24" s="15">
        <v>87.147599999999997</v>
      </c>
      <c r="U24" s="15">
        <v>82.769099999999995</v>
      </c>
      <c r="V24" s="15">
        <v>83.599699999999999</v>
      </c>
      <c r="W24" s="15">
        <v>73.716899999999995</v>
      </c>
      <c r="X24" s="15">
        <v>100</v>
      </c>
    </row>
    <row r="25" spans="1:24" x14ac:dyDescent="0.25">
      <c r="A25" s="13" t="s">
        <v>213</v>
      </c>
      <c r="B25" s="15">
        <v>59.813899999999997</v>
      </c>
      <c r="C25" s="15">
        <v>60.054499999999997</v>
      </c>
      <c r="D25" s="15">
        <v>59.183199999999999</v>
      </c>
      <c r="E25" s="15"/>
      <c r="F25" s="15">
        <v>15.3721</v>
      </c>
      <c r="G25" s="15">
        <v>70.465400000000002</v>
      </c>
      <c r="H25" s="15">
        <v>31.6633</v>
      </c>
      <c r="I25" s="15">
        <v>38.793900000000001</v>
      </c>
      <c r="J25" s="15">
        <v>70.314300000000003</v>
      </c>
      <c r="K25" s="15">
        <v>65.516099999999994</v>
      </c>
      <c r="L25" s="15">
        <v>78.3245</v>
      </c>
      <c r="M25" s="15">
        <v>77.236599999999996</v>
      </c>
      <c r="N25" s="15">
        <v>64.912599999999998</v>
      </c>
      <c r="O25" s="15">
        <v>57.235399999999998</v>
      </c>
      <c r="P25" s="15"/>
      <c r="Q25" s="15">
        <v>73.629099999999994</v>
      </c>
      <c r="R25" s="15">
        <v>68.220799999999997</v>
      </c>
      <c r="S25" s="15">
        <v>75.309600000000003</v>
      </c>
      <c r="T25" s="15">
        <v>87.093199999999996</v>
      </c>
      <c r="U25" s="15">
        <v>82.681700000000006</v>
      </c>
      <c r="V25" s="15">
        <v>83.314400000000006</v>
      </c>
      <c r="W25" s="15">
        <v>73.151600000000002</v>
      </c>
      <c r="X25" s="15">
        <v>100</v>
      </c>
    </row>
    <row r="26" spans="1:24" x14ac:dyDescent="0.25">
      <c r="A26" s="13" t="s">
        <v>214</v>
      </c>
      <c r="B26" s="15">
        <v>60.1965</v>
      </c>
      <c r="C26" s="15">
        <v>60.4602</v>
      </c>
      <c r="D26" s="15">
        <v>59.602600000000002</v>
      </c>
      <c r="E26" s="15"/>
      <c r="F26" s="15">
        <v>16.423500000000001</v>
      </c>
      <c r="G26" s="15">
        <v>70.47</v>
      </c>
      <c r="H26" s="15">
        <v>32.272300000000001</v>
      </c>
      <c r="I26" s="15">
        <v>39.194299999999998</v>
      </c>
      <c r="J26" s="15">
        <v>70.398300000000006</v>
      </c>
      <c r="K26" s="15">
        <v>66.092500000000001</v>
      </c>
      <c r="L26" s="15">
        <v>78.903499999999994</v>
      </c>
      <c r="M26" s="15">
        <v>76.6434</v>
      </c>
      <c r="N26" s="15">
        <v>65.273200000000003</v>
      </c>
      <c r="O26" s="15">
        <v>56.398000000000003</v>
      </c>
      <c r="P26" s="15"/>
      <c r="Q26" s="15">
        <v>74.275899999999993</v>
      </c>
      <c r="R26" s="15">
        <v>68.359899999999996</v>
      </c>
      <c r="S26" s="15">
        <v>75.624600000000001</v>
      </c>
      <c r="T26" s="15">
        <v>87.221199999999996</v>
      </c>
      <c r="U26" s="15">
        <v>82.996300000000005</v>
      </c>
      <c r="V26" s="15">
        <v>83.592699999999994</v>
      </c>
      <c r="W26" s="15">
        <v>72.842799999999997</v>
      </c>
      <c r="X26" s="15">
        <v>100</v>
      </c>
    </row>
    <row r="27" spans="1:24" x14ac:dyDescent="0.25">
      <c r="A27" s="13" t="s">
        <v>215</v>
      </c>
      <c r="B27" s="15">
        <v>59.917400000000001</v>
      </c>
      <c r="C27" s="15">
        <v>59.178600000000003</v>
      </c>
      <c r="D27" s="15">
        <v>59.671300000000002</v>
      </c>
      <c r="E27" s="15"/>
      <c r="F27" s="15">
        <v>15.833600000000001</v>
      </c>
      <c r="G27" s="15">
        <v>68.980699999999999</v>
      </c>
      <c r="H27" s="15">
        <v>30.7425</v>
      </c>
      <c r="I27" s="15">
        <v>36.197499999999998</v>
      </c>
      <c r="J27" s="15">
        <v>69.184700000000007</v>
      </c>
      <c r="K27" s="15">
        <v>66.302800000000005</v>
      </c>
      <c r="L27" s="15">
        <v>78.62</v>
      </c>
      <c r="M27" s="15">
        <v>74.918099999999995</v>
      </c>
      <c r="N27" s="15">
        <v>65.946100000000001</v>
      </c>
      <c r="O27" s="15">
        <v>56.445999999999998</v>
      </c>
      <c r="P27" s="15"/>
      <c r="Q27" s="15">
        <v>74.457800000000006</v>
      </c>
      <c r="R27" s="15">
        <v>67.782200000000003</v>
      </c>
      <c r="S27" s="15">
        <v>75.217699999999994</v>
      </c>
      <c r="T27" s="15">
        <v>86.918599999999998</v>
      </c>
      <c r="U27" s="15">
        <v>82.933999999999997</v>
      </c>
      <c r="V27" s="15">
        <v>84.363100000000003</v>
      </c>
      <c r="W27" s="15">
        <v>72.7988</v>
      </c>
      <c r="X27" s="15">
        <v>100</v>
      </c>
    </row>
    <row r="28" spans="1:24" x14ac:dyDescent="0.25">
      <c r="A28" s="13" t="s">
        <v>216</v>
      </c>
      <c r="B28" s="15">
        <v>59.5261</v>
      </c>
      <c r="C28" s="15">
        <v>58.492100000000001</v>
      </c>
      <c r="D28" s="15">
        <v>59.442599999999999</v>
      </c>
      <c r="E28" s="15"/>
      <c r="F28" s="15">
        <v>16.598199999999999</v>
      </c>
      <c r="G28" s="15">
        <v>67.9542</v>
      </c>
      <c r="H28" s="15">
        <v>31.319299999999998</v>
      </c>
      <c r="I28" s="15">
        <v>35.966000000000001</v>
      </c>
      <c r="J28" s="15">
        <v>68.155500000000004</v>
      </c>
      <c r="K28" s="15">
        <v>66.593299999999999</v>
      </c>
      <c r="L28" s="15">
        <v>78.468100000000007</v>
      </c>
      <c r="M28" s="15">
        <v>73.769599999999997</v>
      </c>
      <c r="N28" s="15">
        <v>64.882900000000006</v>
      </c>
      <c r="O28" s="15">
        <v>54.827599999999997</v>
      </c>
      <c r="P28" s="15"/>
      <c r="Q28" s="15">
        <v>73.523499999999999</v>
      </c>
      <c r="R28" s="15">
        <v>66.399199999999993</v>
      </c>
      <c r="S28" s="15">
        <v>75.645399999999995</v>
      </c>
      <c r="T28" s="15">
        <v>87.126499999999993</v>
      </c>
      <c r="U28" s="15">
        <v>83.444599999999994</v>
      </c>
      <c r="V28" s="15">
        <v>83.065100000000001</v>
      </c>
      <c r="W28" s="15">
        <v>70.794399999999996</v>
      </c>
      <c r="X28" s="15">
        <v>100</v>
      </c>
    </row>
    <row r="29" spans="1:24" x14ac:dyDescent="0.25">
      <c r="A29" s="13" t="s">
        <v>217</v>
      </c>
      <c r="B29" s="15">
        <v>59.0989</v>
      </c>
      <c r="C29" s="15">
        <v>58.031599999999997</v>
      </c>
      <c r="D29" s="15">
        <v>59.058</v>
      </c>
      <c r="E29" s="15"/>
      <c r="F29" s="15">
        <v>17.540299999999998</v>
      </c>
      <c r="G29" s="15">
        <v>67.255799999999994</v>
      </c>
      <c r="H29" s="15">
        <v>32.144799999999996</v>
      </c>
      <c r="I29" s="15">
        <v>36.451099999999997</v>
      </c>
      <c r="J29" s="15">
        <v>67.555899999999994</v>
      </c>
      <c r="K29" s="15">
        <v>66.762600000000006</v>
      </c>
      <c r="L29" s="15">
        <v>78.302899999999994</v>
      </c>
      <c r="M29" s="15">
        <v>73.040000000000006</v>
      </c>
      <c r="N29" s="15">
        <v>63.885199999999998</v>
      </c>
      <c r="O29" s="15">
        <v>54.217100000000002</v>
      </c>
      <c r="P29" s="15"/>
      <c r="Q29" s="15">
        <v>72.230500000000006</v>
      </c>
      <c r="R29" s="15">
        <v>65.090400000000002</v>
      </c>
      <c r="S29" s="15">
        <v>75.590400000000002</v>
      </c>
      <c r="T29" s="15">
        <v>87.041499999999999</v>
      </c>
      <c r="U29" s="15">
        <v>83.528400000000005</v>
      </c>
      <c r="V29" s="15">
        <v>81.328999999999994</v>
      </c>
      <c r="W29" s="15">
        <v>69.232799999999997</v>
      </c>
      <c r="X29" s="15">
        <v>100</v>
      </c>
    </row>
    <row r="30" spans="1:24" x14ac:dyDescent="0.25">
      <c r="A30" s="13" t="s">
        <v>218</v>
      </c>
      <c r="B30" s="15">
        <v>58.670900000000003</v>
      </c>
      <c r="C30" s="15">
        <v>57.607599999999998</v>
      </c>
      <c r="D30" s="15">
        <v>58.669600000000003</v>
      </c>
      <c r="E30" s="15"/>
      <c r="F30" s="15">
        <v>17.5046</v>
      </c>
      <c r="G30" s="15">
        <v>66.889099999999999</v>
      </c>
      <c r="H30" s="15">
        <v>31.527000000000001</v>
      </c>
      <c r="I30" s="15">
        <v>35.888800000000003</v>
      </c>
      <c r="J30" s="15">
        <v>66.974400000000003</v>
      </c>
      <c r="K30" s="15">
        <v>66.728700000000003</v>
      </c>
      <c r="L30" s="15">
        <v>78.066999999999993</v>
      </c>
      <c r="M30" s="15">
        <v>72.666799999999995</v>
      </c>
      <c r="N30" s="15">
        <v>62.718699999999998</v>
      </c>
      <c r="O30" s="15">
        <v>53.389899999999997</v>
      </c>
      <c r="P30" s="15"/>
      <c r="Q30" s="15">
        <v>70.8887</v>
      </c>
      <c r="R30" s="15">
        <v>64.223100000000002</v>
      </c>
      <c r="S30" s="15">
        <v>75.446399999999997</v>
      </c>
      <c r="T30" s="15">
        <v>86.901600000000002</v>
      </c>
      <c r="U30" s="15">
        <v>83.4833</v>
      </c>
      <c r="V30" s="15">
        <v>79.819199999999995</v>
      </c>
      <c r="W30" s="15">
        <v>69.002499999999998</v>
      </c>
      <c r="X30" s="15">
        <v>100</v>
      </c>
    </row>
    <row r="31" spans="1:24" x14ac:dyDescent="0.25">
      <c r="A31" s="13" t="s">
        <v>219</v>
      </c>
      <c r="B31" s="15">
        <v>58.839799999999997</v>
      </c>
      <c r="C31" s="15">
        <v>57.983499999999999</v>
      </c>
      <c r="D31" s="15">
        <v>58.6355</v>
      </c>
      <c r="E31" s="15"/>
      <c r="F31" s="15">
        <v>17.503900000000002</v>
      </c>
      <c r="G31" s="15">
        <v>67.454999999999998</v>
      </c>
      <c r="H31" s="15">
        <v>31.0456</v>
      </c>
      <c r="I31" s="15">
        <v>35.963999999999999</v>
      </c>
      <c r="J31" s="15">
        <v>68.716099999999997</v>
      </c>
      <c r="K31" s="15">
        <v>67.105500000000006</v>
      </c>
      <c r="L31" s="15">
        <v>78.240099999999998</v>
      </c>
      <c r="M31" s="15">
        <v>73.2149</v>
      </c>
      <c r="N31" s="15">
        <v>62.989199999999997</v>
      </c>
      <c r="O31" s="15">
        <v>50.355600000000003</v>
      </c>
      <c r="P31" s="15"/>
      <c r="Q31" s="15">
        <v>70.495999999999995</v>
      </c>
      <c r="R31" s="15">
        <v>64.889200000000002</v>
      </c>
      <c r="S31" s="15">
        <v>75.175399999999996</v>
      </c>
      <c r="T31" s="15">
        <v>86.680899999999994</v>
      </c>
      <c r="U31" s="15">
        <v>83.28</v>
      </c>
      <c r="V31" s="15">
        <v>78.613699999999994</v>
      </c>
      <c r="W31" s="15">
        <v>70.040599999999998</v>
      </c>
      <c r="X31" s="15">
        <v>100</v>
      </c>
    </row>
    <row r="32" spans="1:24" x14ac:dyDescent="0.25">
      <c r="A32" s="13" t="s">
        <v>220</v>
      </c>
      <c r="B32" s="15">
        <v>58.415399999999998</v>
      </c>
      <c r="C32" s="15">
        <v>56.895699999999998</v>
      </c>
      <c r="D32" s="15">
        <v>58.4422</v>
      </c>
      <c r="E32" s="15"/>
      <c r="F32" s="15">
        <v>16.456800000000001</v>
      </c>
      <c r="G32" s="15">
        <v>66.703999999999994</v>
      </c>
      <c r="H32" s="15">
        <v>29.2163</v>
      </c>
      <c r="I32" s="15">
        <v>34.582700000000003</v>
      </c>
      <c r="J32" s="15">
        <v>67.396500000000003</v>
      </c>
      <c r="K32" s="15">
        <v>66.580699999999993</v>
      </c>
      <c r="L32" s="15">
        <v>77.707099999999997</v>
      </c>
      <c r="M32" s="15">
        <v>72.873099999999994</v>
      </c>
      <c r="N32" s="15">
        <v>61.895099999999999</v>
      </c>
      <c r="O32" s="15">
        <v>52.439</v>
      </c>
      <c r="P32" s="15"/>
      <c r="Q32" s="15">
        <v>69.353300000000004</v>
      </c>
      <c r="R32" s="15">
        <v>64.629099999999994</v>
      </c>
      <c r="S32" s="15">
        <v>75.017499999999998</v>
      </c>
      <c r="T32" s="15">
        <v>86.474100000000007</v>
      </c>
      <c r="U32" s="15">
        <v>83.161000000000001</v>
      </c>
      <c r="V32" s="15">
        <v>77.310199999999995</v>
      </c>
      <c r="W32" s="15">
        <v>70.331100000000006</v>
      </c>
      <c r="X32" s="15">
        <v>100</v>
      </c>
    </row>
    <row r="33" spans="1:24" x14ac:dyDescent="0.25">
      <c r="A33" s="13" t="s">
        <v>221</v>
      </c>
      <c r="B33" s="15">
        <v>58.687199999999997</v>
      </c>
      <c r="C33" s="15">
        <v>56.746400000000001</v>
      </c>
      <c r="D33" s="15">
        <v>58.831200000000003</v>
      </c>
      <c r="E33" s="15"/>
      <c r="F33" s="15">
        <v>15.5425</v>
      </c>
      <c r="G33" s="15">
        <v>66.855000000000004</v>
      </c>
      <c r="H33" s="15">
        <v>27.773399999999999</v>
      </c>
      <c r="I33" s="15">
        <v>33.611800000000002</v>
      </c>
      <c r="J33" s="15">
        <v>66.922300000000007</v>
      </c>
      <c r="K33" s="15">
        <v>66.841700000000003</v>
      </c>
      <c r="L33" s="15">
        <v>77.773300000000006</v>
      </c>
      <c r="M33" s="15">
        <v>73.137500000000003</v>
      </c>
      <c r="N33" s="15">
        <v>61.758699999999997</v>
      </c>
      <c r="O33" s="15">
        <v>53.099699999999999</v>
      </c>
      <c r="P33" s="15"/>
      <c r="Q33" s="15">
        <v>68.8155</v>
      </c>
      <c r="R33" s="15">
        <v>64.942499999999995</v>
      </c>
      <c r="S33" s="15">
        <v>75.653499999999994</v>
      </c>
      <c r="T33" s="15">
        <v>86.708600000000004</v>
      </c>
      <c r="U33" s="15">
        <v>83.633399999999995</v>
      </c>
      <c r="V33" s="15">
        <v>76.302499999999995</v>
      </c>
      <c r="W33" s="15">
        <v>70.466800000000006</v>
      </c>
      <c r="X33" s="15">
        <v>100</v>
      </c>
    </row>
    <row r="34" spans="1:24" x14ac:dyDescent="0.25">
      <c r="A34" s="13" t="s">
        <v>222</v>
      </c>
      <c r="B34" s="15">
        <v>59.306100000000001</v>
      </c>
      <c r="C34" s="15">
        <v>56.822699999999998</v>
      </c>
      <c r="D34" s="15">
        <v>59.547400000000003</v>
      </c>
      <c r="E34" s="15"/>
      <c r="F34" s="15">
        <v>15.2201</v>
      </c>
      <c r="G34" s="15">
        <v>67.076499999999996</v>
      </c>
      <c r="H34" s="15">
        <v>27.4176</v>
      </c>
      <c r="I34" s="15">
        <v>33.872700000000002</v>
      </c>
      <c r="J34" s="15">
        <v>67.284400000000005</v>
      </c>
      <c r="K34" s="15">
        <v>67.778999999999996</v>
      </c>
      <c r="L34" s="15">
        <v>78.3553</v>
      </c>
      <c r="M34" s="15">
        <v>73.904300000000006</v>
      </c>
      <c r="N34" s="15">
        <v>61.852200000000003</v>
      </c>
      <c r="O34" s="15">
        <v>53.899900000000002</v>
      </c>
      <c r="P34" s="15"/>
      <c r="Q34" s="15">
        <v>69.197599999999994</v>
      </c>
      <c r="R34" s="15">
        <v>66.156000000000006</v>
      </c>
      <c r="S34" s="15">
        <v>76.160499999999999</v>
      </c>
      <c r="T34" s="15">
        <v>86.814300000000003</v>
      </c>
      <c r="U34" s="15">
        <v>84.007400000000004</v>
      </c>
      <c r="V34" s="15">
        <v>76.418199999999999</v>
      </c>
      <c r="W34" s="15">
        <v>71.422200000000004</v>
      </c>
      <c r="X34" s="15">
        <v>100</v>
      </c>
    </row>
    <row r="35" spans="1:24" x14ac:dyDescent="0.25">
      <c r="A35" s="13" t="s">
        <v>223</v>
      </c>
      <c r="B35" s="15">
        <v>60.274299999999997</v>
      </c>
      <c r="C35" s="15">
        <v>57.424999999999997</v>
      </c>
      <c r="D35" s="15">
        <v>60.617199999999997</v>
      </c>
      <c r="E35" s="15"/>
      <c r="F35" s="15">
        <v>15.5307</v>
      </c>
      <c r="G35" s="15">
        <v>67.669300000000007</v>
      </c>
      <c r="H35" s="15">
        <v>28.232199999999999</v>
      </c>
      <c r="I35" s="15">
        <v>35.507199999999997</v>
      </c>
      <c r="J35" s="15">
        <v>67.441699999999997</v>
      </c>
      <c r="K35" s="15">
        <v>69.015799999999999</v>
      </c>
      <c r="L35" s="15">
        <v>79.155100000000004</v>
      </c>
      <c r="M35" s="15">
        <v>74.838300000000004</v>
      </c>
      <c r="N35" s="15">
        <v>62.500100000000003</v>
      </c>
      <c r="O35" s="15">
        <v>55.085299999999997</v>
      </c>
      <c r="P35" s="15"/>
      <c r="Q35" s="15">
        <v>70.268600000000006</v>
      </c>
      <c r="R35" s="15">
        <v>68.021500000000003</v>
      </c>
      <c r="S35" s="15">
        <v>77.082099999999997</v>
      </c>
      <c r="T35" s="15">
        <v>87.138499999999993</v>
      </c>
      <c r="U35" s="15">
        <v>84.683400000000006</v>
      </c>
      <c r="V35" s="15">
        <v>76.406700000000001</v>
      </c>
      <c r="W35" s="15">
        <v>71.8245</v>
      </c>
      <c r="X35" s="15">
        <v>100</v>
      </c>
    </row>
    <row r="36" spans="1:24" x14ac:dyDescent="0.25">
      <c r="A36" s="13" t="s">
        <v>224</v>
      </c>
      <c r="B36" s="15">
        <v>59.062199999999997</v>
      </c>
      <c r="C36" s="15">
        <v>55.834099999999999</v>
      </c>
      <c r="D36" s="15">
        <v>59.5184</v>
      </c>
      <c r="E36" s="15"/>
      <c r="F36" s="15">
        <v>14.551299999999999</v>
      </c>
      <c r="G36" s="15">
        <v>66.323700000000002</v>
      </c>
      <c r="H36" s="15">
        <v>27.259799999999998</v>
      </c>
      <c r="I36" s="15">
        <v>34.723300000000002</v>
      </c>
      <c r="J36" s="15">
        <v>65.534300000000002</v>
      </c>
      <c r="K36" s="15">
        <v>68.497500000000002</v>
      </c>
      <c r="L36" s="15">
        <v>78.541700000000006</v>
      </c>
      <c r="M36" s="15">
        <v>73.962199999999996</v>
      </c>
      <c r="N36" s="15">
        <v>61.145400000000002</v>
      </c>
      <c r="O36" s="15">
        <v>52.091000000000001</v>
      </c>
      <c r="P36" s="15"/>
      <c r="Q36" s="15">
        <v>69.332999999999998</v>
      </c>
      <c r="R36" s="15">
        <v>67.582999999999998</v>
      </c>
      <c r="S36" s="15">
        <v>76.330299999999994</v>
      </c>
      <c r="T36" s="15">
        <v>86.390900000000002</v>
      </c>
      <c r="U36" s="15">
        <v>84.097800000000007</v>
      </c>
      <c r="V36" s="15">
        <v>75.121600000000001</v>
      </c>
      <c r="W36" s="15">
        <v>71.137</v>
      </c>
      <c r="X36" s="15">
        <v>100</v>
      </c>
    </row>
    <row r="37" spans="1:24" x14ac:dyDescent="0.25">
      <c r="A37" s="13" t="s">
        <v>225</v>
      </c>
      <c r="B37" s="15">
        <v>59.809100000000001</v>
      </c>
      <c r="C37" s="15">
        <v>56.438099999999999</v>
      </c>
      <c r="D37" s="15">
        <v>60.357799999999997</v>
      </c>
      <c r="E37" s="15"/>
      <c r="F37" s="15">
        <v>14.4396</v>
      </c>
      <c r="G37" s="15">
        <v>67.056600000000003</v>
      </c>
      <c r="H37" s="15">
        <v>27.876200000000001</v>
      </c>
      <c r="I37" s="15">
        <v>35.314700000000002</v>
      </c>
      <c r="J37" s="15">
        <v>65.2196</v>
      </c>
      <c r="K37" s="15">
        <v>69.749499999999998</v>
      </c>
      <c r="L37" s="15">
        <v>79.250100000000003</v>
      </c>
      <c r="M37" s="15">
        <v>74.398300000000006</v>
      </c>
      <c r="N37" s="15">
        <v>61.617400000000004</v>
      </c>
      <c r="O37" s="15">
        <v>53.035499999999999</v>
      </c>
      <c r="P37" s="15"/>
      <c r="Q37" s="15">
        <v>69.755200000000002</v>
      </c>
      <c r="R37" s="15">
        <v>68.3108</v>
      </c>
      <c r="S37" s="15">
        <v>77.1096</v>
      </c>
      <c r="T37" s="15">
        <v>86.631500000000003</v>
      </c>
      <c r="U37" s="15">
        <v>84.617999999999995</v>
      </c>
      <c r="V37" s="15">
        <v>74.926100000000005</v>
      </c>
      <c r="W37" s="15">
        <v>71.998199999999997</v>
      </c>
      <c r="X37" s="15">
        <v>100</v>
      </c>
    </row>
    <row r="38" spans="1:24" x14ac:dyDescent="0.25">
      <c r="A38" s="13" t="s">
        <v>226</v>
      </c>
      <c r="B38" s="15">
        <v>59.659399999999998</v>
      </c>
      <c r="C38" s="15">
        <v>56.1096</v>
      </c>
      <c r="D38" s="15">
        <v>60.212200000000003</v>
      </c>
      <c r="E38" s="15"/>
      <c r="F38" s="15">
        <v>13.9994</v>
      </c>
      <c r="G38" s="15">
        <v>66.939400000000006</v>
      </c>
      <c r="H38" s="15">
        <v>28.179300000000001</v>
      </c>
      <c r="I38" s="15">
        <v>35.117600000000003</v>
      </c>
      <c r="J38" s="15">
        <v>65.241100000000003</v>
      </c>
      <c r="K38" s="15">
        <v>70.024000000000001</v>
      </c>
      <c r="L38" s="15">
        <v>79.141199999999998</v>
      </c>
      <c r="M38" s="15">
        <v>73.709199999999996</v>
      </c>
      <c r="N38" s="15">
        <v>61.572899999999997</v>
      </c>
      <c r="O38" s="15">
        <v>53.006500000000003</v>
      </c>
      <c r="P38" s="15"/>
      <c r="Q38" s="15">
        <v>69.206100000000006</v>
      </c>
      <c r="R38" s="15">
        <v>67.804100000000005</v>
      </c>
      <c r="S38" s="15">
        <v>77.092699999999994</v>
      </c>
      <c r="T38" s="15">
        <v>86.351399999999998</v>
      </c>
      <c r="U38" s="15">
        <v>84.525499999999994</v>
      </c>
      <c r="V38" s="15">
        <v>73.9285</v>
      </c>
      <c r="W38" s="15">
        <v>72.334900000000005</v>
      </c>
      <c r="X38" s="15">
        <v>100</v>
      </c>
    </row>
    <row r="39" spans="1:24" x14ac:dyDescent="0.25">
      <c r="A39" s="13" t="s">
        <v>227</v>
      </c>
      <c r="B39" s="15">
        <v>60.352899999999998</v>
      </c>
      <c r="C39" s="15">
        <v>56.654499999999999</v>
      </c>
      <c r="D39" s="15">
        <v>60.905799999999999</v>
      </c>
      <c r="E39" s="15"/>
      <c r="F39" s="15">
        <v>14.173500000000001</v>
      </c>
      <c r="G39" s="15">
        <v>67.599900000000005</v>
      </c>
      <c r="H39" s="15">
        <v>29.7821</v>
      </c>
      <c r="I39" s="15">
        <v>35.898400000000002</v>
      </c>
      <c r="J39" s="15">
        <v>66.194699999999997</v>
      </c>
      <c r="K39" s="15">
        <v>70.719099999999997</v>
      </c>
      <c r="L39" s="15">
        <v>79.306100000000001</v>
      </c>
      <c r="M39" s="15">
        <v>73.168800000000005</v>
      </c>
      <c r="N39" s="15">
        <v>61.889600000000002</v>
      </c>
      <c r="O39" s="15">
        <v>54.061199999999999</v>
      </c>
      <c r="P39" s="15"/>
      <c r="Q39" s="15">
        <v>69.758499999999998</v>
      </c>
      <c r="R39" s="15">
        <v>68.1845</v>
      </c>
      <c r="S39" s="15">
        <v>77.717299999999994</v>
      </c>
      <c r="T39" s="15">
        <v>86.5017</v>
      </c>
      <c r="U39" s="15">
        <v>84.884699999999995</v>
      </c>
      <c r="V39" s="15">
        <v>74.233800000000002</v>
      </c>
      <c r="W39" s="15">
        <v>74.347399999999993</v>
      </c>
      <c r="X39" s="15">
        <v>100</v>
      </c>
    </row>
    <row r="40" spans="1:24" x14ac:dyDescent="0.25">
      <c r="A40" s="13" t="s">
        <v>228</v>
      </c>
      <c r="B40" s="15">
        <v>59.027700000000003</v>
      </c>
      <c r="C40" s="15">
        <v>55.090499999999999</v>
      </c>
      <c r="D40" s="15">
        <v>59.704000000000001</v>
      </c>
      <c r="E40" s="15"/>
      <c r="F40" s="15">
        <v>13.6576</v>
      </c>
      <c r="G40" s="15">
        <v>66.404799999999994</v>
      </c>
      <c r="H40" s="15">
        <v>28.911799999999999</v>
      </c>
      <c r="I40" s="15">
        <v>34.798900000000003</v>
      </c>
      <c r="J40" s="15">
        <v>64.189400000000006</v>
      </c>
      <c r="K40" s="15">
        <v>69.927300000000002</v>
      </c>
      <c r="L40" s="15">
        <v>78.305899999999994</v>
      </c>
      <c r="M40" s="15">
        <v>71.582899999999995</v>
      </c>
      <c r="N40" s="15">
        <v>61.217399999999998</v>
      </c>
      <c r="O40" s="15">
        <v>50.5443</v>
      </c>
      <c r="P40" s="15"/>
      <c r="Q40" s="15">
        <v>68.533799999999999</v>
      </c>
      <c r="R40" s="15">
        <v>66.814700000000002</v>
      </c>
      <c r="S40" s="15">
        <v>77.132000000000005</v>
      </c>
      <c r="T40" s="15">
        <v>85.871799999999993</v>
      </c>
      <c r="U40" s="15">
        <v>84.444400000000002</v>
      </c>
      <c r="V40" s="15">
        <v>73.293000000000006</v>
      </c>
      <c r="W40" s="15">
        <v>74.299300000000002</v>
      </c>
      <c r="X40" s="15">
        <v>100</v>
      </c>
    </row>
    <row r="41" spans="1:24" x14ac:dyDescent="0.25">
      <c r="A41" s="13" t="s">
        <v>229</v>
      </c>
      <c r="B41" s="15">
        <v>59.593899999999998</v>
      </c>
      <c r="C41" s="15">
        <v>55.5886</v>
      </c>
      <c r="D41" s="15">
        <v>60.250900000000001</v>
      </c>
      <c r="E41" s="15"/>
      <c r="F41" s="15">
        <v>14.0154</v>
      </c>
      <c r="G41" s="15">
        <v>67.200599999999994</v>
      </c>
      <c r="H41" s="15">
        <v>28.235399999999998</v>
      </c>
      <c r="I41" s="15">
        <v>34.802</v>
      </c>
      <c r="J41" s="15">
        <v>65.261300000000006</v>
      </c>
      <c r="K41" s="15">
        <v>70.535399999999996</v>
      </c>
      <c r="L41" s="15">
        <v>78.454300000000003</v>
      </c>
      <c r="M41" s="15">
        <v>71.727699999999999</v>
      </c>
      <c r="N41" s="15">
        <v>62.063099999999999</v>
      </c>
      <c r="O41" s="15">
        <v>51.595700000000001</v>
      </c>
      <c r="P41" s="15"/>
      <c r="Q41" s="15">
        <v>69.188900000000004</v>
      </c>
      <c r="R41" s="15">
        <v>67.466300000000004</v>
      </c>
      <c r="S41" s="15">
        <v>77.569500000000005</v>
      </c>
      <c r="T41" s="15">
        <v>85.981499999999997</v>
      </c>
      <c r="U41" s="15">
        <v>84.864500000000007</v>
      </c>
      <c r="V41" s="15">
        <v>72.665300000000002</v>
      </c>
      <c r="W41" s="15">
        <v>73.727999999999994</v>
      </c>
      <c r="X41" s="15">
        <v>100</v>
      </c>
    </row>
    <row r="42" spans="1:24" x14ac:dyDescent="0.25">
      <c r="A42" s="13" t="s">
        <v>230</v>
      </c>
      <c r="B42" s="15">
        <v>58.868000000000002</v>
      </c>
      <c r="C42" s="15">
        <v>54.482900000000001</v>
      </c>
      <c r="D42" s="15">
        <v>59.546199999999999</v>
      </c>
      <c r="E42" s="15"/>
      <c r="F42" s="15">
        <v>14.731</v>
      </c>
      <c r="G42" s="15">
        <v>66.377499999999998</v>
      </c>
      <c r="H42" s="15">
        <v>27.0106</v>
      </c>
      <c r="I42" s="15">
        <v>34.890300000000003</v>
      </c>
      <c r="J42" s="15">
        <v>65.404899999999998</v>
      </c>
      <c r="K42" s="15">
        <v>70.388999999999996</v>
      </c>
      <c r="L42" s="15">
        <v>78.017200000000003</v>
      </c>
      <c r="M42" s="15">
        <v>71.530199999999994</v>
      </c>
      <c r="N42" s="15">
        <v>61.336500000000001</v>
      </c>
      <c r="O42" s="15">
        <v>49.396000000000001</v>
      </c>
      <c r="P42" s="15"/>
      <c r="Q42" s="15">
        <v>68.636499999999998</v>
      </c>
      <c r="R42" s="15">
        <v>66.961500000000001</v>
      </c>
      <c r="S42" s="15">
        <v>76.8934</v>
      </c>
      <c r="T42" s="15">
        <v>85.358999999999995</v>
      </c>
      <c r="U42" s="15">
        <v>84.563999999999993</v>
      </c>
      <c r="V42" s="15">
        <v>73.520799999999994</v>
      </c>
      <c r="W42" s="15">
        <v>73.768000000000001</v>
      </c>
      <c r="X42" s="15">
        <v>100</v>
      </c>
    </row>
    <row r="43" spans="1:24" x14ac:dyDescent="0.25">
      <c r="A43" s="13" t="s">
        <v>231</v>
      </c>
      <c r="B43" s="15">
        <v>60.2393</v>
      </c>
      <c r="C43" s="15">
        <v>54.949599999999997</v>
      </c>
      <c r="D43" s="15">
        <v>61.072899999999997</v>
      </c>
      <c r="E43" s="15"/>
      <c r="F43" s="15">
        <v>15.7662</v>
      </c>
      <c r="G43" s="15">
        <v>67.215199999999996</v>
      </c>
      <c r="H43" s="15">
        <v>25.3462</v>
      </c>
      <c r="I43" s="15">
        <v>34.904899999999998</v>
      </c>
      <c r="J43" s="15">
        <v>67.141599999999997</v>
      </c>
      <c r="K43" s="15">
        <v>71.718699999999998</v>
      </c>
      <c r="L43" s="15">
        <v>78.828199999999995</v>
      </c>
      <c r="M43" s="15">
        <v>73.202500000000001</v>
      </c>
      <c r="N43" s="15">
        <v>62.238700000000001</v>
      </c>
      <c r="O43" s="15">
        <v>55.064900000000002</v>
      </c>
      <c r="P43" s="15"/>
      <c r="Q43" s="15">
        <v>69.8292</v>
      </c>
      <c r="R43" s="15">
        <v>68.351699999999994</v>
      </c>
      <c r="S43" s="15">
        <v>77.633899999999997</v>
      </c>
      <c r="T43" s="15">
        <v>85.773700000000005</v>
      </c>
      <c r="U43" s="15">
        <v>85.398200000000003</v>
      </c>
      <c r="V43" s="15">
        <v>74.415000000000006</v>
      </c>
      <c r="W43" s="15">
        <v>72.995000000000005</v>
      </c>
      <c r="X43" s="15">
        <v>100</v>
      </c>
    </row>
    <row r="44" spans="1:24" x14ac:dyDescent="0.25">
      <c r="A44" s="13" t="s">
        <v>232</v>
      </c>
      <c r="B44" s="15">
        <v>58.9739</v>
      </c>
      <c r="C44" s="15">
        <v>53.339700000000001</v>
      </c>
      <c r="D44" s="15">
        <v>59.799300000000002</v>
      </c>
      <c r="E44" s="15"/>
      <c r="F44" s="15">
        <v>16.1601</v>
      </c>
      <c r="G44" s="15">
        <v>65.928600000000003</v>
      </c>
      <c r="H44" s="15">
        <v>23.583500000000001</v>
      </c>
      <c r="I44" s="15">
        <v>34.249400000000001</v>
      </c>
      <c r="J44" s="15">
        <v>66.811199999999999</v>
      </c>
      <c r="K44" s="15">
        <v>71.259799999999998</v>
      </c>
      <c r="L44" s="15">
        <v>78.331000000000003</v>
      </c>
      <c r="M44" s="15">
        <v>73.299400000000006</v>
      </c>
      <c r="N44" s="15">
        <v>60.652299999999997</v>
      </c>
      <c r="O44" s="15">
        <v>51.643700000000003</v>
      </c>
      <c r="P44" s="15"/>
      <c r="Q44" s="15">
        <v>69.157499999999999</v>
      </c>
      <c r="R44" s="15">
        <v>67.797300000000007</v>
      </c>
      <c r="S44" s="15">
        <v>76.318399999999997</v>
      </c>
      <c r="T44" s="15">
        <v>84.823099999999997</v>
      </c>
      <c r="U44" s="15">
        <v>84.709800000000001</v>
      </c>
      <c r="V44" s="15">
        <v>74.332800000000006</v>
      </c>
      <c r="W44" s="15">
        <v>72.244299999999996</v>
      </c>
      <c r="X44" s="15">
        <v>100</v>
      </c>
    </row>
    <row r="45" spans="1:24" x14ac:dyDescent="0.25">
      <c r="A45" s="13" t="s">
        <v>233</v>
      </c>
      <c r="B45" s="15">
        <v>59.353700000000003</v>
      </c>
      <c r="C45" s="15">
        <v>53.610599999999998</v>
      </c>
      <c r="D45" s="15">
        <v>60.142099999999999</v>
      </c>
      <c r="E45" s="15"/>
      <c r="F45" s="15">
        <v>17.233000000000001</v>
      </c>
      <c r="G45" s="15">
        <v>66.236199999999997</v>
      </c>
      <c r="H45" s="15">
        <v>23.309799999999999</v>
      </c>
      <c r="I45" s="15">
        <v>35.143599999999999</v>
      </c>
      <c r="J45" s="15">
        <v>67.513400000000004</v>
      </c>
      <c r="K45" s="15">
        <v>71.855900000000005</v>
      </c>
      <c r="L45" s="15">
        <v>78.880399999999995</v>
      </c>
      <c r="M45" s="15">
        <v>74.552800000000005</v>
      </c>
      <c r="N45" s="15">
        <v>60.332500000000003</v>
      </c>
      <c r="O45" s="15">
        <v>51.213000000000001</v>
      </c>
      <c r="P45" s="15"/>
      <c r="Q45" s="15">
        <v>70.048599999999993</v>
      </c>
      <c r="R45" s="15">
        <v>68.796199999999999</v>
      </c>
      <c r="S45" s="15">
        <v>76.237700000000004</v>
      </c>
      <c r="T45" s="15">
        <v>84.835999999999999</v>
      </c>
      <c r="U45" s="15">
        <v>84.869</v>
      </c>
      <c r="V45" s="15">
        <v>74.138900000000007</v>
      </c>
      <c r="W45" s="15">
        <v>72.457599999999999</v>
      </c>
      <c r="X45" s="15">
        <v>100</v>
      </c>
    </row>
    <row r="46" spans="1:24" x14ac:dyDescent="0.25">
      <c r="A46" s="13" t="s">
        <v>234</v>
      </c>
      <c r="B46" s="15">
        <v>60.772199999999998</v>
      </c>
      <c r="C46" s="15">
        <v>55.210799999999999</v>
      </c>
      <c r="D46" s="15">
        <v>61.480200000000004</v>
      </c>
      <c r="E46" s="15"/>
      <c r="F46" s="15">
        <v>18.4283</v>
      </c>
      <c r="G46" s="15">
        <v>67.741</v>
      </c>
      <c r="H46" s="15">
        <v>23.594100000000001</v>
      </c>
      <c r="I46" s="15">
        <v>36.624299999999998</v>
      </c>
      <c r="J46" s="15">
        <v>68.607600000000005</v>
      </c>
      <c r="K46" s="15">
        <v>73.123000000000005</v>
      </c>
      <c r="L46" s="15">
        <v>80.143000000000001</v>
      </c>
      <c r="M46" s="15">
        <v>76.532300000000006</v>
      </c>
      <c r="N46" s="15">
        <v>61.7684</v>
      </c>
      <c r="O46" s="15">
        <v>53.111899999999999</v>
      </c>
      <c r="P46" s="15"/>
      <c r="Q46" s="15">
        <v>71.386799999999994</v>
      </c>
      <c r="R46" s="15">
        <v>70.208399999999997</v>
      </c>
      <c r="S46" s="15">
        <v>76.618499999999997</v>
      </c>
      <c r="T46" s="15">
        <v>85.262699999999995</v>
      </c>
      <c r="U46" s="15">
        <v>85.308700000000002</v>
      </c>
      <c r="V46" s="15">
        <v>74.632900000000006</v>
      </c>
      <c r="W46" s="15">
        <v>74.421499999999995</v>
      </c>
      <c r="X46" s="15">
        <v>100</v>
      </c>
    </row>
    <row r="47" spans="1:24" x14ac:dyDescent="0.25">
      <c r="A47" s="13" t="s">
        <v>235</v>
      </c>
      <c r="B47" s="15">
        <v>61.502200000000002</v>
      </c>
      <c r="C47" s="15">
        <v>56.404299999999999</v>
      </c>
      <c r="D47" s="15">
        <v>62.181800000000003</v>
      </c>
      <c r="E47" s="15"/>
      <c r="F47" s="15">
        <v>19.221599999999999</v>
      </c>
      <c r="G47" s="15">
        <v>68.749700000000004</v>
      </c>
      <c r="H47" s="15">
        <v>23.759399999999999</v>
      </c>
      <c r="I47" s="15">
        <v>37.884399999999999</v>
      </c>
      <c r="J47" s="15">
        <v>67.868799999999993</v>
      </c>
      <c r="K47" s="15">
        <v>73.239999999999995</v>
      </c>
      <c r="L47" s="15">
        <v>80.622699999999995</v>
      </c>
      <c r="M47" s="15">
        <v>77.540899999999993</v>
      </c>
      <c r="N47" s="15">
        <v>61.394599999999997</v>
      </c>
      <c r="O47" s="15">
        <v>58.032699999999998</v>
      </c>
      <c r="P47" s="15"/>
      <c r="Q47" s="15">
        <v>71.398700000000005</v>
      </c>
      <c r="R47" s="15">
        <v>70.233800000000002</v>
      </c>
      <c r="S47" s="15">
        <v>76.561499999999995</v>
      </c>
      <c r="T47" s="15">
        <v>85.462500000000006</v>
      </c>
      <c r="U47" s="15">
        <v>85.398099999999999</v>
      </c>
      <c r="V47" s="15">
        <v>73.421199999999999</v>
      </c>
      <c r="W47" s="15">
        <v>75.644900000000007</v>
      </c>
      <c r="X47" s="15">
        <v>100</v>
      </c>
    </row>
    <row r="48" spans="1:24" x14ac:dyDescent="0.25">
      <c r="A48" s="13" t="s">
        <v>236</v>
      </c>
      <c r="B48" s="15">
        <v>60.046199999999999</v>
      </c>
      <c r="C48" s="15">
        <v>55.203000000000003</v>
      </c>
      <c r="D48" s="15">
        <v>60.681699999999999</v>
      </c>
      <c r="E48" s="15"/>
      <c r="F48" s="15">
        <v>18.596699999999998</v>
      </c>
      <c r="G48" s="15">
        <v>67.657399999999996</v>
      </c>
      <c r="H48" s="15">
        <v>23.583500000000001</v>
      </c>
      <c r="I48" s="15">
        <v>37.574199999999998</v>
      </c>
      <c r="J48" s="15">
        <v>65.983900000000006</v>
      </c>
      <c r="K48" s="15">
        <v>72.141999999999996</v>
      </c>
      <c r="L48" s="15">
        <v>80.044799999999995</v>
      </c>
      <c r="M48" s="15">
        <v>77.103800000000007</v>
      </c>
      <c r="N48" s="15">
        <v>61.543399999999998</v>
      </c>
      <c r="O48" s="15">
        <v>50.9893</v>
      </c>
      <c r="P48" s="15"/>
      <c r="Q48" s="15">
        <v>70.831900000000005</v>
      </c>
      <c r="R48" s="15">
        <v>69.953199999999995</v>
      </c>
      <c r="S48" s="15">
        <v>75.403300000000002</v>
      </c>
      <c r="T48" s="15">
        <v>84.820999999999998</v>
      </c>
      <c r="U48" s="15">
        <v>84.552400000000006</v>
      </c>
      <c r="V48" s="15">
        <v>71.258399999999995</v>
      </c>
      <c r="W48" s="15">
        <v>75.312899999999999</v>
      </c>
      <c r="X48" s="15">
        <v>100</v>
      </c>
    </row>
    <row r="49" spans="1:24" x14ac:dyDescent="0.25">
      <c r="A49" s="13" t="s">
        <v>237</v>
      </c>
      <c r="B49" s="15">
        <v>60.778300000000002</v>
      </c>
      <c r="C49" s="15">
        <v>55.755400000000002</v>
      </c>
      <c r="D49" s="15">
        <v>61.411799999999999</v>
      </c>
      <c r="E49" s="15"/>
      <c r="F49" s="15">
        <v>17.916799999999999</v>
      </c>
      <c r="G49" s="15">
        <v>68.371600000000001</v>
      </c>
      <c r="H49" s="15">
        <v>24.783200000000001</v>
      </c>
      <c r="I49" s="15">
        <v>37.853900000000003</v>
      </c>
      <c r="J49" s="15">
        <v>66.930499999999995</v>
      </c>
      <c r="K49" s="15">
        <v>72.269400000000005</v>
      </c>
      <c r="L49" s="15">
        <v>80.338099999999997</v>
      </c>
      <c r="M49" s="15">
        <v>77.356099999999998</v>
      </c>
      <c r="N49" s="15">
        <v>62.750900000000001</v>
      </c>
      <c r="O49" s="15">
        <v>54.068399999999997</v>
      </c>
      <c r="P49" s="15"/>
      <c r="Q49" s="15">
        <v>71.262600000000006</v>
      </c>
      <c r="R49" s="15">
        <v>70.983900000000006</v>
      </c>
      <c r="S49" s="15">
        <v>75.6143</v>
      </c>
      <c r="T49" s="15">
        <v>85.044399999999996</v>
      </c>
      <c r="U49" s="15">
        <v>84.487399999999994</v>
      </c>
      <c r="V49" s="15">
        <v>71.314700000000002</v>
      </c>
      <c r="W49" s="15">
        <v>76.284800000000004</v>
      </c>
      <c r="X49" s="15">
        <v>100</v>
      </c>
    </row>
    <row r="50" spans="1:24" x14ac:dyDescent="0.25">
      <c r="A50" s="13" t="s">
        <v>238</v>
      </c>
      <c r="B50" s="15">
        <v>60.021099999999997</v>
      </c>
      <c r="C50" s="15">
        <v>54.924999999999997</v>
      </c>
      <c r="D50" s="15">
        <v>60.8142</v>
      </c>
      <c r="E50" s="15"/>
      <c r="F50" s="15">
        <v>16.290400000000002</v>
      </c>
      <c r="G50" s="15">
        <v>67.962199999999996</v>
      </c>
      <c r="H50" s="15">
        <v>26.115500000000001</v>
      </c>
      <c r="I50" s="15">
        <v>37.098399999999998</v>
      </c>
      <c r="J50" s="15">
        <v>65.046199999999999</v>
      </c>
      <c r="K50" s="15">
        <v>71.661799999999999</v>
      </c>
      <c r="L50" s="15">
        <v>79.948099999999997</v>
      </c>
      <c r="M50" s="15">
        <v>76.567999999999998</v>
      </c>
      <c r="N50" s="15">
        <v>62.194099999999999</v>
      </c>
      <c r="O50" s="15">
        <v>53.409199999999998</v>
      </c>
      <c r="P50" s="15"/>
      <c r="Q50" s="15">
        <v>70.221400000000003</v>
      </c>
      <c r="R50" s="15">
        <v>70.827500000000001</v>
      </c>
      <c r="S50" s="15">
        <v>75.448400000000007</v>
      </c>
      <c r="T50" s="15">
        <v>84.921300000000002</v>
      </c>
      <c r="U50" s="15">
        <v>83.972700000000003</v>
      </c>
      <c r="V50" s="15">
        <v>69.982600000000005</v>
      </c>
      <c r="W50" s="15">
        <v>75.288399999999996</v>
      </c>
      <c r="X50" s="15">
        <v>100</v>
      </c>
    </row>
    <row r="51" spans="1:24" x14ac:dyDescent="0.25">
      <c r="A51" s="13" t="s">
        <v>239</v>
      </c>
      <c r="B51" s="15">
        <v>60.301000000000002</v>
      </c>
      <c r="C51" s="15">
        <v>54.695700000000002</v>
      </c>
      <c r="D51" s="15">
        <v>61.409700000000001</v>
      </c>
      <c r="E51" s="15"/>
      <c r="F51" s="15">
        <v>14.3142</v>
      </c>
      <c r="G51" s="15">
        <v>68.321700000000007</v>
      </c>
      <c r="H51" s="15">
        <v>28.0442</v>
      </c>
      <c r="I51" s="15">
        <v>35.8596</v>
      </c>
      <c r="J51" s="15">
        <v>63.1252</v>
      </c>
      <c r="K51" s="15">
        <v>71.605800000000002</v>
      </c>
      <c r="L51" s="15">
        <v>79.887</v>
      </c>
      <c r="M51" s="15">
        <v>75.850200000000001</v>
      </c>
      <c r="N51" s="15">
        <v>62.4649</v>
      </c>
      <c r="O51" s="15">
        <v>62.055100000000003</v>
      </c>
      <c r="P51" s="15"/>
      <c r="Q51" s="15">
        <v>69.005300000000005</v>
      </c>
      <c r="R51" s="15">
        <v>70.819400000000002</v>
      </c>
      <c r="S51" s="15">
        <v>75.337500000000006</v>
      </c>
      <c r="T51" s="15">
        <v>84.745599999999996</v>
      </c>
      <c r="U51" s="15">
        <v>83.296099999999996</v>
      </c>
      <c r="V51" s="15">
        <v>70.254499999999993</v>
      </c>
      <c r="W51" s="15">
        <v>74.956699999999998</v>
      </c>
      <c r="X51" s="15">
        <v>100</v>
      </c>
    </row>
    <row r="52" spans="1:24" x14ac:dyDescent="0.25">
      <c r="A52" s="13" t="s">
        <v>240</v>
      </c>
      <c r="B52" s="15">
        <v>59.404200000000003</v>
      </c>
      <c r="C52" s="15">
        <v>54.203000000000003</v>
      </c>
      <c r="D52" s="15">
        <v>60.478499999999997</v>
      </c>
      <c r="E52" s="15"/>
      <c r="F52" s="15">
        <v>13.4498</v>
      </c>
      <c r="G52" s="15">
        <v>68.355400000000003</v>
      </c>
      <c r="H52" s="15">
        <v>28.208200000000001</v>
      </c>
      <c r="I52" s="15">
        <v>34.615499999999997</v>
      </c>
      <c r="J52" s="15">
        <v>62.2819</v>
      </c>
      <c r="K52" s="15">
        <v>71.553899999999999</v>
      </c>
      <c r="L52" s="15">
        <v>80.298500000000004</v>
      </c>
      <c r="M52" s="15">
        <v>75.597399999999993</v>
      </c>
      <c r="N52" s="15">
        <v>62.171199999999999</v>
      </c>
      <c r="O52" s="15">
        <v>55.5961</v>
      </c>
      <c r="P52" s="15"/>
      <c r="Q52" s="15">
        <v>68.457899999999995</v>
      </c>
      <c r="R52" s="15">
        <v>71.120400000000004</v>
      </c>
      <c r="S52" s="15">
        <v>74.943600000000004</v>
      </c>
      <c r="T52" s="15">
        <v>84.416300000000007</v>
      </c>
      <c r="U52" s="15">
        <v>82.563999999999993</v>
      </c>
      <c r="V52" s="15">
        <v>70.922399999999996</v>
      </c>
      <c r="W52" s="15">
        <v>75.078800000000001</v>
      </c>
      <c r="X52" s="15">
        <v>100</v>
      </c>
    </row>
    <row r="53" spans="1:24" x14ac:dyDescent="0.25">
      <c r="A53" s="13" t="s">
        <v>241</v>
      </c>
      <c r="B53" s="15">
        <v>58.731099999999998</v>
      </c>
      <c r="C53" s="15">
        <v>53.321800000000003</v>
      </c>
      <c r="D53" s="15">
        <v>59.767099999999999</v>
      </c>
      <c r="E53" s="15"/>
      <c r="F53" s="15">
        <v>13.5306</v>
      </c>
      <c r="G53" s="15">
        <v>67.945099999999996</v>
      </c>
      <c r="H53" s="15">
        <v>26.764800000000001</v>
      </c>
      <c r="I53" s="15">
        <v>33.471299999999999</v>
      </c>
      <c r="J53" s="15">
        <v>62.773000000000003</v>
      </c>
      <c r="K53" s="15">
        <v>70.744699999999995</v>
      </c>
      <c r="L53" s="15">
        <v>80.638900000000007</v>
      </c>
      <c r="M53" s="15">
        <v>75.1554</v>
      </c>
      <c r="N53" s="15">
        <v>60.656999999999996</v>
      </c>
      <c r="O53" s="15">
        <v>54.189799999999998</v>
      </c>
      <c r="P53" s="15"/>
      <c r="Q53" s="15">
        <v>67.281199999999998</v>
      </c>
      <c r="R53" s="15">
        <v>70.466499999999996</v>
      </c>
      <c r="S53" s="15">
        <v>74.537300000000002</v>
      </c>
      <c r="T53" s="15">
        <v>84.126499999999993</v>
      </c>
      <c r="U53" s="15">
        <v>81.996200000000002</v>
      </c>
      <c r="V53" s="15">
        <v>71.774000000000001</v>
      </c>
      <c r="W53" s="15">
        <v>75.461600000000004</v>
      </c>
      <c r="X53" s="15">
        <v>100</v>
      </c>
    </row>
    <row r="54" spans="1:24" x14ac:dyDescent="0.25">
      <c r="A54" s="13" t="s">
        <v>242</v>
      </c>
      <c r="B54" s="15">
        <v>59.013500000000001</v>
      </c>
      <c r="C54" s="15">
        <v>53.623399999999997</v>
      </c>
      <c r="D54" s="15">
        <v>59.866999999999997</v>
      </c>
      <c r="E54" s="15"/>
      <c r="F54" s="15">
        <v>15.054600000000001</v>
      </c>
      <c r="G54" s="15">
        <v>68.573800000000006</v>
      </c>
      <c r="H54" s="15">
        <v>24.665900000000001</v>
      </c>
      <c r="I54" s="15">
        <v>33.082999999999998</v>
      </c>
      <c r="J54" s="15">
        <v>65.203800000000001</v>
      </c>
      <c r="K54" s="15">
        <v>71.315899999999999</v>
      </c>
      <c r="L54" s="15">
        <v>82.610399999999998</v>
      </c>
      <c r="M54" s="15">
        <v>76.518699999999995</v>
      </c>
      <c r="N54" s="15">
        <v>60.440100000000001</v>
      </c>
      <c r="O54" s="15">
        <v>51.571100000000001</v>
      </c>
      <c r="P54" s="15"/>
      <c r="Q54" s="15">
        <v>66.388999999999996</v>
      </c>
      <c r="R54" s="15">
        <v>69.716499999999996</v>
      </c>
      <c r="S54" s="15">
        <v>74.524900000000002</v>
      </c>
      <c r="T54" s="15">
        <v>84.160300000000007</v>
      </c>
      <c r="U54" s="15">
        <v>81.919399999999996</v>
      </c>
      <c r="V54" s="15">
        <v>73.468999999999994</v>
      </c>
      <c r="W54" s="15">
        <v>76.691500000000005</v>
      </c>
      <c r="X54" s="15">
        <v>100</v>
      </c>
    </row>
    <row r="55" spans="1:24" x14ac:dyDescent="0.25">
      <c r="A55" s="13" t="s">
        <v>243</v>
      </c>
      <c r="B55" s="15">
        <v>59.3934</v>
      </c>
      <c r="C55" s="15">
        <v>54.741599999999998</v>
      </c>
      <c r="D55" s="15">
        <v>59.829099999999997</v>
      </c>
      <c r="E55" s="15"/>
      <c r="F55" s="15">
        <v>18.703399999999998</v>
      </c>
      <c r="G55" s="15">
        <v>69.930099999999996</v>
      </c>
      <c r="H55" s="15">
        <v>22.2136</v>
      </c>
      <c r="I55" s="15">
        <v>33.272599999999997</v>
      </c>
      <c r="J55" s="15">
        <v>69.309200000000004</v>
      </c>
      <c r="K55" s="15">
        <v>72.1922</v>
      </c>
      <c r="L55" s="15">
        <v>85.418300000000002</v>
      </c>
      <c r="M55" s="15">
        <v>78.749700000000004</v>
      </c>
      <c r="N55" s="15">
        <v>59.849499999999999</v>
      </c>
      <c r="O55" s="15">
        <v>46.0105</v>
      </c>
      <c r="P55" s="15"/>
      <c r="Q55" s="15">
        <v>66.451999999999998</v>
      </c>
      <c r="R55" s="15">
        <v>69.507300000000001</v>
      </c>
      <c r="S55" s="15">
        <v>74.115899999999996</v>
      </c>
      <c r="T55" s="15">
        <v>83.948999999999998</v>
      </c>
      <c r="U55" s="15">
        <v>81.704800000000006</v>
      </c>
      <c r="V55" s="15">
        <v>75.0458</v>
      </c>
      <c r="W55" s="15">
        <v>77.856499999999997</v>
      </c>
      <c r="X55" s="15">
        <v>100</v>
      </c>
    </row>
    <row r="56" spans="1:24" x14ac:dyDescent="0.25">
      <c r="A56" s="13" t="s">
        <v>244</v>
      </c>
      <c r="B56" s="15">
        <v>60.5595</v>
      </c>
      <c r="C56" s="15">
        <v>55.281999999999996</v>
      </c>
      <c r="D56" s="15">
        <v>60.985500000000002</v>
      </c>
      <c r="E56" s="15"/>
      <c r="F56" s="15">
        <v>21.973099999999999</v>
      </c>
      <c r="G56" s="15">
        <v>70.282700000000006</v>
      </c>
      <c r="H56" s="15">
        <v>21.645199999999999</v>
      </c>
      <c r="I56" s="15">
        <v>33.915999999999997</v>
      </c>
      <c r="J56" s="15">
        <v>72.452100000000002</v>
      </c>
      <c r="K56" s="15">
        <v>72.904300000000006</v>
      </c>
      <c r="L56" s="15">
        <v>87.058599999999998</v>
      </c>
      <c r="M56" s="15">
        <v>80.383300000000006</v>
      </c>
      <c r="N56" s="15">
        <v>60.226500000000001</v>
      </c>
      <c r="O56" s="15">
        <v>49.717799999999997</v>
      </c>
      <c r="P56" s="15"/>
      <c r="Q56" s="15">
        <v>66.395300000000006</v>
      </c>
      <c r="R56" s="15">
        <v>69.269400000000005</v>
      </c>
      <c r="S56" s="15">
        <v>74.647099999999995</v>
      </c>
      <c r="T56" s="15">
        <v>84.365300000000005</v>
      </c>
      <c r="U56" s="15">
        <v>82.226699999999994</v>
      </c>
      <c r="V56" s="15">
        <v>77.296000000000006</v>
      </c>
      <c r="W56" s="15">
        <v>79.392799999999994</v>
      </c>
      <c r="X56" s="15">
        <v>100</v>
      </c>
    </row>
    <row r="57" spans="1:24" x14ac:dyDescent="0.25">
      <c r="A57" s="13" t="s">
        <v>245</v>
      </c>
      <c r="B57" s="15">
        <v>60.24</v>
      </c>
      <c r="C57" s="15">
        <v>54.816299999999998</v>
      </c>
      <c r="D57" s="15">
        <v>60.604599999999998</v>
      </c>
      <c r="E57" s="15"/>
      <c r="F57" s="15">
        <v>22.767600000000002</v>
      </c>
      <c r="G57" s="15">
        <v>69.525000000000006</v>
      </c>
      <c r="H57" s="15">
        <v>21.394500000000001</v>
      </c>
      <c r="I57" s="15">
        <v>33.551699999999997</v>
      </c>
      <c r="J57" s="15">
        <v>73.565200000000004</v>
      </c>
      <c r="K57" s="15">
        <v>72.554900000000004</v>
      </c>
      <c r="L57" s="15">
        <v>86.997799999999998</v>
      </c>
      <c r="M57" s="15">
        <v>80.664900000000003</v>
      </c>
      <c r="N57" s="15">
        <v>59.4345</v>
      </c>
      <c r="O57" s="15">
        <v>48.275300000000001</v>
      </c>
      <c r="P57" s="15"/>
      <c r="Q57" s="15">
        <v>65.586399999999998</v>
      </c>
      <c r="R57" s="15">
        <v>68.396799999999999</v>
      </c>
      <c r="S57" s="15">
        <v>74.257499999999993</v>
      </c>
      <c r="T57" s="15">
        <v>84.117599999999996</v>
      </c>
      <c r="U57" s="15">
        <v>82.054100000000005</v>
      </c>
      <c r="V57" s="15">
        <v>77.801400000000001</v>
      </c>
      <c r="W57" s="15">
        <v>79.085599999999999</v>
      </c>
      <c r="X57" s="15">
        <v>100</v>
      </c>
    </row>
    <row r="58" spans="1:24" x14ac:dyDescent="0.25">
      <c r="A58" s="13" t="s">
        <v>246</v>
      </c>
      <c r="B58" s="15">
        <v>61.4925</v>
      </c>
      <c r="C58" s="15">
        <v>56.090899999999998</v>
      </c>
      <c r="D58" s="15">
        <v>61.773600000000002</v>
      </c>
      <c r="E58" s="15"/>
      <c r="F58" s="15">
        <v>22.723700000000001</v>
      </c>
      <c r="G58" s="15">
        <v>69.938400000000001</v>
      </c>
      <c r="H58" s="15">
        <v>23.61</v>
      </c>
      <c r="I58" s="15">
        <v>34.934199999999997</v>
      </c>
      <c r="J58" s="15">
        <v>75.402000000000001</v>
      </c>
      <c r="K58" s="15">
        <v>73.341300000000004</v>
      </c>
      <c r="L58" s="15">
        <v>86.502300000000005</v>
      </c>
      <c r="M58" s="15">
        <v>81.300799999999995</v>
      </c>
      <c r="N58" s="15">
        <v>60.654499999999999</v>
      </c>
      <c r="O58" s="15">
        <v>49.424300000000002</v>
      </c>
      <c r="P58" s="15"/>
      <c r="Q58" s="15">
        <v>66.192300000000003</v>
      </c>
      <c r="R58" s="15">
        <v>68.964200000000005</v>
      </c>
      <c r="S58" s="15">
        <v>75.106200000000001</v>
      </c>
      <c r="T58" s="15">
        <v>84.715999999999994</v>
      </c>
      <c r="U58" s="15">
        <v>82.853300000000004</v>
      </c>
      <c r="V58" s="15">
        <v>79.601299999999995</v>
      </c>
      <c r="W58" s="15">
        <v>79.847099999999998</v>
      </c>
      <c r="X58" s="15">
        <v>100</v>
      </c>
    </row>
    <row r="59" spans="1:24" x14ac:dyDescent="0.25">
      <c r="A59" s="13" t="s">
        <v>247</v>
      </c>
      <c r="B59" s="15">
        <v>60.935299999999998</v>
      </c>
      <c r="C59" s="15">
        <v>54.823700000000002</v>
      </c>
      <c r="D59" s="15">
        <v>61.363199999999999</v>
      </c>
      <c r="E59" s="15"/>
      <c r="F59" s="15">
        <v>19.831499999999998</v>
      </c>
      <c r="G59" s="15">
        <v>67.834800000000001</v>
      </c>
      <c r="H59" s="15">
        <v>26.174099999999999</v>
      </c>
      <c r="I59" s="15">
        <v>34.781199999999998</v>
      </c>
      <c r="J59" s="15">
        <v>74.069000000000003</v>
      </c>
      <c r="K59" s="15">
        <v>72.479200000000006</v>
      </c>
      <c r="L59" s="15">
        <v>84.069800000000001</v>
      </c>
      <c r="M59" s="15">
        <v>80.1768</v>
      </c>
      <c r="N59" s="15">
        <v>59.251100000000001</v>
      </c>
      <c r="O59" s="15">
        <v>49.759300000000003</v>
      </c>
      <c r="P59" s="15"/>
      <c r="Q59" s="15">
        <v>65.980199999999996</v>
      </c>
      <c r="R59" s="15">
        <v>68.836399999999998</v>
      </c>
      <c r="S59" s="15">
        <v>74.562799999999996</v>
      </c>
      <c r="T59" s="15">
        <v>84.333500000000001</v>
      </c>
      <c r="U59" s="15">
        <v>82.616399999999999</v>
      </c>
      <c r="V59" s="15">
        <v>80.364800000000002</v>
      </c>
      <c r="W59" s="15">
        <v>79.465100000000007</v>
      </c>
      <c r="X59" s="15">
        <v>100</v>
      </c>
    </row>
    <row r="60" spans="1:24" x14ac:dyDescent="0.25">
      <c r="A60" s="13" t="s">
        <v>248</v>
      </c>
      <c r="B60" s="15">
        <v>60.924700000000001</v>
      </c>
      <c r="C60" s="15">
        <v>54.069899999999997</v>
      </c>
      <c r="D60" s="15">
        <v>61.521900000000002</v>
      </c>
      <c r="E60" s="15"/>
      <c r="F60" s="15">
        <v>17.927399999999999</v>
      </c>
      <c r="G60" s="15">
        <v>66.486900000000006</v>
      </c>
      <c r="H60" s="15">
        <v>28.824999999999999</v>
      </c>
      <c r="I60" s="15">
        <v>34.423200000000001</v>
      </c>
      <c r="J60" s="15">
        <v>73.099999999999994</v>
      </c>
      <c r="K60" s="15">
        <v>71.891999999999996</v>
      </c>
      <c r="L60" s="15">
        <v>81.913300000000007</v>
      </c>
      <c r="M60" s="15">
        <v>79.123699999999999</v>
      </c>
      <c r="N60" s="15">
        <v>59.641199999999998</v>
      </c>
      <c r="O60" s="15">
        <v>51.383299999999998</v>
      </c>
      <c r="P60" s="15"/>
      <c r="Q60" s="15">
        <v>65.834199999999996</v>
      </c>
      <c r="R60" s="15">
        <v>68.769800000000004</v>
      </c>
      <c r="S60" s="15">
        <v>75.0642</v>
      </c>
      <c r="T60" s="15">
        <v>84.694100000000006</v>
      </c>
      <c r="U60" s="15">
        <v>83.118399999999994</v>
      </c>
      <c r="V60" s="15">
        <v>78.922399999999996</v>
      </c>
      <c r="W60" s="15">
        <v>77.743200000000002</v>
      </c>
      <c r="X60" s="15">
        <v>100</v>
      </c>
    </row>
    <row r="61" spans="1:24" x14ac:dyDescent="0.25">
      <c r="A61" s="13" t="s">
        <v>249</v>
      </c>
      <c r="B61" s="15">
        <v>60.188200000000002</v>
      </c>
      <c r="C61" s="15">
        <v>53.371299999999998</v>
      </c>
      <c r="D61" s="15">
        <v>60.907200000000003</v>
      </c>
      <c r="E61" s="15"/>
      <c r="F61" s="15">
        <v>16.5761</v>
      </c>
      <c r="G61" s="15">
        <v>65.406800000000004</v>
      </c>
      <c r="H61" s="15">
        <v>31.290700000000001</v>
      </c>
      <c r="I61" s="15">
        <v>33.744500000000002</v>
      </c>
      <c r="J61" s="15">
        <v>70.946100000000001</v>
      </c>
      <c r="K61" s="15">
        <v>71.885300000000001</v>
      </c>
      <c r="L61" s="15">
        <v>80.238900000000001</v>
      </c>
      <c r="M61" s="15">
        <v>78.382499999999993</v>
      </c>
      <c r="N61" s="15">
        <v>59.568199999999997</v>
      </c>
      <c r="O61" s="15">
        <v>50.260899999999999</v>
      </c>
      <c r="P61" s="15"/>
      <c r="Q61" s="15">
        <v>64.944299999999998</v>
      </c>
      <c r="R61" s="15">
        <v>67.992900000000006</v>
      </c>
      <c r="S61" s="15">
        <v>74.408500000000004</v>
      </c>
      <c r="T61" s="15">
        <v>84.270200000000003</v>
      </c>
      <c r="U61" s="15">
        <v>82.7012</v>
      </c>
      <c r="V61" s="15">
        <v>77.469899999999996</v>
      </c>
      <c r="W61" s="15">
        <v>76.956199999999995</v>
      </c>
      <c r="X61" s="15">
        <v>100</v>
      </c>
    </row>
    <row r="62" spans="1:24" x14ac:dyDescent="0.25">
      <c r="A62" s="13" t="s">
        <v>250</v>
      </c>
      <c r="B62" s="15">
        <v>59.940800000000003</v>
      </c>
      <c r="C62" s="15">
        <v>53.618099999999998</v>
      </c>
      <c r="D62" s="15">
        <v>60.675199999999997</v>
      </c>
      <c r="E62" s="15"/>
      <c r="F62" s="15">
        <v>16.252099999999999</v>
      </c>
      <c r="G62" s="15">
        <v>65.352199999999996</v>
      </c>
      <c r="H62" s="15">
        <v>34.344900000000003</v>
      </c>
      <c r="I62" s="15">
        <v>33.796100000000003</v>
      </c>
      <c r="J62" s="15">
        <v>69.364599999999996</v>
      </c>
      <c r="K62" s="15">
        <v>72.317300000000003</v>
      </c>
      <c r="L62" s="15">
        <v>78.930700000000002</v>
      </c>
      <c r="M62" s="15">
        <v>77.8142</v>
      </c>
      <c r="N62" s="15">
        <v>59.358899999999998</v>
      </c>
      <c r="O62" s="15">
        <v>49.404899999999998</v>
      </c>
      <c r="P62" s="15"/>
      <c r="Q62" s="15">
        <v>65.064700000000002</v>
      </c>
      <c r="R62" s="15">
        <v>68.180199999999999</v>
      </c>
      <c r="S62" s="15">
        <v>73.989400000000003</v>
      </c>
      <c r="T62" s="15">
        <v>84.030299999999997</v>
      </c>
      <c r="U62" s="15">
        <v>82.412400000000005</v>
      </c>
      <c r="V62" s="15">
        <v>75.150599999999997</v>
      </c>
      <c r="W62" s="15">
        <v>76.189099999999996</v>
      </c>
      <c r="X62" s="15">
        <v>100</v>
      </c>
    </row>
    <row r="63" spans="1:24" x14ac:dyDescent="0.25">
      <c r="A63" s="13" t="s">
        <v>251</v>
      </c>
      <c r="B63" s="15">
        <v>60.6554</v>
      </c>
      <c r="C63" s="15">
        <v>54.461199999999998</v>
      </c>
      <c r="D63" s="15">
        <v>61.495699999999999</v>
      </c>
      <c r="E63" s="15"/>
      <c r="F63" s="15">
        <v>16.651900000000001</v>
      </c>
      <c r="G63" s="15">
        <v>65.996200000000002</v>
      </c>
      <c r="H63" s="15">
        <v>37.399799999999999</v>
      </c>
      <c r="I63" s="15">
        <v>34.2226</v>
      </c>
      <c r="J63" s="15">
        <v>69.131799999999998</v>
      </c>
      <c r="K63" s="15">
        <v>73.554299999999998</v>
      </c>
      <c r="L63" s="15">
        <v>78.268299999999996</v>
      </c>
      <c r="M63" s="15">
        <v>77.704899999999995</v>
      </c>
      <c r="N63" s="15">
        <v>60.616799999999998</v>
      </c>
      <c r="O63" s="15">
        <v>52.640300000000003</v>
      </c>
      <c r="P63" s="15"/>
      <c r="Q63" s="15">
        <v>65.916799999999995</v>
      </c>
      <c r="R63" s="15">
        <v>69.062200000000004</v>
      </c>
      <c r="S63" s="15">
        <v>74.117599999999996</v>
      </c>
      <c r="T63" s="15">
        <v>84.192800000000005</v>
      </c>
      <c r="U63" s="15">
        <v>82.489900000000006</v>
      </c>
      <c r="V63" s="15">
        <v>74.017799999999994</v>
      </c>
      <c r="W63" s="15">
        <v>77.238900000000001</v>
      </c>
      <c r="X63" s="15">
        <v>100</v>
      </c>
    </row>
    <row r="64" spans="1:24" x14ac:dyDescent="0.25">
      <c r="A64" s="13" t="s">
        <v>252</v>
      </c>
      <c r="B64" s="15">
        <v>60.416600000000003</v>
      </c>
      <c r="C64" s="15">
        <v>54.6312</v>
      </c>
      <c r="D64" s="15">
        <v>61.257899999999999</v>
      </c>
      <c r="E64" s="15"/>
      <c r="F64" s="15">
        <v>16.674499999999998</v>
      </c>
      <c r="G64" s="15">
        <v>66.167000000000002</v>
      </c>
      <c r="H64" s="15">
        <v>38.033900000000003</v>
      </c>
      <c r="I64" s="15">
        <v>33.620899999999999</v>
      </c>
      <c r="J64" s="15">
        <v>68.220600000000005</v>
      </c>
      <c r="K64" s="15">
        <v>74.299400000000006</v>
      </c>
      <c r="L64" s="15">
        <v>77.850700000000003</v>
      </c>
      <c r="M64" s="15">
        <v>77.7</v>
      </c>
      <c r="N64" s="15">
        <v>60.561300000000003</v>
      </c>
      <c r="O64" s="15">
        <v>52.369399999999999</v>
      </c>
      <c r="P64" s="15"/>
      <c r="Q64" s="15">
        <v>65.320999999999998</v>
      </c>
      <c r="R64" s="15">
        <v>68.583299999999994</v>
      </c>
      <c r="S64" s="15">
        <v>73.799400000000006</v>
      </c>
      <c r="T64" s="15">
        <v>84.038899999999998</v>
      </c>
      <c r="U64" s="15">
        <v>82.291899999999998</v>
      </c>
      <c r="V64" s="15">
        <v>72.145200000000003</v>
      </c>
      <c r="W64" s="15">
        <v>76.375500000000002</v>
      </c>
      <c r="X64" s="15">
        <v>100</v>
      </c>
    </row>
    <row r="65" spans="1:24" x14ac:dyDescent="0.25">
      <c r="A65" s="13" t="s">
        <v>253</v>
      </c>
      <c r="B65" s="15">
        <v>59.903100000000002</v>
      </c>
      <c r="C65" s="15">
        <v>54.3718</v>
      </c>
      <c r="D65" s="15">
        <v>60.695700000000002</v>
      </c>
      <c r="E65" s="15"/>
      <c r="F65" s="15">
        <v>17.467199999999998</v>
      </c>
      <c r="G65" s="15">
        <v>65.745800000000003</v>
      </c>
      <c r="H65" s="15">
        <v>37.937800000000003</v>
      </c>
      <c r="I65" s="15">
        <v>33.820799999999998</v>
      </c>
      <c r="J65" s="15">
        <v>67.688900000000004</v>
      </c>
      <c r="K65" s="15">
        <v>74.293899999999994</v>
      </c>
      <c r="L65" s="15">
        <v>77.444199999999995</v>
      </c>
      <c r="M65" s="15">
        <v>77.572299999999998</v>
      </c>
      <c r="N65" s="15">
        <v>60.198099999999997</v>
      </c>
      <c r="O65" s="15">
        <v>52.001600000000003</v>
      </c>
      <c r="P65" s="15"/>
      <c r="Q65" s="15">
        <v>65.227900000000005</v>
      </c>
      <c r="R65" s="15">
        <v>68.600800000000007</v>
      </c>
      <c r="S65" s="15">
        <v>72.862700000000004</v>
      </c>
      <c r="T65" s="15">
        <v>83.447599999999994</v>
      </c>
      <c r="U65" s="15">
        <v>81.685199999999995</v>
      </c>
      <c r="V65" s="15">
        <v>71.617599999999996</v>
      </c>
      <c r="W65" s="15">
        <v>75.692800000000005</v>
      </c>
      <c r="X65" s="15">
        <v>100</v>
      </c>
    </row>
    <row r="66" spans="1:24" x14ac:dyDescent="0.25">
      <c r="A66" s="13" t="s">
        <v>254</v>
      </c>
      <c r="B66" s="15">
        <v>59.220300000000002</v>
      </c>
      <c r="C66" s="15">
        <v>53.776200000000003</v>
      </c>
      <c r="D66" s="15">
        <v>59.958799999999997</v>
      </c>
      <c r="E66" s="15"/>
      <c r="F66" s="15">
        <v>18.2364</v>
      </c>
      <c r="G66" s="15">
        <v>65.108599999999996</v>
      </c>
      <c r="H66" s="15">
        <v>35.790300000000002</v>
      </c>
      <c r="I66" s="15">
        <v>33.500100000000003</v>
      </c>
      <c r="J66" s="15">
        <v>67.126300000000001</v>
      </c>
      <c r="K66" s="15">
        <v>73.774900000000002</v>
      </c>
      <c r="L66" s="15">
        <v>77.296099999999996</v>
      </c>
      <c r="M66" s="15">
        <v>77.570899999999995</v>
      </c>
      <c r="N66" s="15">
        <v>59.475099999999998</v>
      </c>
      <c r="O66" s="15">
        <v>50.127200000000002</v>
      </c>
      <c r="P66" s="15"/>
      <c r="Q66" s="15">
        <v>64.943100000000001</v>
      </c>
      <c r="R66" s="15">
        <v>68.454599999999999</v>
      </c>
      <c r="S66" s="15">
        <v>72.146299999999997</v>
      </c>
      <c r="T66" s="15">
        <v>83.000500000000002</v>
      </c>
      <c r="U66" s="15">
        <v>81.304400000000001</v>
      </c>
      <c r="V66" s="15">
        <v>72.768900000000002</v>
      </c>
      <c r="W66" s="15">
        <v>75.4816</v>
      </c>
      <c r="X66" s="15">
        <v>100</v>
      </c>
    </row>
    <row r="67" spans="1:24" x14ac:dyDescent="0.25">
      <c r="A67" s="13" t="s">
        <v>255</v>
      </c>
      <c r="B67" s="15">
        <v>59.525500000000001</v>
      </c>
      <c r="C67" s="15">
        <v>53.759399999999999</v>
      </c>
      <c r="D67" s="15">
        <v>60.284199999999998</v>
      </c>
      <c r="E67" s="15"/>
      <c r="F67" s="15">
        <v>19.6358</v>
      </c>
      <c r="G67" s="15">
        <v>65.067700000000002</v>
      </c>
      <c r="H67" s="15">
        <v>32.864199999999997</v>
      </c>
      <c r="I67" s="15">
        <v>33.564999999999998</v>
      </c>
      <c r="J67" s="15">
        <v>67.403800000000004</v>
      </c>
      <c r="K67" s="15">
        <v>73.540999999999997</v>
      </c>
      <c r="L67" s="15">
        <v>78.166399999999996</v>
      </c>
      <c r="M67" s="15">
        <v>78.441900000000004</v>
      </c>
      <c r="N67" s="15">
        <v>59.8827</v>
      </c>
      <c r="O67" s="15">
        <v>50.931600000000003</v>
      </c>
      <c r="P67" s="15"/>
      <c r="Q67" s="15">
        <v>65.318700000000007</v>
      </c>
      <c r="R67" s="15">
        <v>68.952699999999993</v>
      </c>
      <c r="S67" s="15">
        <v>72.490099999999998</v>
      </c>
      <c r="T67" s="15">
        <v>83.288200000000003</v>
      </c>
      <c r="U67" s="15">
        <v>81.782700000000006</v>
      </c>
      <c r="V67" s="15">
        <v>75.025199999999998</v>
      </c>
      <c r="W67" s="15">
        <v>75.099100000000007</v>
      </c>
      <c r="X67" s="15">
        <v>100</v>
      </c>
    </row>
    <row r="68" spans="1:24" x14ac:dyDescent="0.25">
      <c r="A68" s="13" t="s">
        <v>256</v>
      </c>
      <c r="B68" s="15">
        <v>59.7455</v>
      </c>
      <c r="C68" s="15">
        <v>53.939799999999998</v>
      </c>
      <c r="D68" s="15">
        <v>60.479900000000001</v>
      </c>
      <c r="E68" s="15"/>
      <c r="F68" s="15">
        <v>20.4754</v>
      </c>
      <c r="G68" s="15">
        <v>65.255200000000002</v>
      </c>
      <c r="H68" s="15">
        <v>30.637599999999999</v>
      </c>
      <c r="I68" s="15">
        <v>33.288499999999999</v>
      </c>
      <c r="J68" s="15">
        <v>67.632599999999996</v>
      </c>
      <c r="K68" s="15">
        <v>73.380799999999994</v>
      </c>
      <c r="L68" s="15">
        <v>78.737499999999997</v>
      </c>
      <c r="M68" s="15">
        <v>78.941900000000004</v>
      </c>
      <c r="N68" s="15">
        <v>60.107399999999998</v>
      </c>
      <c r="O68" s="15">
        <v>52.2804</v>
      </c>
      <c r="P68" s="15"/>
      <c r="Q68" s="15">
        <v>65.602099999999993</v>
      </c>
      <c r="R68" s="15">
        <v>69.184100000000001</v>
      </c>
      <c r="S68" s="15">
        <v>72.5291</v>
      </c>
      <c r="T68" s="15">
        <v>83.328900000000004</v>
      </c>
      <c r="U68" s="15">
        <v>81.978499999999997</v>
      </c>
      <c r="V68" s="15">
        <v>76.4636</v>
      </c>
      <c r="W68" s="15">
        <v>74.906700000000001</v>
      </c>
      <c r="X68" s="15">
        <v>100</v>
      </c>
    </row>
    <row r="69" spans="1:24" x14ac:dyDescent="0.25">
      <c r="A69" s="13" t="s">
        <v>257</v>
      </c>
      <c r="B69" s="15">
        <v>58.957900000000002</v>
      </c>
      <c r="C69" s="15">
        <v>52.819600000000001</v>
      </c>
      <c r="D69" s="15">
        <v>59.771000000000001</v>
      </c>
      <c r="E69" s="15"/>
      <c r="F69" s="15">
        <v>20.660699999999999</v>
      </c>
      <c r="G69" s="15">
        <v>64.070099999999996</v>
      </c>
      <c r="H69" s="15">
        <v>28.847100000000001</v>
      </c>
      <c r="I69" s="15">
        <v>32.640500000000003</v>
      </c>
      <c r="J69" s="15">
        <v>66.147000000000006</v>
      </c>
      <c r="K69" s="15">
        <v>72.714799999999997</v>
      </c>
      <c r="L69" s="15">
        <v>78.529200000000003</v>
      </c>
      <c r="M69" s="15">
        <v>78.591999999999999</v>
      </c>
      <c r="N69" s="15">
        <v>59.767499999999998</v>
      </c>
      <c r="O69" s="15">
        <v>51.600900000000003</v>
      </c>
      <c r="P69" s="15"/>
      <c r="Q69" s="15">
        <v>65.121600000000001</v>
      </c>
      <c r="R69" s="15">
        <v>68.518199999999993</v>
      </c>
      <c r="S69" s="15">
        <v>71.750699999999995</v>
      </c>
      <c r="T69" s="15">
        <v>82.763800000000003</v>
      </c>
      <c r="U69" s="15">
        <v>81.517399999999995</v>
      </c>
      <c r="V69" s="15">
        <v>76.245900000000006</v>
      </c>
      <c r="W69" s="15">
        <v>74.137900000000002</v>
      </c>
      <c r="X69" s="15">
        <v>100</v>
      </c>
    </row>
    <row r="70" spans="1:24" x14ac:dyDescent="0.25">
      <c r="A70" s="13" t="s">
        <v>258</v>
      </c>
      <c r="B70" s="15">
        <v>59.0548</v>
      </c>
      <c r="C70" s="15">
        <v>53.001899999999999</v>
      </c>
      <c r="D70" s="15">
        <v>59.882899999999999</v>
      </c>
      <c r="E70" s="15"/>
      <c r="F70" s="15">
        <v>21.4909</v>
      </c>
      <c r="G70" s="15">
        <v>63.985700000000001</v>
      </c>
      <c r="H70" s="15">
        <v>29.0276</v>
      </c>
      <c r="I70" s="15">
        <v>33.4131</v>
      </c>
      <c r="J70" s="15">
        <v>65.733400000000003</v>
      </c>
      <c r="K70" s="15">
        <v>73.069000000000003</v>
      </c>
      <c r="L70" s="15">
        <v>78.8172</v>
      </c>
      <c r="M70" s="15">
        <v>78.662099999999995</v>
      </c>
      <c r="N70" s="15">
        <v>60.719299999999997</v>
      </c>
      <c r="O70" s="15">
        <v>51.3264</v>
      </c>
      <c r="P70" s="15"/>
      <c r="Q70" s="15">
        <v>65.4114</v>
      </c>
      <c r="R70" s="15">
        <v>68.410799999999995</v>
      </c>
      <c r="S70" s="15">
        <v>71.592699999999994</v>
      </c>
      <c r="T70" s="15">
        <v>82.598100000000002</v>
      </c>
      <c r="U70" s="15">
        <v>81.466200000000001</v>
      </c>
      <c r="V70" s="15">
        <v>75.567099999999996</v>
      </c>
      <c r="W70" s="15">
        <v>74.119299999999996</v>
      </c>
      <c r="X70" s="15">
        <v>100</v>
      </c>
    </row>
    <row r="71" spans="1:24" x14ac:dyDescent="0.25">
      <c r="A71" s="13" t="s">
        <v>259</v>
      </c>
      <c r="B71" s="15">
        <v>58.536499999999997</v>
      </c>
      <c r="C71" s="15">
        <v>52.829099999999997</v>
      </c>
      <c r="D71" s="15">
        <v>59.337499999999999</v>
      </c>
      <c r="E71" s="15"/>
      <c r="F71" s="15">
        <v>21.235700000000001</v>
      </c>
      <c r="G71" s="15">
        <v>63.64</v>
      </c>
      <c r="H71" s="15">
        <v>29.004799999999999</v>
      </c>
      <c r="I71" s="15">
        <v>33.348100000000002</v>
      </c>
      <c r="J71" s="15">
        <v>64.790599999999998</v>
      </c>
      <c r="K71" s="15">
        <v>73.295199999999994</v>
      </c>
      <c r="L71" s="15">
        <v>78.606300000000005</v>
      </c>
      <c r="M71" s="15">
        <v>78.1614</v>
      </c>
      <c r="N71" s="15">
        <v>59.822600000000001</v>
      </c>
      <c r="O71" s="15">
        <v>50.454500000000003</v>
      </c>
      <c r="P71" s="15"/>
      <c r="Q71" s="15">
        <v>65.524299999999997</v>
      </c>
      <c r="R71" s="15">
        <v>67.976399999999998</v>
      </c>
      <c r="S71" s="15">
        <v>70.616399999999999</v>
      </c>
      <c r="T71" s="15">
        <v>81.813500000000005</v>
      </c>
      <c r="U71" s="15">
        <v>80.752799999999993</v>
      </c>
      <c r="V71" s="15">
        <v>73.086100000000002</v>
      </c>
      <c r="W71" s="15">
        <v>73.394499999999994</v>
      </c>
      <c r="X71" s="15">
        <v>100</v>
      </c>
    </row>
    <row r="72" spans="1:24" x14ac:dyDescent="0.25">
      <c r="A72" s="13" t="s">
        <v>260</v>
      </c>
      <c r="B72" s="15">
        <v>59.9375</v>
      </c>
      <c r="C72" s="15">
        <v>54.1327</v>
      </c>
      <c r="D72" s="15">
        <v>60.772799999999997</v>
      </c>
      <c r="E72" s="15"/>
      <c r="F72" s="15">
        <v>22.222200000000001</v>
      </c>
      <c r="G72" s="15">
        <v>64.6404</v>
      </c>
      <c r="H72" s="15">
        <v>30.038900000000002</v>
      </c>
      <c r="I72" s="15">
        <v>34.573700000000002</v>
      </c>
      <c r="J72" s="15">
        <v>65.604200000000006</v>
      </c>
      <c r="K72" s="15">
        <v>74.4739</v>
      </c>
      <c r="L72" s="15">
        <v>79.634500000000003</v>
      </c>
      <c r="M72" s="15">
        <v>78.9495</v>
      </c>
      <c r="N72" s="15">
        <v>61.223999999999997</v>
      </c>
      <c r="O72" s="15">
        <v>53.968200000000003</v>
      </c>
      <c r="P72" s="15"/>
      <c r="Q72" s="15">
        <v>66.991699999999994</v>
      </c>
      <c r="R72" s="15">
        <v>69.02</v>
      </c>
      <c r="S72" s="15">
        <v>71.310500000000005</v>
      </c>
      <c r="T72" s="15">
        <v>82.301000000000002</v>
      </c>
      <c r="U72" s="15">
        <v>81.418999999999997</v>
      </c>
      <c r="V72" s="15">
        <v>72.453199999999995</v>
      </c>
      <c r="W72" s="15">
        <v>74.137</v>
      </c>
      <c r="X72" s="15">
        <v>100</v>
      </c>
    </row>
    <row r="73" spans="1:24" x14ac:dyDescent="0.25">
      <c r="A73" s="13" t="s">
        <v>261</v>
      </c>
      <c r="B73" s="15">
        <v>59.474699999999999</v>
      </c>
      <c r="C73" s="15">
        <v>54.220700000000001</v>
      </c>
      <c r="D73" s="15">
        <v>60.296300000000002</v>
      </c>
      <c r="E73" s="15"/>
      <c r="F73" s="15">
        <v>22.523499999999999</v>
      </c>
      <c r="G73" s="15">
        <v>64.537099999999995</v>
      </c>
      <c r="H73" s="15">
        <v>29.732800000000001</v>
      </c>
      <c r="I73" s="15">
        <v>34.511299999999999</v>
      </c>
      <c r="J73" s="15">
        <v>64.390199999999993</v>
      </c>
      <c r="K73" s="15">
        <v>74.165099999999995</v>
      </c>
      <c r="L73" s="15">
        <v>79.803100000000001</v>
      </c>
      <c r="M73" s="15">
        <v>78.885400000000004</v>
      </c>
      <c r="N73" s="15">
        <v>61.1663</v>
      </c>
      <c r="O73" s="15">
        <v>51.180399999999999</v>
      </c>
      <c r="P73" s="15"/>
      <c r="Q73" s="15">
        <v>66.83</v>
      </c>
      <c r="R73" s="15">
        <v>68.643100000000004</v>
      </c>
      <c r="S73" s="15">
        <v>70.839600000000004</v>
      </c>
      <c r="T73" s="15">
        <v>82.036900000000003</v>
      </c>
      <c r="U73" s="15">
        <v>81.3536</v>
      </c>
      <c r="V73" s="15">
        <v>71.127899999999997</v>
      </c>
      <c r="W73" s="15">
        <v>73.910300000000007</v>
      </c>
      <c r="X73" s="15">
        <v>100</v>
      </c>
    </row>
    <row r="74" spans="1:24" x14ac:dyDescent="0.25">
      <c r="A74" s="13" t="s">
        <v>262</v>
      </c>
      <c r="B74" s="15">
        <v>59.682000000000002</v>
      </c>
      <c r="C74" s="15">
        <v>54.7089</v>
      </c>
      <c r="D74" s="15">
        <v>60.497999999999998</v>
      </c>
      <c r="E74" s="15"/>
      <c r="F74" s="15">
        <v>23.6251</v>
      </c>
      <c r="G74" s="15">
        <v>64.714799999999997</v>
      </c>
      <c r="H74" s="15">
        <v>29.815000000000001</v>
      </c>
      <c r="I74" s="15">
        <v>35.015300000000003</v>
      </c>
      <c r="J74" s="15">
        <v>64.057900000000004</v>
      </c>
      <c r="K74" s="15">
        <v>73.723600000000005</v>
      </c>
      <c r="L74" s="15">
        <v>80.275499999999994</v>
      </c>
      <c r="M74" s="15">
        <v>79.152199999999993</v>
      </c>
      <c r="N74" s="15">
        <v>61.137099999999997</v>
      </c>
      <c r="O74" s="15">
        <v>50.861600000000003</v>
      </c>
      <c r="P74" s="15"/>
      <c r="Q74" s="15">
        <v>67.096400000000003</v>
      </c>
      <c r="R74" s="15">
        <v>68.825900000000004</v>
      </c>
      <c r="S74" s="15">
        <v>71.094800000000006</v>
      </c>
      <c r="T74" s="15">
        <v>82.3703</v>
      </c>
      <c r="U74" s="15">
        <v>81.956199999999995</v>
      </c>
      <c r="V74" s="15">
        <v>71.018299999999996</v>
      </c>
      <c r="W74" s="15">
        <v>74.569999999999993</v>
      </c>
      <c r="X74" s="15">
        <v>100</v>
      </c>
    </row>
    <row r="75" spans="1:24" x14ac:dyDescent="0.25">
      <c r="A75" s="13" t="s">
        <v>263</v>
      </c>
      <c r="B75" s="15">
        <v>59.652200000000001</v>
      </c>
      <c r="C75" s="15">
        <v>55.367699999999999</v>
      </c>
      <c r="D75" s="15">
        <v>60.432400000000001</v>
      </c>
      <c r="E75" s="15"/>
      <c r="F75" s="15">
        <v>25.4697</v>
      </c>
      <c r="G75" s="15">
        <v>64.985399999999998</v>
      </c>
      <c r="H75" s="15">
        <v>30.0548</v>
      </c>
      <c r="I75" s="15">
        <v>35.836300000000001</v>
      </c>
      <c r="J75" s="15">
        <v>63.563200000000002</v>
      </c>
      <c r="K75" s="15">
        <v>72.707999999999998</v>
      </c>
      <c r="L75" s="15">
        <v>80.673299999999998</v>
      </c>
      <c r="M75" s="15">
        <v>79.353200000000001</v>
      </c>
      <c r="N75" s="15">
        <v>61.0809</v>
      </c>
      <c r="O75" s="15">
        <v>51.226300000000002</v>
      </c>
      <c r="P75" s="15"/>
      <c r="Q75" s="15">
        <v>66.976799999999997</v>
      </c>
      <c r="R75" s="15">
        <v>68.773799999999994</v>
      </c>
      <c r="S75" s="15">
        <v>71.202500000000001</v>
      </c>
      <c r="T75" s="15">
        <v>82.677700000000002</v>
      </c>
      <c r="U75" s="15">
        <v>82.583399999999997</v>
      </c>
      <c r="V75" s="15">
        <v>70.355400000000003</v>
      </c>
      <c r="W75" s="15">
        <v>74.492699999999999</v>
      </c>
      <c r="X75" s="15">
        <v>100</v>
      </c>
    </row>
    <row r="76" spans="1:24" x14ac:dyDescent="0.25">
      <c r="A76" s="13" t="s">
        <v>264</v>
      </c>
      <c r="B76" s="15">
        <v>58.663800000000002</v>
      </c>
      <c r="C76" s="15">
        <v>54.402200000000001</v>
      </c>
      <c r="D76" s="15">
        <v>59.503700000000002</v>
      </c>
      <c r="E76" s="15"/>
      <c r="F76" s="15">
        <v>26.444900000000001</v>
      </c>
      <c r="G76" s="15">
        <v>63.7254</v>
      </c>
      <c r="H76" s="15">
        <v>28.7743</v>
      </c>
      <c r="I76" s="15">
        <v>34.902000000000001</v>
      </c>
      <c r="J76" s="15">
        <v>62.019100000000002</v>
      </c>
      <c r="K76" s="15">
        <v>71.320300000000003</v>
      </c>
      <c r="L76" s="15">
        <v>80.247299999999996</v>
      </c>
      <c r="M76" s="15">
        <v>79.090500000000006</v>
      </c>
      <c r="N76" s="15">
        <v>60.576000000000001</v>
      </c>
      <c r="O76" s="15">
        <v>50.1755</v>
      </c>
      <c r="P76" s="15"/>
      <c r="Q76" s="15">
        <v>66.726200000000006</v>
      </c>
      <c r="R76" s="15">
        <v>68.578500000000005</v>
      </c>
      <c r="S76" s="15">
        <v>70.069100000000006</v>
      </c>
      <c r="T76" s="15">
        <v>82.009600000000006</v>
      </c>
      <c r="U76" s="15">
        <v>82.112300000000005</v>
      </c>
      <c r="V76" s="15">
        <v>68.770799999999994</v>
      </c>
      <c r="W76" s="15">
        <v>73.494399999999999</v>
      </c>
      <c r="X76" s="15">
        <v>100</v>
      </c>
    </row>
    <row r="77" spans="1:24" x14ac:dyDescent="0.25">
      <c r="A77" s="13" t="s">
        <v>265</v>
      </c>
      <c r="B77" s="15">
        <v>57.2256</v>
      </c>
      <c r="C77" s="15">
        <v>53.024099999999997</v>
      </c>
      <c r="D77" s="15">
        <v>58.059100000000001</v>
      </c>
      <c r="E77" s="15"/>
      <c r="F77" s="15">
        <v>27.825500000000002</v>
      </c>
      <c r="G77" s="15">
        <v>61.9983</v>
      </c>
      <c r="H77" s="15">
        <v>27.291699999999999</v>
      </c>
      <c r="I77" s="15">
        <v>33.6569</v>
      </c>
      <c r="J77" s="15">
        <v>60.600299999999997</v>
      </c>
      <c r="K77" s="15">
        <v>69.646799999999999</v>
      </c>
      <c r="L77" s="15">
        <v>79.039900000000003</v>
      </c>
      <c r="M77" s="15">
        <v>78.462299999999999</v>
      </c>
      <c r="N77" s="15">
        <v>58.598500000000001</v>
      </c>
      <c r="O77" s="15">
        <v>50.06</v>
      </c>
      <c r="P77" s="15"/>
      <c r="Q77" s="15">
        <v>65.000100000000003</v>
      </c>
      <c r="R77" s="15">
        <v>66.936099999999996</v>
      </c>
      <c r="S77" s="15">
        <v>68.872200000000007</v>
      </c>
      <c r="T77" s="15">
        <v>81.180000000000007</v>
      </c>
      <c r="U77" s="15">
        <v>81.353099999999998</v>
      </c>
      <c r="V77" s="15">
        <v>66.696799999999996</v>
      </c>
      <c r="W77" s="15">
        <v>71.969700000000003</v>
      </c>
      <c r="X77" s="15">
        <v>100</v>
      </c>
    </row>
    <row r="78" spans="1:24" x14ac:dyDescent="0.25">
      <c r="A78" s="13" t="s">
        <v>266</v>
      </c>
      <c r="B78" s="15">
        <v>57.636200000000002</v>
      </c>
      <c r="C78" s="15">
        <v>53.328299999999999</v>
      </c>
      <c r="D78" s="15">
        <v>58.481000000000002</v>
      </c>
      <c r="E78" s="15"/>
      <c r="F78" s="15">
        <v>31.276</v>
      </c>
      <c r="G78" s="15">
        <v>61.842700000000001</v>
      </c>
      <c r="H78" s="15">
        <v>26.923500000000001</v>
      </c>
      <c r="I78" s="15">
        <v>33.6006</v>
      </c>
      <c r="J78" s="15">
        <v>60.438299999999998</v>
      </c>
      <c r="K78" s="15">
        <v>69.837100000000007</v>
      </c>
      <c r="L78" s="15">
        <v>78.6828</v>
      </c>
      <c r="M78" s="15">
        <v>79.167299999999997</v>
      </c>
      <c r="N78" s="15">
        <v>59.521900000000002</v>
      </c>
      <c r="O78" s="15">
        <v>52.463799999999999</v>
      </c>
      <c r="P78" s="15"/>
      <c r="Q78" s="15">
        <v>65.172700000000006</v>
      </c>
      <c r="R78" s="15">
        <v>67.127499999999998</v>
      </c>
      <c r="S78" s="15">
        <v>68.947400000000002</v>
      </c>
      <c r="T78" s="15">
        <v>81.134299999999996</v>
      </c>
      <c r="U78" s="15">
        <v>81.2273</v>
      </c>
      <c r="V78" s="15">
        <v>66.761300000000006</v>
      </c>
      <c r="W78" s="15">
        <v>72.291899999999998</v>
      </c>
      <c r="X78" s="15">
        <v>100</v>
      </c>
    </row>
    <row r="79" spans="1:24" x14ac:dyDescent="0.25">
      <c r="A79" s="13" t="s">
        <v>267</v>
      </c>
      <c r="B79" s="15">
        <v>58.197000000000003</v>
      </c>
      <c r="C79" s="15">
        <v>53.989400000000003</v>
      </c>
      <c r="D79" s="15">
        <v>58.938299999999998</v>
      </c>
      <c r="E79" s="15"/>
      <c r="F79" s="15">
        <v>37.002000000000002</v>
      </c>
      <c r="G79" s="15">
        <v>61.923699999999997</v>
      </c>
      <c r="H79" s="15">
        <v>27.207899999999999</v>
      </c>
      <c r="I79" s="15">
        <v>34.213799999999999</v>
      </c>
      <c r="J79" s="15">
        <v>61.1661</v>
      </c>
      <c r="K79" s="15">
        <v>70.771900000000002</v>
      </c>
      <c r="L79" s="15">
        <v>78.345399999999998</v>
      </c>
      <c r="M79" s="15">
        <v>80.279300000000006</v>
      </c>
      <c r="N79" s="15">
        <v>61.356000000000002</v>
      </c>
      <c r="O79" s="15">
        <v>53.701300000000003</v>
      </c>
      <c r="P79" s="15"/>
      <c r="Q79" s="15">
        <v>64.724900000000005</v>
      </c>
      <c r="R79" s="15">
        <v>66.699799999999996</v>
      </c>
      <c r="S79" s="15">
        <v>69.233199999999997</v>
      </c>
      <c r="T79" s="15">
        <v>81.125</v>
      </c>
      <c r="U79" s="15">
        <v>81.001800000000003</v>
      </c>
      <c r="V79" s="15">
        <v>67.0959</v>
      </c>
      <c r="W79" s="15">
        <v>72.757199999999997</v>
      </c>
      <c r="X79" s="15">
        <v>100</v>
      </c>
    </row>
    <row r="80" spans="1:24" x14ac:dyDescent="0.25">
      <c r="A80" s="13" t="s">
        <v>268</v>
      </c>
      <c r="B80" s="15">
        <v>58.514800000000001</v>
      </c>
      <c r="C80" s="15">
        <v>54.339599999999997</v>
      </c>
      <c r="D80" s="15">
        <v>59.1569</v>
      </c>
      <c r="E80" s="15"/>
      <c r="F80" s="15">
        <v>41.7849</v>
      </c>
      <c r="G80" s="15">
        <v>61.8399</v>
      </c>
      <c r="H80" s="15">
        <v>27.427</v>
      </c>
      <c r="I80" s="15">
        <v>34.4636</v>
      </c>
      <c r="J80" s="15">
        <v>61.822000000000003</v>
      </c>
      <c r="K80" s="15">
        <v>71.163799999999995</v>
      </c>
      <c r="L80" s="15">
        <v>77.687200000000004</v>
      </c>
      <c r="M80" s="15">
        <v>80.596000000000004</v>
      </c>
      <c r="N80" s="15">
        <v>61.626899999999999</v>
      </c>
      <c r="O80" s="15">
        <v>55.192399999999999</v>
      </c>
      <c r="P80" s="15"/>
      <c r="Q80" s="15">
        <v>64.438199999999995</v>
      </c>
      <c r="R80" s="15">
        <v>66.333699999999993</v>
      </c>
      <c r="S80" s="15">
        <v>69.559899999999999</v>
      </c>
      <c r="T80" s="15">
        <v>81.165700000000001</v>
      </c>
      <c r="U80" s="15">
        <v>80.987499999999997</v>
      </c>
      <c r="V80" s="15">
        <v>68.488200000000006</v>
      </c>
      <c r="W80" s="15">
        <v>73.516800000000003</v>
      </c>
      <c r="X80" s="15">
        <v>100</v>
      </c>
    </row>
    <row r="81" spans="1:24" x14ac:dyDescent="0.25">
      <c r="A81" s="13" t="s">
        <v>269</v>
      </c>
      <c r="B81" s="15">
        <v>59.116599999999998</v>
      </c>
      <c r="C81" s="15">
        <v>55.055199999999999</v>
      </c>
      <c r="D81" s="15">
        <v>59.666499999999999</v>
      </c>
      <c r="E81" s="15"/>
      <c r="F81" s="15">
        <v>45.422199999999997</v>
      </c>
      <c r="G81" s="15">
        <v>62.220799999999997</v>
      </c>
      <c r="H81" s="15">
        <v>28.1065</v>
      </c>
      <c r="I81" s="15">
        <v>34.962499999999999</v>
      </c>
      <c r="J81" s="15">
        <v>62.626199999999997</v>
      </c>
      <c r="K81" s="15">
        <v>72.263099999999994</v>
      </c>
      <c r="L81" s="15">
        <v>77.723799999999997</v>
      </c>
      <c r="M81" s="15">
        <v>81.083100000000002</v>
      </c>
      <c r="N81" s="15">
        <v>62.203600000000002</v>
      </c>
      <c r="O81" s="15">
        <v>56.19</v>
      </c>
      <c r="P81" s="15"/>
      <c r="Q81" s="15">
        <v>64.7714</v>
      </c>
      <c r="R81" s="15">
        <v>66.480500000000006</v>
      </c>
      <c r="S81" s="15">
        <v>70.010900000000007</v>
      </c>
      <c r="T81" s="15">
        <v>81.312399999999997</v>
      </c>
      <c r="U81" s="15">
        <v>81.231700000000004</v>
      </c>
      <c r="V81" s="15">
        <v>70.270300000000006</v>
      </c>
      <c r="W81" s="15">
        <v>73.973299999999995</v>
      </c>
      <c r="X81" s="15">
        <v>100</v>
      </c>
    </row>
    <row r="82" spans="1:24" x14ac:dyDescent="0.25">
      <c r="A82" s="13" t="s">
        <v>270</v>
      </c>
      <c r="B82" s="15">
        <v>58.601300000000002</v>
      </c>
      <c r="C82" s="15">
        <v>54.973399999999998</v>
      </c>
      <c r="D82" s="15">
        <v>59.061999999999998</v>
      </c>
      <c r="E82" s="15"/>
      <c r="F82" s="15">
        <v>45.268900000000002</v>
      </c>
      <c r="G82" s="15">
        <v>62.091299999999997</v>
      </c>
      <c r="H82" s="15">
        <v>27.765799999999999</v>
      </c>
      <c r="I82" s="15">
        <v>34.018799999999999</v>
      </c>
      <c r="J82" s="15">
        <v>61.911299999999997</v>
      </c>
      <c r="K82" s="15">
        <v>72.706100000000006</v>
      </c>
      <c r="L82" s="15">
        <v>77.264399999999995</v>
      </c>
      <c r="M82" s="15">
        <v>80.694800000000001</v>
      </c>
      <c r="N82" s="15">
        <v>61.280900000000003</v>
      </c>
      <c r="O82" s="15">
        <v>54.322600000000001</v>
      </c>
      <c r="P82" s="15"/>
      <c r="Q82" s="15">
        <v>64.668400000000005</v>
      </c>
      <c r="R82" s="15">
        <v>66.109200000000001</v>
      </c>
      <c r="S82" s="15">
        <v>69.690799999999996</v>
      </c>
      <c r="T82" s="15">
        <v>80.911000000000001</v>
      </c>
      <c r="U82" s="15">
        <v>81.0745</v>
      </c>
      <c r="V82" s="15">
        <v>71.254400000000004</v>
      </c>
      <c r="W82" s="15">
        <v>72.966899999999995</v>
      </c>
      <c r="X82" s="15">
        <v>100</v>
      </c>
    </row>
    <row r="83" spans="1:24" x14ac:dyDescent="0.25">
      <c r="A83" s="13" t="s">
        <v>271</v>
      </c>
      <c r="B83" s="15">
        <v>58.649299999999997</v>
      </c>
      <c r="C83" s="15">
        <v>55.531399999999998</v>
      </c>
      <c r="D83" s="15">
        <v>59.031300000000002</v>
      </c>
      <c r="E83" s="15"/>
      <c r="F83" s="15">
        <v>43.614899999999999</v>
      </c>
      <c r="G83" s="15">
        <v>62.556600000000003</v>
      </c>
      <c r="H83" s="15">
        <v>28.788499999999999</v>
      </c>
      <c r="I83" s="15">
        <v>34.189599999999999</v>
      </c>
      <c r="J83" s="15">
        <v>61.856299999999997</v>
      </c>
      <c r="K83" s="15">
        <v>73.959800000000001</v>
      </c>
      <c r="L83" s="15">
        <v>77.568799999999996</v>
      </c>
      <c r="M83" s="15">
        <v>80.544200000000004</v>
      </c>
      <c r="N83" s="15">
        <v>60.5505</v>
      </c>
      <c r="O83" s="15">
        <v>51.699100000000001</v>
      </c>
      <c r="P83" s="15"/>
      <c r="Q83" s="15">
        <v>65.335499999999996</v>
      </c>
      <c r="R83" s="15">
        <v>66.394199999999998</v>
      </c>
      <c r="S83" s="15">
        <v>70.060400000000001</v>
      </c>
      <c r="T83" s="15">
        <v>81.026499999999999</v>
      </c>
      <c r="U83" s="15">
        <v>81.579300000000003</v>
      </c>
      <c r="V83" s="15">
        <v>73.896799999999999</v>
      </c>
      <c r="W83" s="15">
        <v>72.703500000000005</v>
      </c>
      <c r="X83" s="15">
        <v>100</v>
      </c>
    </row>
    <row r="84" spans="1:24" x14ac:dyDescent="0.25">
      <c r="A84" s="13" t="s">
        <v>272</v>
      </c>
      <c r="B84" s="15">
        <v>59.050199999999997</v>
      </c>
      <c r="C84" s="15">
        <v>55.871699999999997</v>
      </c>
      <c r="D84" s="15">
        <v>59.445700000000002</v>
      </c>
      <c r="E84" s="15"/>
      <c r="F84" s="15">
        <v>41.548999999999999</v>
      </c>
      <c r="G84" s="15">
        <v>62.817500000000003</v>
      </c>
      <c r="H84" s="15">
        <v>29.843499999999999</v>
      </c>
      <c r="I84" s="15">
        <v>34.910899999999998</v>
      </c>
      <c r="J84" s="15">
        <v>62.293300000000002</v>
      </c>
      <c r="K84" s="15">
        <v>74.955799999999996</v>
      </c>
      <c r="L84" s="15">
        <v>78.023099999999999</v>
      </c>
      <c r="M84" s="15">
        <v>80.539900000000003</v>
      </c>
      <c r="N84" s="15">
        <v>60.898800000000001</v>
      </c>
      <c r="O84" s="15">
        <v>51.098100000000002</v>
      </c>
      <c r="P84" s="15"/>
      <c r="Q84" s="15">
        <v>65.770899999999997</v>
      </c>
      <c r="R84" s="15">
        <v>66.453100000000006</v>
      </c>
      <c r="S84" s="15">
        <v>70.6096</v>
      </c>
      <c r="T84" s="15">
        <v>81.239099999999993</v>
      </c>
      <c r="U84" s="15">
        <v>82.127600000000001</v>
      </c>
      <c r="V84" s="15">
        <v>76.6477</v>
      </c>
      <c r="W84" s="15">
        <v>73.592200000000005</v>
      </c>
      <c r="X84" s="15">
        <v>100</v>
      </c>
    </row>
    <row r="85" spans="1:24" x14ac:dyDescent="0.25">
      <c r="A85" s="13" t="s">
        <v>273</v>
      </c>
      <c r="B85" s="15">
        <v>58.589399999999998</v>
      </c>
      <c r="C85" s="15">
        <v>55.263399999999997</v>
      </c>
      <c r="D85" s="15">
        <v>58.972900000000003</v>
      </c>
      <c r="E85" s="15"/>
      <c r="F85" s="15">
        <v>37.988500000000002</v>
      </c>
      <c r="G85" s="15">
        <v>62.306399999999996</v>
      </c>
      <c r="H85" s="15">
        <v>29.761199999999999</v>
      </c>
      <c r="I85" s="15">
        <v>35.017099999999999</v>
      </c>
      <c r="J85" s="15">
        <v>62.231999999999999</v>
      </c>
      <c r="K85" s="15">
        <v>74.938800000000001</v>
      </c>
      <c r="L85" s="15">
        <v>77.956500000000005</v>
      </c>
      <c r="M85" s="15">
        <v>80.064499999999995</v>
      </c>
      <c r="N85" s="15">
        <v>60.3247</v>
      </c>
      <c r="O85" s="15">
        <v>49.922499999999999</v>
      </c>
      <c r="P85" s="15"/>
      <c r="Q85" s="15">
        <v>65.5899</v>
      </c>
      <c r="R85" s="15">
        <v>65.900999999999996</v>
      </c>
      <c r="S85" s="15">
        <v>70.250600000000006</v>
      </c>
      <c r="T85" s="15">
        <v>80.745699999999999</v>
      </c>
      <c r="U85" s="15">
        <v>81.952500000000001</v>
      </c>
      <c r="V85" s="15">
        <v>77.035300000000007</v>
      </c>
      <c r="W85" s="15">
        <v>73.067499999999995</v>
      </c>
      <c r="X85" s="15">
        <v>100</v>
      </c>
    </row>
    <row r="86" spans="1:24" x14ac:dyDescent="0.25">
      <c r="A86" s="13" t="s">
        <v>274</v>
      </c>
      <c r="B86" s="15">
        <v>58.034500000000001</v>
      </c>
      <c r="C86" s="15">
        <v>54.4895</v>
      </c>
      <c r="D86" s="15">
        <v>58.379199999999997</v>
      </c>
      <c r="E86" s="15"/>
      <c r="F86" s="15">
        <v>33.982500000000002</v>
      </c>
      <c r="G86" s="15">
        <v>61.730800000000002</v>
      </c>
      <c r="H86" s="15">
        <v>29.170400000000001</v>
      </c>
      <c r="I86" s="15">
        <v>35.260800000000003</v>
      </c>
      <c r="J86" s="15">
        <v>62.371299999999998</v>
      </c>
      <c r="K86" s="15">
        <v>74.3964</v>
      </c>
      <c r="L86" s="15">
        <v>77.836100000000002</v>
      </c>
      <c r="M86" s="15">
        <v>79.536000000000001</v>
      </c>
      <c r="N86" s="15">
        <v>59.884099999999997</v>
      </c>
      <c r="O86" s="15">
        <v>48.485300000000002</v>
      </c>
      <c r="P86" s="15"/>
      <c r="Q86" s="15">
        <v>65.048400000000001</v>
      </c>
      <c r="R86" s="15">
        <v>64.986199999999997</v>
      </c>
      <c r="S86" s="15">
        <v>69.894099999999995</v>
      </c>
      <c r="T86" s="15">
        <v>80.206599999999995</v>
      </c>
      <c r="U86" s="15">
        <v>81.6982</v>
      </c>
      <c r="V86" s="15">
        <v>75.751099999999994</v>
      </c>
      <c r="W86" s="15">
        <v>71.875100000000003</v>
      </c>
      <c r="X86" s="15">
        <v>100</v>
      </c>
    </row>
    <row r="87" spans="1:24" x14ac:dyDescent="0.25">
      <c r="A87" s="13" t="s">
        <v>275</v>
      </c>
      <c r="B87" s="15">
        <v>58.190300000000001</v>
      </c>
      <c r="C87" s="15">
        <v>54.526600000000002</v>
      </c>
      <c r="D87" s="15">
        <v>58.612200000000001</v>
      </c>
      <c r="E87" s="15"/>
      <c r="F87" s="15">
        <v>30.689699999999998</v>
      </c>
      <c r="G87" s="15">
        <v>62.0276</v>
      </c>
      <c r="H87" s="15">
        <v>28.950700000000001</v>
      </c>
      <c r="I87" s="15">
        <v>36.629399999999997</v>
      </c>
      <c r="J87" s="15">
        <v>61.976100000000002</v>
      </c>
      <c r="K87" s="15">
        <v>73.895200000000003</v>
      </c>
      <c r="L87" s="15">
        <v>78.177400000000006</v>
      </c>
      <c r="M87" s="15">
        <v>79.446100000000001</v>
      </c>
      <c r="N87" s="15">
        <v>60.931800000000003</v>
      </c>
      <c r="O87" s="15">
        <v>47.770299999999999</v>
      </c>
      <c r="P87" s="15"/>
      <c r="Q87" s="15">
        <v>65.610299999999995</v>
      </c>
      <c r="R87" s="15">
        <v>65.178200000000004</v>
      </c>
      <c r="S87" s="15">
        <v>69.982399999999998</v>
      </c>
      <c r="T87" s="15">
        <v>79.956999999999994</v>
      </c>
      <c r="U87" s="15">
        <v>81.675799999999995</v>
      </c>
      <c r="V87" s="15">
        <v>74.914400000000001</v>
      </c>
      <c r="W87" s="15">
        <v>72.359899999999996</v>
      </c>
      <c r="X87" s="15">
        <v>100</v>
      </c>
    </row>
    <row r="88" spans="1:24" x14ac:dyDescent="0.25">
      <c r="A88" s="13" t="s">
        <v>276</v>
      </c>
      <c r="B88" s="15">
        <v>58.717500000000001</v>
      </c>
      <c r="C88" s="15">
        <v>54.629800000000003</v>
      </c>
      <c r="D88" s="15">
        <v>59.167400000000001</v>
      </c>
      <c r="E88" s="15"/>
      <c r="F88" s="15">
        <v>28.113399999999999</v>
      </c>
      <c r="G88" s="15">
        <v>62.326700000000002</v>
      </c>
      <c r="H88" s="15">
        <v>29.3003</v>
      </c>
      <c r="I88" s="15">
        <v>37.871299999999998</v>
      </c>
      <c r="J88" s="15">
        <v>62.784799999999997</v>
      </c>
      <c r="K88" s="15">
        <v>73.762900000000002</v>
      </c>
      <c r="L88" s="15">
        <v>78.546999999999997</v>
      </c>
      <c r="M88" s="15">
        <v>79.728899999999996</v>
      </c>
      <c r="N88" s="15">
        <v>62.112299999999998</v>
      </c>
      <c r="O88" s="15">
        <v>48.383600000000001</v>
      </c>
      <c r="P88" s="15"/>
      <c r="Q88" s="15">
        <v>66.130600000000001</v>
      </c>
      <c r="R88" s="15">
        <v>65.578999999999994</v>
      </c>
      <c r="S88" s="15">
        <v>70.607399999999998</v>
      </c>
      <c r="T88" s="15">
        <v>80.1417</v>
      </c>
      <c r="U88" s="15">
        <v>82.126999999999995</v>
      </c>
      <c r="V88" s="15">
        <v>73.645899999999997</v>
      </c>
      <c r="W88" s="15">
        <v>72.065899999999999</v>
      </c>
      <c r="X88" s="15">
        <v>100</v>
      </c>
    </row>
    <row r="89" spans="1:24" x14ac:dyDescent="0.25">
      <c r="A89" s="13" t="s">
        <v>277</v>
      </c>
      <c r="B89" s="15">
        <v>58.789900000000003</v>
      </c>
      <c r="C89" s="15">
        <v>54.232399999999998</v>
      </c>
      <c r="D89" s="15">
        <v>59.203600000000002</v>
      </c>
      <c r="E89" s="15"/>
      <c r="F89" s="15">
        <v>25.013100000000001</v>
      </c>
      <c r="G89" s="15">
        <v>62.302900000000001</v>
      </c>
      <c r="H89" s="15">
        <v>28.8413</v>
      </c>
      <c r="I89" s="15">
        <v>37.427599999999998</v>
      </c>
      <c r="J89" s="15">
        <v>63.908499999999997</v>
      </c>
      <c r="K89" s="15">
        <v>73.553899999999999</v>
      </c>
      <c r="L89" s="15">
        <v>78.570499999999996</v>
      </c>
      <c r="M89" s="15">
        <v>80.016800000000003</v>
      </c>
      <c r="N89" s="15">
        <v>62.396999999999998</v>
      </c>
      <c r="O89" s="15">
        <v>47.4407</v>
      </c>
      <c r="P89" s="15"/>
      <c r="Q89" s="15">
        <v>66.509799999999998</v>
      </c>
      <c r="R89" s="15">
        <v>66.0852</v>
      </c>
      <c r="S89" s="15">
        <v>70.559299999999993</v>
      </c>
      <c r="T89" s="15">
        <v>79.836299999999994</v>
      </c>
      <c r="U89" s="15">
        <v>82.191599999999994</v>
      </c>
      <c r="V89" s="15">
        <v>74.060900000000004</v>
      </c>
      <c r="W89" s="15">
        <v>73.243399999999994</v>
      </c>
      <c r="X89" s="15">
        <v>100</v>
      </c>
    </row>
    <row r="90" spans="1:24" x14ac:dyDescent="0.25">
      <c r="A90" s="13" t="s">
        <v>278</v>
      </c>
      <c r="B90" s="15">
        <v>58.043900000000001</v>
      </c>
      <c r="C90" s="15">
        <v>53.221299999999999</v>
      </c>
      <c r="D90" s="15">
        <v>58.463900000000002</v>
      </c>
      <c r="E90" s="15"/>
      <c r="F90" s="15">
        <v>22.236000000000001</v>
      </c>
      <c r="G90" s="15">
        <v>61.656799999999997</v>
      </c>
      <c r="H90" s="15">
        <v>28.3977</v>
      </c>
      <c r="I90" s="15">
        <v>36.220599999999997</v>
      </c>
      <c r="J90" s="15">
        <v>63.595599999999997</v>
      </c>
      <c r="K90" s="15">
        <v>73.124499999999998</v>
      </c>
      <c r="L90" s="15">
        <v>78.130499999999998</v>
      </c>
      <c r="M90" s="15">
        <v>80.215500000000006</v>
      </c>
      <c r="N90" s="15">
        <v>62.127600000000001</v>
      </c>
      <c r="O90" s="15">
        <v>45.927100000000003</v>
      </c>
      <c r="P90" s="15"/>
      <c r="Q90" s="15">
        <v>65.746399999999994</v>
      </c>
      <c r="R90" s="15">
        <v>65.692499999999995</v>
      </c>
      <c r="S90" s="15">
        <v>69.877399999999994</v>
      </c>
      <c r="T90" s="15">
        <v>79.057400000000001</v>
      </c>
      <c r="U90" s="15">
        <v>81.903300000000002</v>
      </c>
      <c r="V90" s="15">
        <v>72.737799999999993</v>
      </c>
      <c r="W90" s="15">
        <v>72.410499999999999</v>
      </c>
      <c r="X90" s="15">
        <v>100</v>
      </c>
    </row>
    <row r="91" spans="1:24" x14ac:dyDescent="0.25">
      <c r="A91" s="13" t="s">
        <v>279</v>
      </c>
      <c r="B91" s="15">
        <v>59.008600000000001</v>
      </c>
      <c r="C91" s="15">
        <v>53.880400000000002</v>
      </c>
      <c r="D91" s="15">
        <v>59.494700000000002</v>
      </c>
      <c r="E91" s="15"/>
      <c r="F91" s="15">
        <v>21.657399999999999</v>
      </c>
      <c r="G91" s="15">
        <v>62.473700000000001</v>
      </c>
      <c r="H91" s="15">
        <v>30.443100000000001</v>
      </c>
      <c r="I91" s="15">
        <v>36.9405</v>
      </c>
      <c r="J91" s="15">
        <v>64.439499999999995</v>
      </c>
      <c r="K91" s="15">
        <v>74.1173</v>
      </c>
      <c r="L91" s="15">
        <v>78.644599999999997</v>
      </c>
      <c r="M91" s="15">
        <v>81.660499999999999</v>
      </c>
      <c r="N91" s="15">
        <v>63.109900000000003</v>
      </c>
      <c r="O91" s="15">
        <v>48.761000000000003</v>
      </c>
      <c r="P91" s="15"/>
      <c r="Q91" s="15">
        <v>66.436700000000002</v>
      </c>
      <c r="R91" s="15">
        <v>67.005499999999998</v>
      </c>
      <c r="S91" s="15">
        <v>70.443600000000004</v>
      </c>
      <c r="T91" s="15">
        <v>79.283000000000001</v>
      </c>
      <c r="U91" s="15">
        <v>82.585999999999999</v>
      </c>
      <c r="V91" s="15">
        <v>74.096199999999996</v>
      </c>
      <c r="W91" s="15">
        <v>74.040000000000006</v>
      </c>
      <c r="X91" s="15">
        <v>100</v>
      </c>
    </row>
    <row r="92" spans="1:24" x14ac:dyDescent="0.25">
      <c r="A92" s="13" t="s">
        <v>280</v>
      </c>
      <c r="B92" s="15">
        <v>58.6008</v>
      </c>
      <c r="C92" s="15">
        <v>53.720300000000002</v>
      </c>
      <c r="D92" s="15">
        <v>59.045200000000001</v>
      </c>
      <c r="E92" s="15"/>
      <c r="F92" s="15">
        <v>20.298999999999999</v>
      </c>
      <c r="G92" s="15">
        <v>62.626800000000003</v>
      </c>
      <c r="H92" s="15">
        <v>30.4818</v>
      </c>
      <c r="I92" s="15">
        <v>36.2804</v>
      </c>
      <c r="J92" s="15">
        <v>63.880299999999998</v>
      </c>
      <c r="K92" s="15">
        <v>73.966200000000001</v>
      </c>
      <c r="L92" s="15">
        <v>78.251800000000003</v>
      </c>
      <c r="M92" s="15">
        <v>81.844200000000001</v>
      </c>
      <c r="N92" s="15">
        <v>63.146099999999997</v>
      </c>
      <c r="O92" s="15">
        <v>48.118200000000002</v>
      </c>
      <c r="P92" s="15"/>
      <c r="Q92" s="15">
        <v>65.690200000000004</v>
      </c>
      <c r="R92" s="15">
        <v>66.66</v>
      </c>
      <c r="S92" s="15">
        <v>70.115700000000004</v>
      </c>
      <c r="T92" s="15">
        <v>78.870400000000004</v>
      </c>
      <c r="U92" s="15">
        <v>82.635599999999997</v>
      </c>
      <c r="V92" s="15">
        <v>73.167299999999997</v>
      </c>
      <c r="W92" s="15">
        <v>73.274199999999993</v>
      </c>
      <c r="X92" s="15">
        <v>100</v>
      </c>
    </row>
    <row r="93" spans="1:24" x14ac:dyDescent="0.25">
      <c r="A93" s="13" t="s">
        <v>281</v>
      </c>
      <c r="B93" s="15">
        <v>58.866399999999999</v>
      </c>
      <c r="C93" s="15">
        <v>53.967300000000002</v>
      </c>
      <c r="D93" s="15">
        <v>59.393000000000001</v>
      </c>
      <c r="E93" s="15"/>
      <c r="F93" s="15">
        <v>19.902100000000001</v>
      </c>
      <c r="G93" s="15">
        <v>63.027500000000003</v>
      </c>
      <c r="H93" s="15">
        <v>30.7836</v>
      </c>
      <c r="I93" s="15">
        <v>36.856999999999999</v>
      </c>
      <c r="J93" s="15">
        <v>63.518700000000003</v>
      </c>
      <c r="K93" s="15">
        <v>73.858500000000006</v>
      </c>
      <c r="L93" s="15">
        <v>77.995599999999996</v>
      </c>
      <c r="M93" s="15">
        <v>81.691999999999993</v>
      </c>
      <c r="N93" s="15">
        <v>63.625500000000002</v>
      </c>
      <c r="O93" s="15">
        <v>48.938000000000002</v>
      </c>
      <c r="P93" s="15"/>
      <c r="Q93" s="15">
        <v>66.023899999999998</v>
      </c>
      <c r="R93" s="15">
        <v>67.150499999999994</v>
      </c>
      <c r="S93" s="15">
        <v>70.518299999999996</v>
      </c>
      <c r="T93" s="15">
        <v>79.103899999999996</v>
      </c>
      <c r="U93" s="15">
        <v>83.171400000000006</v>
      </c>
      <c r="V93" s="15">
        <v>73.332700000000003</v>
      </c>
      <c r="W93" s="15">
        <v>73.506600000000006</v>
      </c>
      <c r="X93" s="15">
        <v>100</v>
      </c>
    </row>
    <row r="94" spans="1:24" x14ac:dyDescent="0.25">
      <c r="A94" s="13" t="s">
        <v>282</v>
      </c>
      <c r="B94" s="15">
        <v>59.067300000000003</v>
      </c>
      <c r="C94" s="15">
        <v>54.461300000000001</v>
      </c>
      <c r="D94" s="15">
        <v>59.688499999999998</v>
      </c>
      <c r="E94" s="15"/>
      <c r="F94" s="15">
        <v>19.4937</v>
      </c>
      <c r="G94" s="15">
        <v>63.682400000000001</v>
      </c>
      <c r="H94" s="15">
        <v>30.1997</v>
      </c>
      <c r="I94" s="15">
        <v>37.426499999999997</v>
      </c>
      <c r="J94" s="15">
        <v>62.602499999999999</v>
      </c>
      <c r="K94" s="15">
        <v>73.584400000000002</v>
      </c>
      <c r="L94" s="15">
        <v>77.707099999999997</v>
      </c>
      <c r="M94" s="15">
        <v>81.077799999999996</v>
      </c>
      <c r="N94" s="15">
        <v>64.414699999999996</v>
      </c>
      <c r="O94" s="15">
        <v>50.251600000000003</v>
      </c>
      <c r="P94" s="15"/>
      <c r="Q94" s="15">
        <v>65.865099999999998</v>
      </c>
      <c r="R94" s="15">
        <v>66.924700000000001</v>
      </c>
      <c r="S94" s="15">
        <v>70.642300000000006</v>
      </c>
      <c r="T94" s="15">
        <v>79.181200000000004</v>
      </c>
      <c r="U94" s="15">
        <v>83.502300000000005</v>
      </c>
      <c r="V94" s="15">
        <v>73.224000000000004</v>
      </c>
      <c r="W94" s="15">
        <v>73.3566</v>
      </c>
      <c r="X94" s="15">
        <v>100</v>
      </c>
    </row>
    <row r="95" spans="1:24" x14ac:dyDescent="0.25">
      <c r="A95" s="13" t="s">
        <v>283</v>
      </c>
      <c r="B95" s="15">
        <v>59.451700000000002</v>
      </c>
      <c r="C95" s="15">
        <v>53.484000000000002</v>
      </c>
      <c r="D95" s="15">
        <v>59.841700000000003</v>
      </c>
      <c r="E95" s="15"/>
      <c r="F95" s="15">
        <v>19.084399999999999</v>
      </c>
      <c r="G95" s="15">
        <v>62.722499999999997</v>
      </c>
      <c r="H95" s="15">
        <v>28.866700000000002</v>
      </c>
      <c r="I95" s="15">
        <v>38.050899999999999</v>
      </c>
      <c r="J95" s="15">
        <v>67.444100000000006</v>
      </c>
      <c r="K95" s="15">
        <v>72.262900000000002</v>
      </c>
      <c r="L95" s="15">
        <v>76.619500000000002</v>
      </c>
      <c r="M95" s="15">
        <v>79.361400000000003</v>
      </c>
      <c r="N95" s="15">
        <v>64.825100000000006</v>
      </c>
      <c r="O95" s="15">
        <v>49.829900000000002</v>
      </c>
      <c r="P95" s="15"/>
      <c r="Q95" s="15">
        <v>67.225200000000001</v>
      </c>
      <c r="R95" s="15">
        <v>67.968999999999994</v>
      </c>
      <c r="S95" s="15">
        <v>70.259200000000007</v>
      </c>
      <c r="T95" s="15">
        <v>78.919600000000003</v>
      </c>
      <c r="U95" s="15">
        <v>83.484999999999999</v>
      </c>
      <c r="V95" s="15">
        <v>76.322800000000001</v>
      </c>
      <c r="W95" s="15">
        <v>76.289699999999996</v>
      </c>
      <c r="X95" s="15">
        <v>100</v>
      </c>
    </row>
    <row r="96" spans="1:24" x14ac:dyDescent="0.25">
      <c r="A96" s="13" t="s">
        <v>284</v>
      </c>
      <c r="B96" s="15">
        <v>59.659500000000001</v>
      </c>
      <c r="C96" s="15">
        <v>54.301000000000002</v>
      </c>
      <c r="D96" s="15">
        <v>60.264899999999997</v>
      </c>
      <c r="E96" s="15"/>
      <c r="F96" s="15">
        <v>19.869900000000001</v>
      </c>
      <c r="G96" s="15">
        <v>63.548200000000001</v>
      </c>
      <c r="H96" s="15">
        <v>28.1755</v>
      </c>
      <c r="I96" s="15">
        <v>38.957299999999996</v>
      </c>
      <c r="J96" s="15">
        <v>64.716499999999996</v>
      </c>
      <c r="K96" s="15">
        <v>72.1404</v>
      </c>
      <c r="L96" s="15">
        <v>77.212800000000001</v>
      </c>
      <c r="M96" s="15">
        <v>79.817499999999995</v>
      </c>
      <c r="N96" s="15">
        <v>64.364599999999996</v>
      </c>
      <c r="O96" s="15">
        <v>50.664700000000003</v>
      </c>
      <c r="P96" s="15"/>
      <c r="Q96" s="15">
        <v>66.993600000000001</v>
      </c>
      <c r="R96" s="15">
        <v>67.753699999999995</v>
      </c>
      <c r="S96" s="15">
        <v>71.316999999999993</v>
      </c>
      <c r="T96" s="15">
        <v>79.784899999999993</v>
      </c>
      <c r="U96" s="15">
        <v>84.38</v>
      </c>
      <c r="V96" s="15">
        <v>73.335700000000003</v>
      </c>
      <c r="W96" s="15">
        <v>73.1297</v>
      </c>
      <c r="X96" s="15">
        <v>100</v>
      </c>
    </row>
    <row r="97" spans="1:24" x14ac:dyDescent="0.25">
      <c r="A97" s="13" t="s">
        <v>285</v>
      </c>
      <c r="B97" s="15">
        <v>58.901400000000002</v>
      </c>
      <c r="C97" s="15">
        <v>53.421999999999997</v>
      </c>
      <c r="D97" s="15">
        <v>59.694400000000002</v>
      </c>
      <c r="E97" s="15"/>
      <c r="F97" s="15">
        <v>20.236699999999999</v>
      </c>
      <c r="G97" s="15">
        <v>62.743400000000001</v>
      </c>
      <c r="H97" s="15">
        <v>25.941500000000001</v>
      </c>
      <c r="I97" s="15">
        <v>37.511499999999998</v>
      </c>
      <c r="J97" s="15">
        <v>62.268799999999999</v>
      </c>
      <c r="K97" s="15">
        <v>71.090199999999996</v>
      </c>
      <c r="L97" s="15">
        <v>77.582999999999998</v>
      </c>
      <c r="M97" s="15">
        <v>80.715900000000005</v>
      </c>
      <c r="N97" s="15">
        <v>63.616</v>
      </c>
      <c r="O97" s="15">
        <v>51.012099999999997</v>
      </c>
      <c r="P97" s="15"/>
      <c r="Q97" s="15">
        <v>66.113299999999995</v>
      </c>
      <c r="R97" s="15">
        <v>67.219099999999997</v>
      </c>
      <c r="S97" s="15">
        <v>70.494299999999996</v>
      </c>
      <c r="T97" s="15">
        <v>79.148499999999999</v>
      </c>
      <c r="U97" s="15">
        <v>84.026399999999995</v>
      </c>
      <c r="V97" s="15">
        <v>72.235799999999998</v>
      </c>
      <c r="W97" s="15">
        <v>71.824399999999997</v>
      </c>
      <c r="X97" s="15">
        <v>100</v>
      </c>
    </row>
    <row r="98" spans="1:24" x14ac:dyDescent="0.25">
      <c r="A98" s="13" t="s">
        <v>286</v>
      </c>
      <c r="B98" s="15">
        <v>58.600700000000003</v>
      </c>
      <c r="C98" s="15">
        <v>53.454999999999998</v>
      </c>
      <c r="D98" s="15">
        <v>59.4251</v>
      </c>
      <c r="E98" s="15"/>
      <c r="F98" s="15">
        <v>23.029699999999998</v>
      </c>
      <c r="G98" s="15">
        <v>62.570099999999996</v>
      </c>
      <c r="H98" s="15">
        <v>25.313300000000002</v>
      </c>
      <c r="I98" s="15">
        <v>37.462699999999998</v>
      </c>
      <c r="J98" s="15">
        <v>60.8416</v>
      </c>
      <c r="K98" s="15">
        <v>70.395799999999994</v>
      </c>
      <c r="L98" s="15">
        <v>78.941000000000003</v>
      </c>
      <c r="M98" s="15">
        <v>83.441000000000003</v>
      </c>
      <c r="N98" s="15">
        <v>62.803199999999997</v>
      </c>
      <c r="O98" s="15">
        <v>49.4818</v>
      </c>
      <c r="P98" s="15"/>
      <c r="Q98" s="15">
        <v>65.404700000000005</v>
      </c>
      <c r="R98" s="15">
        <v>67.219300000000004</v>
      </c>
      <c r="S98" s="15">
        <v>70.115399999999994</v>
      </c>
      <c r="T98" s="15">
        <v>78.850700000000003</v>
      </c>
      <c r="U98" s="15">
        <v>83.934299999999993</v>
      </c>
      <c r="V98" s="15">
        <v>72.749300000000005</v>
      </c>
      <c r="W98" s="15">
        <v>72.073400000000007</v>
      </c>
      <c r="X98" s="15">
        <v>100</v>
      </c>
    </row>
    <row r="99" spans="1:24" x14ac:dyDescent="0.25">
      <c r="A99" s="13" t="s">
        <v>287</v>
      </c>
      <c r="B99" s="15">
        <v>59.351199999999999</v>
      </c>
      <c r="C99" s="15">
        <v>55.155299999999997</v>
      </c>
      <c r="D99" s="15">
        <v>60.3474</v>
      </c>
      <c r="E99" s="15"/>
      <c r="F99" s="15">
        <v>28.1388</v>
      </c>
      <c r="G99" s="15">
        <v>64.057900000000004</v>
      </c>
      <c r="H99" s="15">
        <v>25.150400000000001</v>
      </c>
      <c r="I99" s="15">
        <v>37.458799999999997</v>
      </c>
      <c r="J99" s="15">
        <v>57.461599999999997</v>
      </c>
      <c r="K99" s="15">
        <v>70.420699999999997</v>
      </c>
      <c r="L99" s="15">
        <v>81.661799999999999</v>
      </c>
      <c r="M99" s="15">
        <v>88.913600000000002</v>
      </c>
      <c r="N99" s="15">
        <v>63.762799999999999</v>
      </c>
      <c r="O99" s="15">
        <v>51.502800000000001</v>
      </c>
      <c r="P99" s="15"/>
      <c r="Q99" s="15">
        <v>66.131799999999998</v>
      </c>
      <c r="R99" s="15">
        <v>69.010300000000001</v>
      </c>
      <c r="S99" s="15">
        <v>70.446899999999999</v>
      </c>
      <c r="T99" s="15">
        <v>79.110600000000005</v>
      </c>
      <c r="U99" s="15">
        <v>84.274199999999993</v>
      </c>
      <c r="V99" s="15">
        <v>73.243600000000001</v>
      </c>
      <c r="W99" s="15">
        <v>72.147400000000005</v>
      </c>
      <c r="X99" s="15">
        <v>100</v>
      </c>
    </row>
    <row r="100" spans="1:24" x14ac:dyDescent="0.25">
      <c r="A100" s="13" t="s">
        <v>288</v>
      </c>
      <c r="B100" s="15">
        <v>59.319299999999998</v>
      </c>
      <c r="C100" s="15">
        <v>53.565600000000003</v>
      </c>
      <c r="D100" s="15">
        <v>60.458399999999997</v>
      </c>
      <c r="E100" s="15"/>
      <c r="F100" s="15">
        <v>30.476199999999999</v>
      </c>
      <c r="G100" s="15">
        <v>62.067500000000003</v>
      </c>
      <c r="H100" s="15">
        <v>24.8093</v>
      </c>
      <c r="I100" s="15">
        <v>36.357500000000002</v>
      </c>
      <c r="J100" s="15">
        <v>58.224800000000002</v>
      </c>
      <c r="K100" s="15">
        <v>69.412099999999995</v>
      </c>
      <c r="L100" s="15">
        <v>83.0822</v>
      </c>
      <c r="M100" s="15">
        <v>92.309700000000007</v>
      </c>
      <c r="N100" s="15">
        <v>63.031199999999998</v>
      </c>
      <c r="O100" s="15">
        <v>50.754399999999997</v>
      </c>
      <c r="P100" s="15"/>
      <c r="Q100" s="15">
        <v>66.036100000000005</v>
      </c>
      <c r="R100" s="15">
        <v>69.701999999999998</v>
      </c>
      <c r="S100" s="15">
        <v>70.850499999999997</v>
      </c>
      <c r="T100" s="15">
        <v>79.402600000000007</v>
      </c>
      <c r="U100" s="15">
        <v>84.549499999999995</v>
      </c>
      <c r="V100" s="15">
        <v>76.062399999999997</v>
      </c>
      <c r="W100" s="15">
        <v>74.820700000000002</v>
      </c>
      <c r="X100" s="15">
        <v>100</v>
      </c>
    </row>
    <row r="101" spans="1:24" x14ac:dyDescent="0.25">
      <c r="A101" s="13" t="s">
        <v>289</v>
      </c>
      <c r="B101" s="15">
        <v>58.7577</v>
      </c>
      <c r="C101" s="15">
        <v>52.668599999999998</v>
      </c>
      <c r="D101" s="15">
        <v>59.645800000000001</v>
      </c>
      <c r="E101" s="15"/>
      <c r="F101" s="15">
        <v>30.404699999999998</v>
      </c>
      <c r="G101" s="15">
        <v>60.676900000000003</v>
      </c>
      <c r="H101" s="15">
        <v>25.544499999999999</v>
      </c>
      <c r="I101" s="15">
        <v>35.678699999999999</v>
      </c>
      <c r="J101" s="15">
        <v>61.0381</v>
      </c>
      <c r="K101" s="15">
        <v>68.183199999999999</v>
      </c>
      <c r="L101" s="15">
        <v>83.744500000000002</v>
      </c>
      <c r="M101" s="15">
        <v>93.173500000000004</v>
      </c>
      <c r="N101" s="15">
        <v>62.195099999999996</v>
      </c>
      <c r="O101" s="15">
        <v>49.593299999999999</v>
      </c>
      <c r="P101" s="15"/>
      <c r="Q101" s="15">
        <v>65.933099999999996</v>
      </c>
      <c r="R101" s="15">
        <v>70.071399999999997</v>
      </c>
      <c r="S101" s="15">
        <v>69.5184</v>
      </c>
      <c r="T101" s="15">
        <v>78.280799999999999</v>
      </c>
      <c r="U101" s="15">
        <v>83.609300000000005</v>
      </c>
      <c r="V101" s="15">
        <v>75.9709</v>
      </c>
      <c r="W101" s="15">
        <v>74.760999999999996</v>
      </c>
      <c r="X101" s="15">
        <v>100</v>
      </c>
    </row>
    <row r="102" spans="1:24" x14ac:dyDescent="0.25">
      <c r="A102" s="13" t="s">
        <v>290</v>
      </c>
      <c r="B102" s="15">
        <v>60.512</v>
      </c>
      <c r="C102" s="15">
        <v>54.749400000000001</v>
      </c>
      <c r="D102" s="15">
        <v>61.184199999999997</v>
      </c>
      <c r="E102" s="15"/>
      <c r="F102" s="15">
        <v>29.585799999999999</v>
      </c>
      <c r="G102" s="15">
        <v>62.027099999999997</v>
      </c>
      <c r="H102" s="15">
        <v>30.058900000000001</v>
      </c>
      <c r="I102" s="15">
        <v>37.678800000000003</v>
      </c>
      <c r="J102" s="15">
        <v>64.525700000000001</v>
      </c>
      <c r="K102" s="15">
        <v>68.686499999999995</v>
      </c>
      <c r="L102" s="15">
        <v>84.685299999999998</v>
      </c>
      <c r="M102" s="15">
        <v>91.479100000000003</v>
      </c>
      <c r="N102" s="15">
        <v>64.165300000000002</v>
      </c>
      <c r="O102" s="15">
        <v>49.989699999999999</v>
      </c>
      <c r="P102" s="15"/>
      <c r="Q102" s="15">
        <v>68.5578</v>
      </c>
      <c r="R102" s="15">
        <v>72.610299999999995</v>
      </c>
      <c r="S102" s="15">
        <v>71.017499999999998</v>
      </c>
      <c r="T102" s="15">
        <v>79.385999999999996</v>
      </c>
      <c r="U102" s="15">
        <v>84.3733</v>
      </c>
      <c r="V102" s="15">
        <v>77.771199999999993</v>
      </c>
      <c r="W102" s="15">
        <v>76.957700000000003</v>
      </c>
      <c r="X102" s="15">
        <v>100</v>
      </c>
    </row>
    <row r="103" spans="1:24" x14ac:dyDescent="0.25">
      <c r="A103" s="13" t="s">
        <v>291</v>
      </c>
      <c r="B103" s="15">
        <v>60.143999999999998</v>
      </c>
      <c r="C103" s="15">
        <v>55.0259</v>
      </c>
      <c r="D103" s="15">
        <v>60.698</v>
      </c>
      <c r="E103" s="15"/>
      <c r="F103" s="15">
        <v>24.725899999999999</v>
      </c>
      <c r="G103" s="15">
        <v>61.572800000000001</v>
      </c>
      <c r="H103" s="15">
        <v>36.7607</v>
      </c>
      <c r="I103" s="15">
        <v>37.8309</v>
      </c>
      <c r="J103" s="15">
        <v>64.447599999999994</v>
      </c>
      <c r="K103" s="15">
        <v>67.551900000000003</v>
      </c>
      <c r="L103" s="15">
        <v>83.844200000000001</v>
      </c>
      <c r="M103" s="15">
        <v>86.871600000000001</v>
      </c>
      <c r="N103" s="15">
        <v>64.730999999999995</v>
      </c>
      <c r="O103" s="15">
        <v>49.276400000000002</v>
      </c>
      <c r="P103" s="15"/>
      <c r="Q103" s="15">
        <v>68.071799999999996</v>
      </c>
      <c r="R103" s="15">
        <v>71.922899999999998</v>
      </c>
      <c r="S103" s="15">
        <v>71.323599999999999</v>
      </c>
      <c r="T103" s="15">
        <v>79.504099999999994</v>
      </c>
      <c r="U103" s="15">
        <v>84.262100000000004</v>
      </c>
      <c r="V103" s="15">
        <v>76.161100000000005</v>
      </c>
      <c r="W103" s="15">
        <v>75.918599999999998</v>
      </c>
      <c r="X103" s="15">
        <v>100</v>
      </c>
    </row>
    <row r="104" spans="1:24" x14ac:dyDescent="0.25">
      <c r="A104" s="13" t="s">
        <v>292</v>
      </c>
      <c r="B104" s="15">
        <v>59.518900000000002</v>
      </c>
      <c r="C104" s="15">
        <v>55.146900000000002</v>
      </c>
      <c r="D104" s="15">
        <v>59.956299999999999</v>
      </c>
      <c r="E104" s="15"/>
      <c r="F104" s="15">
        <v>20.820599999999999</v>
      </c>
      <c r="G104" s="15">
        <v>61.419199999999996</v>
      </c>
      <c r="H104" s="15">
        <v>45.194699999999997</v>
      </c>
      <c r="I104" s="15">
        <v>38.7746</v>
      </c>
      <c r="J104" s="15">
        <v>63.942100000000003</v>
      </c>
      <c r="K104" s="15">
        <v>66.600899999999996</v>
      </c>
      <c r="L104" s="15">
        <v>82.637900000000002</v>
      </c>
      <c r="M104" s="15">
        <v>83.502200000000002</v>
      </c>
      <c r="N104" s="15">
        <v>65.072100000000006</v>
      </c>
      <c r="O104" s="15">
        <v>47.8491</v>
      </c>
      <c r="P104" s="15"/>
      <c r="Q104" s="15">
        <v>67.903300000000002</v>
      </c>
      <c r="R104" s="15">
        <v>71.406700000000001</v>
      </c>
      <c r="S104" s="15">
        <v>70.594899999999996</v>
      </c>
      <c r="T104" s="15">
        <v>79.014099999999999</v>
      </c>
      <c r="U104" s="15">
        <v>83.795199999999994</v>
      </c>
      <c r="V104" s="15">
        <v>75.142099999999999</v>
      </c>
      <c r="W104" s="15">
        <v>75.546400000000006</v>
      </c>
      <c r="X104" s="15">
        <v>100</v>
      </c>
    </row>
    <row r="105" spans="1:24" x14ac:dyDescent="0.25">
      <c r="A105" s="13" t="s">
        <v>293</v>
      </c>
      <c r="B105" s="15">
        <v>59.967500000000001</v>
      </c>
      <c r="C105" s="15">
        <v>55.733499999999999</v>
      </c>
      <c r="D105" s="15">
        <v>60.388800000000003</v>
      </c>
      <c r="E105" s="15"/>
      <c r="F105" s="15">
        <v>17.504999999999999</v>
      </c>
      <c r="G105" s="15">
        <v>62.4801</v>
      </c>
      <c r="H105" s="15">
        <v>50.810499999999998</v>
      </c>
      <c r="I105" s="15">
        <v>39.745399999999997</v>
      </c>
      <c r="J105" s="15">
        <v>64.298000000000002</v>
      </c>
      <c r="K105" s="15">
        <v>67.436400000000006</v>
      </c>
      <c r="L105" s="15">
        <v>82.096800000000002</v>
      </c>
      <c r="M105" s="15">
        <v>82.122600000000006</v>
      </c>
      <c r="N105" s="15">
        <v>66.325400000000002</v>
      </c>
      <c r="O105" s="15">
        <v>47.854300000000002</v>
      </c>
      <c r="P105" s="15"/>
      <c r="Q105" s="15">
        <v>68.451300000000003</v>
      </c>
      <c r="R105" s="15">
        <v>71.436700000000002</v>
      </c>
      <c r="S105" s="15">
        <v>70.935900000000004</v>
      </c>
      <c r="T105" s="15">
        <v>79.604799999999997</v>
      </c>
      <c r="U105" s="15">
        <v>84.363699999999994</v>
      </c>
      <c r="V105" s="15">
        <v>75.111400000000003</v>
      </c>
      <c r="W105" s="15">
        <v>76.234999999999999</v>
      </c>
      <c r="X105" s="15">
        <v>100</v>
      </c>
    </row>
    <row r="106" spans="1:24" x14ac:dyDescent="0.25">
      <c r="A106" s="13" t="s">
        <v>294</v>
      </c>
      <c r="B106" s="15">
        <v>59.659700000000001</v>
      </c>
      <c r="C106" s="15">
        <v>55.272399999999998</v>
      </c>
      <c r="D106" s="15">
        <v>60.1511</v>
      </c>
      <c r="E106" s="15"/>
      <c r="F106" s="15">
        <v>14.5471</v>
      </c>
      <c r="G106" s="15">
        <v>63.176699999999997</v>
      </c>
      <c r="H106" s="15">
        <v>48.808300000000003</v>
      </c>
      <c r="I106" s="15">
        <v>40.089199999999998</v>
      </c>
      <c r="J106" s="15">
        <v>63.3748</v>
      </c>
      <c r="K106" s="15">
        <v>67.698400000000007</v>
      </c>
      <c r="L106" s="15">
        <v>80.6858</v>
      </c>
      <c r="M106" s="15">
        <v>81.012</v>
      </c>
      <c r="N106" s="15">
        <v>66.983999999999995</v>
      </c>
      <c r="O106" s="15">
        <v>48.3521</v>
      </c>
      <c r="P106" s="15"/>
      <c r="Q106" s="15">
        <v>68.408199999999994</v>
      </c>
      <c r="R106" s="15">
        <v>70.7881</v>
      </c>
      <c r="S106" s="15">
        <v>70.2624</v>
      </c>
      <c r="T106" s="15">
        <v>79.624600000000001</v>
      </c>
      <c r="U106" s="15">
        <v>84.626999999999995</v>
      </c>
      <c r="V106" s="15">
        <v>74.1006</v>
      </c>
      <c r="W106" s="15">
        <v>76.110100000000003</v>
      </c>
      <c r="X106" s="15">
        <v>100</v>
      </c>
    </row>
    <row r="107" spans="1:24" x14ac:dyDescent="0.25">
      <c r="A107" s="13" t="s">
        <v>295</v>
      </c>
      <c r="B107" s="15">
        <v>60.063499999999998</v>
      </c>
      <c r="C107" s="15">
        <v>54.702300000000001</v>
      </c>
      <c r="D107" s="15">
        <v>60.749899999999997</v>
      </c>
      <c r="E107" s="15"/>
      <c r="F107" s="15">
        <v>12.9474</v>
      </c>
      <c r="G107" s="15">
        <v>64.203500000000005</v>
      </c>
      <c r="H107" s="15">
        <v>42.208500000000001</v>
      </c>
      <c r="I107" s="15">
        <v>41.864100000000001</v>
      </c>
      <c r="J107" s="15">
        <v>63.311</v>
      </c>
      <c r="K107" s="15">
        <v>69.474599999999995</v>
      </c>
      <c r="L107" s="15">
        <v>79.829099999999997</v>
      </c>
      <c r="M107" s="15">
        <v>81.454099999999997</v>
      </c>
      <c r="N107" s="15">
        <v>68.702500000000001</v>
      </c>
      <c r="O107" s="15">
        <v>46.919400000000003</v>
      </c>
      <c r="P107" s="15"/>
      <c r="Q107" s="15">
        <v>69.191999999999993</v>
      </c>
      <c r="R107" s="15">
        <v>70.817099999999996</v>
      </c>
      <c r="S107" s="15">
        <v>70.101600000000005</v>
      </c>
      <c r="T107" s="15">
        <v>80.274199999999993</v>
      </c>
      <c r="U107" s="15">
        <v>85.572500000000005</v>
      </c>
      <c r="V107" s="15">
        <v>75.280199999999994</v>
      </c>
      <c r="W107" s="15">
        <v>78.245599999999996</v>
      </c>
      <c r="X107" s="15">
        <v>100</v>
      </c>
    </row>
    <row r="108" spans="1:24" x14ac:dyDescent="0.25">
      <c r="A108" s="13" t="s">
        <v>296</v>
      </c>
      <c r="B108" s="15">
        <v>59.772399999999998</v>
      </c>
      <c r="C108" s="15">
        <v>53.076700000000002</v>
      </c>
      <c r="D108" s="15">
        <v>60.685200000000002</v>
      </c>
      <c r="E108" s="15"/>
      <c r="F108" s="15">
        <v>11.609</v>
      </c>
      <c r="G108" s="15">
        <v>63.869100000000003</v>
      </c>
      <c r="H108" s="15">
        <v>37.573</v>
      </c>
      <c r="I108" s="15">
        <v>42.188299999999998</v>
      </c>
      <c r="J108" s="15">
        <v>62.626399999999997</v>
      </c>
      <c r="K108" s="15">
        <v>70.263199999999998</v>
      </c>
      <c r="L108" s="15">
        <v>78.755700000000004</v>
      </c>
      <c r="M108" s="15">
        <v>81.364900000000006</v>
      </c>
      <c r="N108" s="15">
        <v>69.285799999999995</v>
      </c>
      <c r="O108" s="15">
        <v>46.486699999999999</v>
      </c>
      <c r="P108" s="15"/>
      <c r="Q108" s="15">
        <v>68.981300000000005</v>
      </c>
      <c r="R108" s="15">
        <v>70.061700000000002</v>
      </c>
      <c r="S108" s="15">
        <v>69.732500000000002</v>
      </c>
      <c r="T108" s="15">
        <v>80.582899999999995</v>
      </c>
      <c r="U108" s="15">
        <v>86.158299999999997</v>
      </c>
      <c r="V108" s="15">
        <v>75.528800000000004</v>
      </c>
      <c r="W108" s="15">
        <v>79.313599999999994</v>
      </c>
      <c r="X108" s="15">
        <v>100</v>
      </c>
    </row>
    <row r="109" spans="1:24" x14ac:dyDescent="0.25">
      <c r="A109" s="13" t="s">
        <v>297</v>
      </c>
      <c r="B109" s="15">
        <v>59.953800000000001</v>
      </c>
      <c r="C109" s="15">
        <v>51.892000000000003</v>
      </c>
      <c r="D109" s="15">
        <v>61.098199999999999</v>
      </c>
      <c r="E109" s="15"/>
      <c r="F109" s="15">
        <v>10.591699999999999</v>
      </c>
      <c r="G109" s="15">
        <v>63.6631</v>
      </c>
      <c r="H109" s="15">
        <v>34.333399999999997</v>
      </c>
      <c r="I109" s="15">
        <v>41.771000000000001</v>
      </c>
      <c r="J109" s="15">
        <v>62.384599999999999</v>
      </c>
      <c r="K109" s="15">
        <v>70.845100000000002</v>
      </c>
      <c r="L109" s="15">
        <v>78.053600000000003</v>
      </c>
      <c r="M109" s="15">
        <v>81.321200000000005</v>
      </c>
      <c r="N109" s="15">
        <v>69.897099999999995</v>
      </c>
      <c r="O109" s="15">
        <v>46.936799999999998</v>
      </c>
      <c r="P109" s="15"/>
      <c r="Q109" s="15">
        <v>69.674899999999994</v>
      </c>
      <c r="R109" s="15">
        <v>70.372299999999996</v>
      </c>
      <c r="S109" s="15">
        <v>69.879099999999994</v>
      </c>
      <c r="T109" s="15">
        <v>81.084400000000002</v>
      </c>
      <c r="U109" s="15">
        <v>86.781899999999993</v>
      </c>
      <c r="V109" s="15">
        <v>76.443100000000001</v>
      </c>
      <c r="W109" s="15">
        <v>80.713200000000001</v>
      </c>
      <c r="X109" s="15">
        <v>100</v>
      </c>
    </row>
    <row r="110" spans="1:24" x14ac:dyDescent="0.25">
      <c r="A110" s="13" t="s">
        <v>298</v>
      </c>
      <c r="B110" s="15">
        <v>58.411900000000003</v>
      </c>
      <c r="C110" s="15">
        <v>49.277700000000003</v>
      </c>
      <c r="D110" s="15">
        <v>59.7928</v>
      </c>
      <c r="E110" s="15"/>
      <c r="F110" s="15">
        <v>9.3834</v>
      </c>
      <c r="G110" s="15">
        <v>61.705399999999997</v>
      </c>
      <c r="H110" s="15">
        <v>30.996099999999998</v>
      </c>
      <c r="I110" s="15">
        <v>39.567799999999998</v>
      </c>
      <c r="J110" s="15">
        <v>59.936999999999998</v>
      </c>
      <c r="K110" s="15">
        <v>69.465199999999996</v>
      </c>
      <c r="L110" s="15">
        <v>76.254199999999997</v>
      </c>
      <c r="M110" s="15">
        <v>80.032600000000002</v>
      </c>
      <c r="N110" s="15">
        <v>69.1173</v>
      </c>
      <c r="O110" s="15">
        <v>45.347999999999999</v>
      </c>
      <c r="P110" s="15"/>
      <c r="Q110" s="15">
        <v>69.041899999999998</v>
      </c>
      <c r="R110" s="15">
        <v>69.553399999999996</v>
      </c>
      <c r="S110" s="15">
        <v>68.460700000000003</v>
      </c>
      <c r="T110" s="15">
        <v>80.253600000000006</v>
      </c>
      <c r="U110" s="15">
        <v>86.295000000000002</v>
      </c>
      <c r="V110" s="15">
        <v>75.745599999999996</v>
      </c>
      <c r="W110" s="15">
        <v>80.437399999999997</v>
      </c>
      <c r="X110" s="15">
        <v>100</v>
      </c>
    </row>
    <row r="111" spans="1:24" x14ac:dyDescent="0.25">
      <c r="A111" s="13" t="s">
        <v>299</v>
      </c>
      <c r="B111" s="15">
        <v>57.653399999999998</v>
      </c>
      <c r="C111" s="15">
        <v>54.06</v>
      </c>
      <c r="D111" s="15">
        <v>57.928600000000003</v>
      </c>
      <c r="E111" s="15"/>
      <c r="F111" s="15">
        <v>12.18</v>
      </c>
      <c r="G111" s="15">
        <v>65.990399999999994</v>
      </c>
      <c r="H111" s="15">
        <v>31.6782</v>
      </c>
      <c r="I111" s="15">
        <v>41.533999999999999</v>
      </c>
      <c r="J111" s="15">
        <v>62.1873</v>
      </c>
      <c r="K111" s="15">
        <v>70.848799999999997</v>
      </c>
      <c r="L111" s="15">
        <v>80.576899999999995</v>
      </c>
      <c r="M111" s="15">
        <v>81.447900000000004</v>
      </c>
      <c r="N111" s="15">
        <v>67.388400000000004</v>
      </c>
      <c r="O111" s="15">
        <v>44.715699999999998</v>
      </c>
      <c r="P111" s="15"/>
      <c r="Q111" s="15">
        <v>65.305800000000005</v>
      </c>
      <c r="R111" s="15">
        <v>62.731099999999998</v>
      </c>
      <c r="S111" s="15">
        <v>66.615499999999997</v>
      </c>
      <c r="T111" s="15">
        <v>78.885599999999997</v>
      </c>
      <c r="U111" s="15">
        <v>85.268699999999995</v>
      </c>
      <c r="V111" s="15">
        <v>68.989800000000002</v>
      </c>
      <c r="W111" s="15">
        <v>69.438999999999993</v>
      </c>
      <c r="X111" s="15">
        <v>100</v>
      </c>
    </row>
    <row r="112" spans="1:24" x14ac:dyDescent="0.25">
      <c r="A112" s="13" t="s">
        <v>300</v>
      </c>
      <c r="B112" s="15">
        <v>59.152000000000001</v>
      </c>
      <c r="C112" s="15">
        <v>53.957099999999997</v>
      </c>
      <c r="D112" s="15">
        <v>59.528700000000001</v>
      </c>
      <c r="E112" s="15"/>
      <c r="F112" s="15">
        <v>14.060600000000001</v>
      </c>
      <c r="G112" s="15">
        <v>65.079300000000003</v>
      </c>
      <c r="H112" s="15">
        <v>29.601099999999999</v>
      </c>
      <c r="I112" s="15">
        <v>42.122700000000002</v>
      </c>
      <c r="J112" s="15">
        <v>63.748399999999997</v>
      </c>
      <c r="K112" s="15">
        <v>73.504400000000004</v>
      </c>
      <c r="L112" s="15">
        <v>84.604200000000006</v>
      </c>
      <c r="M112" s="15">
        <v>82.7988</v>
      </c>
      <c r="N112" s="15">
        <v>68.6096</v>
      </c>
      <c r="O112" s="15">
        <v>46.831299999999999</v>
      </c>
      <c r="P112" s="15"/>
      <c r="Q112" s="15">
        <v>67.003500000000003</v>
      </c>
      <c r="R112" s="15">
        <v>63.265300000000003</v>
      </c>
      <c r="S112" s="15">
        <v>67.555999999999997</v>
      </c>
      <c r="T112" s="15">
        <v>79.586299999999994</v>
      </c>
      <c r="U112" s="15">
        <v>85.795699999999997</v>
      </c>
      <c r="V112" s="15">
        <v>68.173500000000004</v>
      </c>
      <c r="W112" s="15">
        <v>70.674599999999998</v>
      </c>
      <c r="X112" s="15">
        <v>100</v>
      </c>
    </row>
    <row r="113" spans="1:24" x14ac:dyDescent="0.25">
      <c r="A113" s="13" t="s">
        <v>301</v>
      </c>
      <c r="B113" s="15">
        <v>59.511200000000002</v>
      </c>
      <c r="C113" s="15">
        <v>52.278500000000001</v>
      </c>
      <c r="D113" s="15">
        <v>60.148000000000003</v>
      </c>
      <c r="E113" s="15"/>
      <c r="F113" s="15">
        <v>12.7189</v>
      </c>
      <c r="G113" s="15">
        <v>63.4848</v>
      </c>
      <c r="H113" s="15">
        <v>29.355399999999999</v>
      </c>
      <c r="I113" s="15">
        <v>41.021799999999999</v>
      </c>
      <c r="J113" s="15">
        <v>64.506600000000006</v>
      </c>
      <c r="K113" s="15">
        <v>74.092699999999994</v>
      </c>
      <c r="L113" s="15">
        <v>85.373199999999997</v>
      </c>
      <c r="M113" s="15">
        <v>82.801599999999993</v>
      </c>
      <c r="N113" s="15">
        <v>70.088999999999999</v>
      </c>
      <c r="O113" s="15">
        <v>49.452599999999997</v>
      </c>
      <c r="P113" s="15"/>
      <c r="Q113" s="15">
        <v>68.299599999999998</v>
      </c>
      <c r="R113" s="15">
        <v>64.757499999999993</v>
      </c>
      <c r="S113" s="15">
        <v>67.544600000000003</v>
      </c>
      <c r="T113" s="15">
        <v>79.577799999999996</v>
      </c>
      <c r="U113" s="15">
        <v>85.789400000000001</v>
      </c>
      <c r="V113" s="15">
        <v>72.095299999999995</v>
      </c>
      <c r="W113" s="15">
        <v>70.952799999999996</v>
      </c>
      <c r="X113" s="15">
        <v>100</v>
      </c>
    </row>
    <row r="114" spans="1:24" x14ac:dyDescent="0.25">
      <c r="A114" s="13" t="s">
        <v>302</v>
      </c>
      <c r="B114" s="15">
        <v>59.845199999999998</v>
      </c>
      <c r="C114" s="15">
        <v>51.932499999999997</v>
      </c>
      <c r="D114" s="15">
        <v>60.780700000000003</v>
      </c>
      <c r="E114" s="15"/>
      <c r="F114" s="15">
        <v>12.0242</v>
      </c>
      <c r="G114" s="15">
        <v>63.231400000000001</v>
      </c>
      <c r="H114" s="15">
        <v>30.7697</v>
      </c>
      <c r="I114" s="15">
        <v>40.298499999999997</v>
      </c>
      <c r="J114" s="15">
        <v>62.496000000000002</v>
      </c>
      <c r="K114" s="15">
        <v>72.822400000000002</v>
      </c>
      <c r="L114" s="15">
        <v>83.117800000000003</v>
      </c>
      <c r="M114" s="15">
        <v>80.409800000000004</v>
      </c>
      <c r="N114" s="15">
        <v>73.075999999999993</v>
      </c>
      <c r="O114" s="15">
        <v>49.525100000000002</v>
      </c>
      <c r="P114" s="15"/>
      <c r="Q114" s="15">
        <v>71.599800000000002</v>
      </c>
      <c r="R114" s="15">
        <v>67.411699999999996</v>
      </c>
      <c r="S114" s="15">
        <v>68.132400000000004</v>
      </c>
      <c r="T114" s="15">
        <v>80.012200000000007</v>
      </c>
      <c r="U114" s="15">
        <v>86.114699999999999</v>
      </c>
      <c r="V114" s="15">
        <v>74.677300000000002</v>
      </c>
      <c r="W114" s="15">
        <v>73.730099999999993</v>
      </c>
      <c r="X114" s="15">
        <v>100</v>
      </c>
    </row>
    <row r="115" spans="1:24" x14ac:dyDescent="0.25">
      <c r="A115" s="13" t="s">
        <v>303</v>
      </c>
      <c r="B115" s="15">
        <v>59.849600000000002</v>
      </c>
      <c r="C115" s="15">
        <v>57.813099999999999</v>
      </c>
      <c r="D115" s="15">
        <v>59.6098</v>
      </c>
      <c r="E115" s="15"/>
      <c r="F115" s="15">
        <v>14.582800000000001</v>
      </c>
      <c r="G115" s="15">
        <v>69.5304</v>
      </c>
      <c r="H115" s="15">
        <v>32.818600000000004</v>
      </c>
      <c r="I115" s="15">
        <v>44.107300000000002</v>
      </c>
      <c r="J115" s="15">
        <v>66.373699999999999</v>
      </c>
      <c r="K115" s="15">
        <v>74.486500000000007</v>
      </c>
      <c r="L115" s="15">
        <v>82.182500000000005</v>
      </c>
      <c r="M115" s="15">
        <v>82.546099999999996</v>
      </c>
      <c r="N115" s="15">
        <v>72.219300000000004</v>
      </c>
      <c r="O115" s="15">
        <v>48.82</v>
      </c>
      <c r="P115" s="15"/>
      <c r="Q115" s="15">
        <v>67.095399999999998</v>
      </c>
      <c r="R115" s="15">
        <v>62.440600000000003</v>
      </c>
      <c r="S115" s="15">
        <v>67.246200000000002</v>
      </c>
      <c r="T115" s="15">
        <v>79.356300000000005</v>
      </c>
      <c r="U115" s="15">
        <v>85.623099999999994</v>
      </c>
      <c r="V115" s="15">
        <v>71.975899999999996</v>
      </c>
      <c r="W115" s="15">
        <v>72.216899999999995</v>
      </c>
      <c r="X115" s="15">
        <v>100</v>
      </c>
    </row>
    <row r="116" spans="1:24" x14ac:dyDescent="0.25">
      <c r="A116" s="13" t="s">
        <v>304</v>
      </c>
      <c r="B116" s="15">
        <v>60.209200000000003</v>
      </c>
      <c r="C116" s="15">
        <v>57.6676</v>
      </c>
      <c r="D116" s="15">
        <v>60.1584</v>
      </c>
      <c r="E116" s="15"/>
      <c r="F116" s="15">
        <v>14.523099999999999</v>
      </c>
      <c r="G116" s="15">
        <v>69.090400000000002</v>
      </c>
      <c r="H116" s="15">
        <v>35.8142</v>
      </c>
      <c r="I116" s="15">
        <v>44.092300000000002</v>
      </c>
      <c r="J116" s="15">
        <v>65.003100000000003</v>
      </c>
      <c r="K116" s="15">
        <v>76.775000000000006</v>
      </c>
      <c r="L116" s="15">
        <v>82.431899999999999</v>
      </c>
      <c r="M116" s="15">
        <v>84.237099999999998</v>
      </c>
      <c r="N116" s="15">
        <v>71.311800000000005</v>
      </c>
      <c r="O116" s="15">
        <v>48.012999999999998</v>
      </c>
      <c r="P116" s="15"/>
      <c r="Q116" s="15">
        <v>67.154700000000005</v>
      </c>
      <c r="R116" s="15">
        <v>62.170900000000003</v>
      </c>
      <c r="S116" s="15">
        <v>67.905100000000004</v>
      </c>
      <c r="T116" s="15">
        <v>79.8446</v>
      </c>
      <c r="U116" s="15">
        <v>85.9893</v>
      </c>
      <c r="V116" s="15">
        <v>74.742599999999996</v>
      </c>
      <c r="W116" s="15">
        <v>72.272499999999994</v>
      </c>
      <c r="X116" s="15">
        <v>100</v>
      </c>
    </row>
    <row r="117" spans="1:24" x14ac:dyDescent="0.25">
      <c r="A117" s="13" t="s">
        <v>305</v>
      </c>
      <c r="B117" s="15">
        <v>60.220599999999997</v>
      </c>
      <c r="C117" s="15">
        <v>56.755800000000001</v>
      </c>
      <c r="D117" s="15">
        <v>60.167900000000003</v>
      </c>
      <c r="E117" s="15"/>
      <c r="F117" s="15">
        <v>15.7745</v>
      </c>
      <c r="G117" s="15">
        <v>67.14</v>
      </c>
      <c r="H117" s="15">
        <v>35.396799999999999</v>
      </c>
      <c r="I117" s="15">
        <v>41.886299999999999</v>
      </c>
      <c r="J117" s="15">
        <v>66.881500000000003</v>
      </c>
      <c r="K117" s="15">
        <v>76.9649</v>
      </c>
      <c r="L117" s="15">
        <v>82.4983</v>
      </c>
      <c r="M117" s="15">
        <v>83.634299999999996</v>
      </c>
      <c r="N117" s="15">
        <v>70.833399999999997</v>
      </c>
      <c r="O117" s="15">
        <v>47.2074</v>
      </c>
      <c r="P117" s="15"/>
      <c r="Q117" s="15">
        <v>68.813100000000006</v>
      </c>
      <c r="R117" s="15">
        <v>64.303899999999999</v>
      </c>
      <c r="S117" s="15">
        <v>67.717600000000004</v>
      </c>
      <c r="T117" s="15">
        <v>79.706000000000003</v>
      </c>
      <c r="U117" s="15">
        <v>85.885499999999993</v>
      </c>
      <c r="V117" s="15">
        <v>76.480099999999993</v>
      </c>
      <c r="W117" s="15">
        <v>77.147400000000005</v>
      </c>
      <c r="X117" s="15">
        <v>100</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285"/>
  <sheetViews>
    <sheetView workbookViewId="0"/>
  </sheetViews>
  <sheetFormatPr defaultRowHeight="15" x14ac:dyDescent="0.25"/>
  <cols>
    <col min="1" max="2" width="28.7109375" customWidth="1"/>
  </cols>
  <sheetData>
    <row r="1" spans="1:2" ht="21" x14ac:dyDescent="0.35">
      <c r="A1" s="4" t="s">
        <v>311</v>
      </c>
      <c r="B1" s="8"/>
    </row>
    <row r="2" spans="1:2" ht="15.75" x14ac:dyDescent="0.25">
      <c r="A2" s="7" t="s">
        <v>83</v>
      </c>
      <c r="B2" s="8"/>
    </row>
    <row r="3" spans="1:2" s="3" customFormat="1" ht="90" customHeight="1" x14ac:dyDescent="0.25">
      <c r="A3" s="11" t="s">
        <v>194</v>
      </c>
      <c r="B3" s="12" t="s">
        <v>110</v>
      </c>
    </row>
    <row r="4" spans="1:2" x14ac:dyDescent="0.25">
      <c r="A4" s="13" t="s">
        <v>108</v>
      </c>
      <c r="B4" s="14" t="s">
        <v>111</v>
      </c>
    </row>
    <row r="5" spans="1:2" x14ac:dyDescent="0.25">
      <c r="A5" s="13" t="s">
        <v>109</v>
      </c>
      <c r="B5" s="14" t="s">
        <v>112</v>
      </c>
    </row>
    <row r="6" spans="1:2" x14ac:dyDescent="0.25">
      <c r="A6" s="13" t="s">
        <v>181</v>
      </c>
      <c r="B6" s="14" t="s">
        <v>182</v>
      </c>
    </row>
    <row r="7" spans="1:2" x14ac:dyDescent="0.25">
      <c r="A7" s="13" t="s">
        <v>312</v>
      </c>
      <c r="B7" s="15">
        <v>4.2736999999999998</v>
      </c>
    </row>
    <row r="8" spans="1:2" x14ac:dyDescent="0.25">
      <c r="A8" s="13" t="s">
        <v>313</v>
      </c>
      <c r="B8" s="15">
        <v>4.3803999999999998</v>
      </c>
    </row>
    <row r="9" spans="1:2" x14ac:dyDescent="0.25">
      <c r="A9" s="13" t="s">
        <v>314</v>
      </c>
      <c r="B9" s="15">
        <v>4.4092000000000002</v>
      </c>
    </row>
    <row r="10" spans="1:2" x14ac:dyDescent="0.25">
      <c r="A10" s="13" t="s">
        <v>315</v>
      </c>
      <c r="B10" s="15">
        <v>4.5095999999999998</v>
      </c>
    </row>
    <row r="11" spans="1:2" x14ac:dyDescent="0.25">
      <c r="A11" s="13" t="s">
        <v>316</v>
      </c>
      <c r="B11" s="15">
        <v>4.5492999999999997</v>
      </c>
    </row>
    <row r="12" spans="1:2" x14ac:dyDescent="0.25">
      <c r="A12" s="13" t="s">
        <v>317</v>
      </c>
      <c r="B12" s="15">
        <v>4.6707000000000001</v>
      </c>
    </row>
    <row r="13" spans="1:2" x14ac:dyDescent="0.25">
      <c r="A13" s="13" t="s">
        <v>318</v>
      </c>
      <c r="B13" s="15">
        <v>4.7473000000000001</v>
      </c>
    </row>
    <row r="14" spans="1:2" x14ac:dyDescent="0.25">
      <c r="A14" s="13" t="s">
        <v>319</v>
      </c>
      <c r="B14" s="15">
        <v>4.7903000000000002</v>
      </c>
    </row>
    <row r="15" spans="1:2" x14ac:dyDescent="0.25">
      <c r="A15" s="13" t="s">
        <v>320</v>
      </c>
      <c r="B15" s="15">
        <v>4.7583000000000002</v>
      </c>
    </row>
    <row r="16" spans="1:2" x14ac:dyDescent="0.25">
      <c r="A16" s="13" t="s">
        <v>321</v>
      </c>
      <c r="B16" s="15">
        <v>4.7797000000000001</v>
      </c>
    </row>
    <row r="17" spans="1:2" x14ac:dyDescent="0.25">
      <c r="A17" s="13" t="s">
        <v>322</v>
      </c>
      <c r="B17" s="15">
        <v>4.9273999999999996</v>
      </c>
    </row>
    <row r="18" spans="1:2" x14ac:dyDescent="0.25">
      <c r="A18" s="13" t="s">
        <v>323</v>
      </c>
      <c r="B18" s="15">
        <v>4.9322999999999997</v>
      </c>
    </row>
    <row r="19" spans="1:2" x14ac:dyDescent="0.25">
      <c r="A19" s="13" t="s">
        <v>324</v>
      </c>
      <c r="B19" s="15">
        <v>4.8959000000000001</v>
      </c>
    </row>
    <row r="20" spans="1:2" x14ac:dyDescent="0.25">
      <c r="A20" s="13" t="s">
        <v>325</v>
      </c>
      <c r="B20" s="15">
        <v>5.0223000000000004</v>
      </c>
    </row>
    <row r="21" spans="1:2" x14ac:dyDescent="0.25">
      <c r="A21" s="13" t="s">
        <v>326</v>
      </c>
      <c r="B21" s="15">
        <v>4.9461000000000004</v>
      </c>
    </row>
    <row r="22" spans="1:2" x14ac:dyDescent="0.25">
      <c r="A22" s="13" t="s">
        <v>327</v>
      </c>
      <c r="B22" s="15">
        <v>5.0193000000000003</v>
      </c>
    </row>
    <row r="23" spans="1:2" x14ac:dyDescent="0.25">
      <c r="A23" s="13" t="s">
        <v>328</v>
      </c>
      <c r="B23" s="15">
        <v>5.0336999999999996</v>
      </c>
    </row>
    <row r="24" spans="1:2" x14ac:dyDescent="0.25">
      <c r="A24" s="13" t="s">
        <v>329</v>
      </c>
      <c r="B24" s="15">
        <v>5.0393999999999997</v>
      </c>
    </row>
    <row r="25" spans="1:2" x14ac:dyDescent="0.25">
      <c r="A25" s="13" t="s">
        <v>330</v>
      </c>
      <c r="B25" s="15">
        <v>4.9869000000000003</v>
      </c>
    </row>
    <row r="26" spans="1:2" x14ac:dyDescent="0.25">
      <c r="A26" s="13" t="s">
        <v>331</v>
      </c>
      <c r="B26" s="15">
        <v>4.9757999999999996</v>
      </c>
    </row>
    <row r="27" spans="1:2" x14ac:dyDescent="0.25">
      <c r="A27" s="13" t="s">
        <v>332</v>
      </c>
      <c r="B27" s="15">
        <v>4.8887</v>
      </c>
    </row>
    <row r="28" spans="1:2" x14ac:dyDescent="0.25">
      <c r="A28" s="13" t="s">
        <v>333</v>
      </c>
      <c r="B28" s="15">
        <v>5.0515999999999996</v>
      </c>
    </row>
    <row r="29" spans="1:2" x14ac:dyDescent="0.25">
      <c r="A29" s="13" t="s">
        <v>334</v>
      </c>
      <c r="B29" s="15">
        <v>5.0862999999999996</v>
      </c>
    </row>
    <row r="30" spans="1:2" x14ac:dyDescent="0.25">
      <c r="A30" s="13" t="s">
        <v>335</v>
      </c>
      <c r="B30" s="15">
        <v>5.0956000000000001</v>
      </c>
    </row>
    <row r="31" spans="1:2" x14ac:dyDescent="0.25">
      <c r="A31" s="13" t="s">
        <v>336</v>
      </c>
      <c r="B31" s="15">
        <v>5.1440999999999999</v>
      </c>
    </row>
    <row r="32" spans="1:2" x14ac:dyDescent="0.25">
      <c r="A32" s="13" t="s">
        <v>337</v>
      </c>
      <c r="B32" s="15">
        <v>5.2721999999999998</v>
      </c>
    </row>
    <row r="33" spans="1:2" x14ac:dyDescent="0.25">
      <c r="A33" s="13" t="s">
        <v>338</v>
      </c>
      <c r="B33" s="15">
        <v>5.2705000000000002</v>
      </c>
    </row>
    <row r="34" spans="1:2" x14ac:dyDescent="0.25">
      <c r="A34" s="13" t="s">
        <v>339</v>
      </c>
      <c r="B34" s="15">
        <v>5.4771999999999998</v>
      </c>
    </row>
    <row r="35" spans="1:2" x14ac:dyDescent="0.25">
      <c r="A35" s="13" t="s">
        <v>340</v>
      </c>
      <c r="B35" s="15">
        <v>5.4343000000000004</v>
      </c>
    </row>
    <row r="36" spans="1:2" x14ac:dyDescent="0.25">
      <c r="A36" s="13" t="s">
        <v>341</v>
      </c>
      <c r="B36" s="15">
        <v>5.4969999999999999</v>
      </c>
    </row>
    <row r="37" spans="1:2" x14ac:dyDescent="0.25">
      <c r="A37" s="13" t="s">
        <v>342</v>
      </c>
      <c r="B37" s="15">
        <v>5.5415000000000001</v>
      </c>
    </row>
    <row r="38" spans="1:2" x14ac:dyDescent="0.25">
      <c r="A38" s="13" t="s">
        <v>343</v>
      </c>
      <c r="B38" s="15">
        <v>5.5585000000000004</v>
      </c>
    </row>
    <row r="39" spans="1:2" x14ac:dyDescent="0.25">
      <c r="A39" s="13" t="s">
        <v>344</v>
      </c>
      <c r="B39" s="15">
        <v>5.5658000000000003</v>
      </c>
    </row>
    <row r="40" spans="1:2" x14ac:dyDescent="0.25">
      <c r="A40" s="13" t="s">
        <v>345</v>
      </c>
      <c r="B40" s="15">
        <v>5.4432</v>
      </c>
    </row>
    <row r="41" spans="1:2" x14ac:dyDescent="0.25">
      <c r="A41" s="13" t="s">
        <v>346</v>
      </c>
      <c r="B41" s="15">
        <v>5.5522</v>
      </c>
    </row>
    <row r="42" spans="1:2" x14ac:dyDescent="0.25">
      <c r="A42" s="13" t="s">
        <v>347</v>
      </c>
      <c r="B42" s="15">
        <v>5.5096999999999996</v>
      </c>
    </row>
    <row r="43" spans="1:2" x14ac:dyDescent="0.25">
      <c r="A43" s="13" t="s">
        <v>348</v>
      </c>
      <c r="B43" s="15">
        <v>5.5532000000000004</v>
      </c>
    </row>
    <row r="44" spans="1:2" x14ac:dyDescent="0.25">
      <c r="A44" s="13" t="s">
        <v>349</v>
      </c>
      <c r="B44" s="15">
        <v>5.5796999999999999</v>
      </c>
    </row>
    <row r="45" spans="1:2" x14ac:dyDescent="0.25">
      <c r="A45" s="13" t="s">
        <v>350</v>
      </c>
      <c r="B45" s="15">
        <v>5.6909999999999998</v>
      </c>
    </row>
    <row r="46" spans="1:2" x14ac:dyDescent="0.25">
      <c r="A46" s="13" t="s">
        <v>351</v>
      </c>
      <c r="B46" s="15">
        <v>5.7332999999999998</v>
      </c>
    </row>
    <row r="47" spans="1:2" x14ac:dyDescent="0.25">
      <c r="A47" s="13" t="s">
        <v>352</v>
      </c>
      <c r="B47" s="15">
        <v>5.7831000000000001</v>
      </c>
    </row>
    <row r="48" spans="1:2" x14ac:dyDescent="0.25">
      <c r="A48" s="13" t="s">
        <v>353</v>
      </c>
      <c r="B48" s="15">
        <v>5.8845000000000001</v>
      </c>
    </row>
    <row r="49" spans="1:2" x14ac:dyDescent="0.25">
      <c r="A49" s="13" t="s">
        <v>354</v>
      </c>
      <c r="B49" s="15">
        <v>6.0303000000000004</v>
      </c>
    </row>
    <row r="50" spans="1:2" x14ac:dyDescent="0.25">
      <c r="A50" s="13" t="s">
        <v>355</v>
      </c>
      <c r="B50" s="15">
        <v>6.1056999999999997</v>
      </c>
    </row>
    <row r="51" spans="1:2" x14ac:dyDescent="0.25">
      <c r="A51" s="13" t="s">
        <v>356</v>
      </c>
      <c r="B51" s="15">
        <v>6.2374999999999998</v>
      </c>
    </row>
    <row r="52" spans="1:2" x14ac:dyDescent="0.25">
      <c r="A52" s="13" t="s">
        <v>357</v>
      </c>
      <c r="B52" s="15">
        <v>6.2952000000000004</v>
      </c>
    </row>
    <row r="53" spans="1:2" x14ac:dyDescent="0.25">
      <c r="A53" s="13" t="s">
        <v>358</v>
      </c>
      <c r="B53" s="15">
        <v>6.3136999999999999</v>
      </c>
    </row>
    <row r="54" spans="1:2" x14ac:dyDescent="0.25">
      <c r="A54" s="13" t="s">
        <v>359</v>
      </c>
      <c r="B54" s="15">
        <v>6.3714000000000004</v>
      </c>
    </row>
    <row r="55" spans="1:2" x14ac:dyDescent="0.25">
      <c r="A55" s="13" t="s">
        <v>360</v>
      </c>
      <c r="B55" s="15">
        <v>6.2847</v>
      </c>
    </row>
    <row r="56" spans="1:2" x14ac:dyDescent="0.25">
      <c r="A56" s="13" t="s">
        <v>361</v>
      </c>
      <c r="B56" s="15">
        <v>6.4215999999999998</v>
      </c>
    </row>
    <row r="57" spans="1:2" x14ac:dyDescent="0.25">
      <c r="A57" s="13" t="s">
        <v>362</v>
      </c>
      <c r="B57" s="15">
        <v>6.4859</v>
      </c>
    </row>
    <row r="58" spans="1:2" x14ac:dyDescent="0.25">
      <c r="A58" s="13" t="s">
        <v>363</v>
      </c>
      <c r="B58" s="15">
        <v>6.5556999999999999</v>
      </c>
    </row>
    <row r="59" spans="1:2" x14ac:dyDescent="0.25">
      <c r="A59" s="13" t="s">
        <v>364</v>
      </c>
      <c r="B59" s="15">
        <v>6.4965000000000002</v>
      </c>
    </row>
    <row r="60" spans="1:2" x14ac:dyDescent="0.25">
      <c r="A60" s="13" t="s">
        <v>365</v>
      </c>
      <c r="B60" s="15">
        <v>6.4992000000000001</v>
      </c>
    </row>
    <row r="61" spans="1:2" x14ac:dyDescent="0.25">
      <c r="A61" s="13" t="s">
        <v>366</v>
      </c>
      <c r="B61" s="15">
        <v>6.4962999999999997</v>
      </c>
    </row>
    <row r="62" spans="1:2" x14ac:dyDescent="0.25">
      <c r="A62" s="13" t="s">
        <v>367</v>
      </c>
      <c r="B62" s="15">
        <v>6.6205999999999996</v>
      </c>
    </row>
    <row r="63" spans="1:2" x14ac:dyDescent="0.25">
      <c r="A63" s="13" t="s">
        <v>368</v>
      </c>
      <c r="B63" s="15">
        <v>6.7621000000000002</v>
      </c>
    </row>
    <row r="64" spans="1:2" x14ac:dyDescent="0.25">
      <c r="A64" s="13" t="s">
        <v>369</v>
      </c>
      <c r="B64" s="15">
        <v>6.7609000000000004</v>
      </c>
    </row>
    <row r="65" spans="1:2" x14ac:dyDescent="0.25">
      <c r="A65" s="13" t="s">
        <v>370</v>
      </c>
      <c r="B65" s="15">
        <v>6.8185000000000002</v>
      </c>
    </row>
    <row r="66" spans="1:2" x14ac:dyDescent="0.25">
      <c r="A66" s="13" t="s">
        <v>371</v>
      </c>
      <c r="B66" s="15">
        <v>7.0115999999999996</v>
      </c>
    </row>
    <row r="67" spans="1:2" x14ac:dyDescent="0.25">
      <c r="A67" s="13" t="s">
        <v>372</v>
      </c>
      <c r="B67" s="15">
        <v>7.2340999999999998</v>
      </c>
    </row>
    <row r="68" spans="1:2" x14ac:dyDescent="0.25">
      <c r="A68" s="13" t="s">
        <v>373</v>
      </c>
      <c r="B68" s="15">
        <v>7.4058000000000002</v>
      </c>
    </row>
    <row r="69" spans="1:2" x14ac:dyDescent="0.25">
      <c r="A69" s="13" t="s">
        <v>374</v>
      </c>
      <c r="B69" s="15">
        <v>7.5781999999999998</v>
      </c>
    </row>
    <row r="70" spans="1:2" x14ac:dyDescent="0.25">
      <c r="A70" s="13" t="s">
        <v>375</v>
      </c>
      <c r="B70" s="15">
        <v>7.6138000000000003</v>
      </c>
    </row>
    <row r="71" spans="1:2" x14ac:dyDescent="0.25">
      <c r="A71" s="13" t="s">
        <v>376</v>
      </c>
      <c r="B71" s="15">
        <v>7.7732000000000001</v>
      </c>
    </row>
    <row r="72" spans="1:2" x14ac:dyDescent="0.25">
      <c r="A72" s="13" t="s">
        <v>377</v>
      </c>
      <c r="B72" s="15">
        <v>7.8244999999999996</v>
      </c>
    </row>
    <row r="73" spans="1:2" x14ac:dyDescent="0.25">
      <c r="A73" s="13" t="s">
        <v>378</v>
      </c>
      <c r="B73" s="15">
        <v>7.9301000000000004</v>
      </c>
    </row>
    <row r="74" spans="1:2" x14ac:dyDescent="0.25">
      <c r="A74" s="13" t="s">
        <v>379</v>
      </c>
      <c r="B74" s="15">
        <v>8.0612999999999992</v>
      </c>
    </row>
    <row r="75" spans="1:2" x14ac:dyDescent="0.25">
      <c r="A75" s="13" t="s">
        <v>380</v>
      </c>
      <c r="B75" s="15">
        <v>8.3513999999999999</v>
      </c>
    </row>
    <row r="76" spans="1:2" x14ac:dyDescent="0.25">
      <c r="A76" s="13" t="s">
        <v>381</v>
      </c>
      <c r="B76" s="15">
        <v>8.4245999999999999</v>
      </c>
    </row>
    <row r="77" spans="1:2" x14ac:dyDescent="0.25">
      <c r="A77" s="13" t="s">
        <v>382</v>
      </c>
      <c r="B77" s="15">
        <v>8.6204999999999998</v>
      </c>
    </row>
    <row r="78" spans="1:2" x14ac:dyDescent="0.25">
      <c r="A78" s="13" t="s">
        <v>383</v>
      </c>
      <c r="B78" s="15">
        <v>8.8774999999999995</v>
      </c>
    </row>
    <row r="79" spans="1:2" x14ac:dyDescent="0.25">
      <c r="A79" s="13" t="s">
        <v>384</v>
      </c>
      <c r="B79" s="15">
        <v>8.8096999999999994</v>
      </c>
    </row>
    <row r="80" spans="1:2" x14ac:dyDescent="0.25">
      <c r="A80" s="13" t="s">
        <v>385</v>
      </c>
      <c r="B80" s="15">
        <v>9.0930999999999997</v>
      </c>
    </row>
    <row r="81" spans="1:2" x14ac:dyDescent="0.25">
      <c r="A81" s="13" t="s">
        <v>386</v>
      </c>
      <c r="B81" s="15">
        <v>9.5027000000000008</v>
      </c>
    </row>
    <row r="82" spans="1:2" x14ac:dyDescent="0.25">
      <c r="A82" s="13" t="s">
        <v>387</v>
      </c>
      <c r="B82" s="15">
        <v>9.9269999999999996</v>
      </c>
    </row>
    <row r="83" spans="1:2" x14ac:dyDescent="0.25">
      <c r="A83" s="13" t="s">
        <v>388</v>
      </c>
      <c r="B83" s="15">
        <v>10.4575</v>
      </c>
    </row>
    <row r="84" spans="1:2" x14ac:dyDescent="0.25">
      <c r="A84" s="13" t="s">
        <v>389</v>
      </c>
      <c r="B84" s="15">
        <v>10.7593</v>
      </c>
    </row>
    <row r="85" spans="1:2" x14ac:dyDescent="0.25">
      <c r="A85" s="13" t="s">
        <v>390</v>
      </c>
      <c r="B85" s="15">
        <v>11.616899999999999</v>
      </c>
    </row>
    <row r="86" spans="1:2" x14ac:dyDescent="0.25">
      <c r="A86" s="13" t="s">
        <v>391</v>
      </c>
      <c r="B86" s="15">
        <v>12.677199999999999</v>
      </c>
    </row>
    <row r="87" spans="1:2" x14ac:dyDescent="0.25">
      <c r="A87" s="13" t="s">
        <v>392</v>
      </c>
      <c r="B87" s="15">
        <v>14.0115</v>
      </c>
    </row>
    <row r="88" spans="1:2" x14ac:dyDescent="0.25">
      <c r="A88" s="13" t="s">
        <v>393</v>
      </c>
      <c r="B88" s="15">
        <v>14.6479</v>
      </c>
    </row>
    <row r="89" spans="1:2" x14ac:dyDescent="0.25">
      <c r="A89" s="13" t="s">
        <v>394</v>
      </c>
      <c r="B89" s="15">
        <v>15.6684</v>
      </c>
    </row>
    <row r="90" spans="1:2" x14ac:dyDescent="0.25">
      <c r="A90" s="13" t="s">
        <v>395</v>
      </c>
      <c r="B90" s="15">
        <v>15.8508</v>
      </c>
    </row>
    <row r="91" spans="1:2" x14ac:dyDescent="0.25">
      <c r="A91" s="13" t="s">
        <v>396</v>
      </c>
      <c r="B91" s="15">
        <v>16.125900000000001</v>
      </c>
    </row>
    <row r="92" spans="1:2" x14ac:dyDescent="0.25">
      <c r="A92" s="13" t="s">
        <v>397</v>
      </c>
      <c r="B92" s="15">
        <v>16.651800000000001</v>
      </c>
    </row>
    <row r="93" spans="1:2" x14ac:dyDescent="0.25">
      <c r="A93" s="13" t="s">
        <v>398</v>
      </c>
      <c r="B93" s="15">
        <v>16.935500000000001</v>
      </c>
    </row>
    <row r="94" spans="1:2" x14ac:dyDescent="0.25">
      <c r="A94" s="13" t="s">
        <v>399</v>
      </c>
      <c r="B94" s="15">
        <v>17.037099999999999</v>
      </c>
    </row>
    <row r="95" spans="1:2" x14ac:dyDescent="0.25">
      <c r="A95" s="13" t="s">
        <v>400</v>
      </c>
      <c r="B95" s="15">
        <v>17.367100000000001</v>
      </c>
    </row>
    <row r="96" spans="1:2" x14ac:dyDescent="0.25">
      <c r="A96" s="13" t="s">
        <v>401</v>
      </c>
      <c r="B96" s="15">
        <v>17.799399999999999</v>
      </c>
    </row>
    <row r="97" spans="1:2" x14ac:dyDescent="0.25">
      <c r="A97" s="13" t="s">
        <v>402</v>
      </c>
      <c r="B97" s="15">
        <v>18.078600000000002</v>
      </c>
    </row>
    <row r="98" spans="1:2" x14ac:dyDescent="0.25">
      <c r="A98" s="13" t="s">
        <v>403</v>
      </c>
      <c r="B98" s="15">
        <v>18.4315</v>
      </c>
    </row>
    <row r="99" spans="1:2" x14ac:dyDescent="0.25">
      <c r="A99" s="13" t="s">
        <v>404</v>
      </c>
      <c r="B99" s="15">
        <v>19.001899999999999</v>
      </c>
    </row>
    <row r="100" spans="1:2" x14ac:dyDescent="0.25">
      <c r="A100" s="13" t="s">
        <v>405</v>
      </c>
      <c r="B100" s="15">
        <v>19.5092</v>
      </c>
    </row>
    <row r="101" spans="1:2" x14ac:dyDescent="0.25">
      <c r="A101" s="13" t="s">
        <v>406</v>
      </c>
      <c r="B101" s="15">
        <v>19.810199999999998</v>
      </c>
    </row>
    <row r="102" spans="1:2" x14ac:dyDescent="0.25">
      <c r="A102" s="13" t="s">
        <v>407</v>
      </c>
      <c r="B102" s="15">
        <v>20.289200000000001</v>
      </c>
    </row>
    <row r="103" spans="1:2" x14ac:dyDescent="0.25">
      <c r="A103" s="13" t="s">
        <v>408</v>
      </c>
      <c r="B103" s="15">
        <v>21.273099999999999</v>
      </c>
    </row>
    <row r="104" spans="1:2" x14ac:dyDescent="0.25">
      <c r="A104" s="13" t="s">
        <v>409</v>
      </c>
      <c r="B104" s="15">
        <v>21.262899999999998</v>
      </c>
    </row>
    <row r="105" spans="1:2" x14ac:dyDescent="0.25">
      <c r="A105" s="13" t="s">
        <v>410</v>
      </c>
      <c r="B105" s="15">
        <v>22.764800000000001</v>
      </c>
    </row>
    <row r="106" spans="1:2" x14ac:dyDescent="0.25">
      <c r="A106" s="13" t="s">
        <v>411</v>
      </c>
      <c r="B106" s="15">
        <v>23.772200000000002</v>
      </c>
    </row>
    <row r="107" spans="1:2" x14ac:dyDescent="0.25">
      <c r="A107" s="13" t="s">
        <v>412</v>
      </c>
      <c r="B107" s="15">
        <v>25.157599999999999</v>
      </c>
    </row>
    <row r="108" spans="1:2" x14ac:dyDescent="0.25">
      <c r="A108" s="13" t="s">
        <v>413</v>
      </c>
      <c r="B108" s="15">
        <v>26.610299999999999</v>
      </c>
    </row>
    <row r="109" spans="1:2" x14ac:dyDescent="0.25">
      <c r="A109" s="13" t="s">
        <v>414</v>
      </c>
      <c r="B109" s="15">
        <v>27.572199999999999</v>
      </c>
    </row>
    <row r="110" spans="1:2" x14ac:dyDescent="0.25">
      <c r="A110" s="13" t="s">
        <v>415</v>
      </c>
      <c r="B110" s="15">
        <v>28.519300000000001</v>
      </c>
    </row>
    <row r="111" spans="1:2" x14ac:dyDescent="0.25">
      <c r="A111" s="13" t="s">
        <v>416</v>
      </c>
      <c r="B111" s="15">
        <v>28.967099999999999</v>
      </c>
    </row>
    <row r="112" spans="1:2" x14ac:dyDescent="0.25">
      <c r="A112" s="13" t="s">
        <v>417</v>
      </c>
      <c r="B112" s="15">
        <v>29.177900000000001</v>
      </c>
    </row>
    <row r="113" spans="1:2" x14ac:dyDescent="0.25">
      <c r="A113" s="13" t="s">
        <v>418</v>
      </c>
      <c r="B113" s="15">
        <v>29.536000000000001</v>
      </c>
    </row>
    <row r="114" spans="1:2" x14ac:dyDescent="0.25">
      <c r="A114" s="13" t="s">
        <v>419</v>
      </c>
      <c r="B114" s="15">
        <v>30.052900000000001</v>
      </c>
    </row>
    <row r="115" spans="1:2" x14ac:dyDescent="0.25">
      <c r="A115" s="13" t="s">
        <v>420</v>
      </c>
      <c r="B115" s="15">
        <v>30.596800000000002</v>
      </c>
    </row>
    <row r="116" spans="1:2" x14ac:dyDescent="0.25">
      <c r="A116" s="13" t="s">
        <v>421</v>
      </c>
      <c r="B116" s="15">
        <v>30.5319</v>
      </c>
    </row>
    <row r="117" spans="1:2" x14ac:dyDescent="0.25">
      <c r="A117" s="13" t="s">
        <v>422</v>
      </c>
      <c r="B117" s="15">
        <v>30.682300000000001</v>
      </c>
    </row>
    <row r="118" spans="1:2" x14ac:dyDescent="0.25">
      <c r="A118" s="13" t="s">
        <v>423</v>
      </c>
      <c r="B118" s="15">
        <v>30.933800000000002</v>
      </c>
    </row>
    <row r="119" spans="1:2" x14ac:dyDescent="0.25">
      <c r="A119" s="13" t="s">
        <v>424</v>
      </c>
      <c r="B119" s="15">
        <v>30.961400000000001</v>
      </c>
    </row>
    <row r="120" spans="1:2" x14ac:dyDescent="0.25">
      <c r="A120" s="13" t="s">
        <v>425</v>
      </c>
      <c r="B120" s="15">
        <v>31.3276</v>
      </c>
    </row>
    <row r="121" spans="1:2" x14ac:dyDescent="0.25">
      <c r="A121" s="13" t="s">
        <v>426</v>
      </c>
      <c r="B121" s="15">
        <v>31.645499999999998</v>
      </c>
    </row>
    <row r="122" spans="1:2" x14ac:dyDescent="0.25">
      <c r="A122" s="13" t="s">
        <v>427</v>
      </c>
      <c r="B122" s="15">
        <v>31.999300000000002</v>
      </c>
    </row>
    <row r="123" spans="1:2" x14ac:dyDescent="0.25">
      <c r="A123" s="13" t="s">
        <v>428</v>
      </c>
      <c r="B123" s="15">
        <v>32.196300000000001</v>
      </c>
    </row>
    <row r="124" spans="1:2" x14ac:dyDescent="0.25">
      <c r="A124" s="13" t="s">
        <v>429</v>
      </c>
      <c r="B124" s="15">
        <v>33.019199999999998</v>
      </c>
    </row>
    <row r="125" spans="1:2" x14ac:dyDescent="0.25">
      <c r="A125" s="13" t="s">
        <v>430</v>
      </c>
      <c r="B125" s="15">
        <v>33.529000000000003</v>
      </c>
    </row>
    <row r="126" spans="1:2" x14ac:dyDescent="0.25">
      <c r="A126" s="13" t="s">
        <v>431</v>
      </c>
      <c r="B126" s="15">
        <v>33.758499999999998</v>
      </c>
    </row>
    <row r="127" spans="1:2" x14ac:dyDescent="0.25">
      <c r="A127" s="13" t="s">
        <v>432</v>
      </c>
      <c r="B127" s="15">
        <v>33.747300000000003</v>
      </c>
    </row>
    <row r="128" spans="1:2" x14ac:dyDescent="0.25">
      <c r="A128" s="13" t="s">
        <v>433</v>
      </c>
      <c r="B128" s="15">
        <v>33.547499999999999</v>
      </c>
    </row>
    <row r="129" spans="1:2" x14ac:dyDescent="0.25">
      <c r="A129" s="13" t="s">
        <v>434</v>
      </c>
      <c r="B129" s="15">
        <v>34.4711</v>
      </c>
    </row>
    <row r="130" spans="1:2" x14ac:dyDescent="0.25">
      <c r="A130" s="13" t="s">
        <v>435</v>
      </c>
      <c r="B130" s="15">
        <v>34.885199999999998</v>
      </c>
    </row>
    <row r="131" spans="1:2" x14ac:dyDescent="0.25">
      <c r="A131" s="13" t="s">
        <v>436</v>
      </c>
      <c r="B131" s="15">
        <v>35.593400000000003</v>
      </c>
    </row>
    <row r="132" spans="1:2" x14ac:dyDescent="0.25">
      <c r="A132" s="13" t="s">
        <v>437</v>
      </c>
      <c r="B132" s="15">
        <v>35.945999999999998</v>
      </c>
    </row>
    <row r="133" spans="1:2" x14ac:dyDescent="0.25">
      <c r="A133" s="13" t="s">
        <v>438</v>
      </c>
      <c r="B133" s="15">
        <v>36.156199999999998</v>
      </c>
    </row>
    <row r="134" spans="1:2" x14ac:dyDescent="0.25">
      <c r="A134" s="13" t="s">
        <v>439</v>
      </c>
      <c r="B134" s="15">
        <v>36.106699999999996</v>
      </c>
    </row>
    <row r="135" spans="1:2" x14ac:dyDescent="0.25">
      <c r="A135" s="13" t="s">
        <v>440</v>
      </c>
      <c r="B135" s="15">
        <v>36.301699999999997</v>
      </c>
    </row>
    <row r="136" spans="1:2" x14ac:dyDescent="0.25">
      <c r="A136" s="13" t="s">
        <v>441</v>
      </c>
      <c r="B136" s="15">
        <v>36.448399999999999</v>
      </c>
    </row>
    <row r="137" spans="1:2" x14ac:dyDescent="0.25">
      <c r="A137" s="13" t="s">
        <v>442</v>
      </c>
      <c r="B137" s="15">
        <v>36.564100000000003</v>
      </c>
    </row>
    <row r="138" spans="1:2" x14ac:dyDescent="0.25">
      <c r="A138" s="13" t="s">
        <v>443</v>
      </c>
      <c r="B138" s="15">
        <v>37.173699999999997</v>
      </c>
    </row>
    <row r="139" spans="1:2" x14ac:dyDescent="0.25">
      <c r="A139" s="13" t="s">
        <v>444</v>
      </c>
      <c r="B139" s="15">
        <v>37.627099999999999</v>
      </c>
    </row>
    <row r="140" spans="1:2" x14ac:dyDescent="0.25">
      <c r="A140" s="13" t="s">
        <v>445</v>
      </c>
      <c r="B140" s="15">
        <v>38.337800000000001</v>
      </c>
    </row>
    <row r="141" spans="1:2" x14ac:dyDescent="0.25">
      <c r="A141" s="13" t="s">
        <v>446</v>
      </c>
      <c r="B141" s="15">
        <v>38.997599999999998</v>
      </c>
    </row>
    <row r="142" spans="1:2" x14ac:dyDescent="0.25">
      <c r="A142" s="13" t="s">
        <v>447</v>
      </c>
      <c r="B142" s="15">
        <v>39.777500000000003</v>
      </c>
    </row>
    <row r="143" spans="1:2" x14ac:dyDescent="0.25">
      <c r="A143" s="13" t="s">
        <v>448</v>
      </c>
      <c r="B143" s="15">
        <v>40.539400000000001</v>
      </c>
    </row>
    <row r="144" spans="1:2" x14ac:dyDescent="0.25">
      <c r="A144" s="13" t="s">
        <v>449</v>
      </c>
      <c r="B144" s="15">
        <v>41.3977</v>
      </c>
    </row>
    <row r="145" spans="1:2" x14ac:dyDescent="0.25">
      <c r="A145" s="13" t="s">
        <v>450</v>
      </c>
      <c r="B145" s="15">
        <v>42.412799999999997</v>
      </c>
    </row>
    <row r="146" spans="1:2" x14ac:dyDescent="0.25">
      <c r="A146" s="13" t="s">
        <v>451</v>
      </c>
      <c r="B146" s="15">
        <v>43.726599999999998</v>
      </c>
    </row>
    <row r="147" spans="1:2" x14ac:dyDescent="0.25">
      <c r="A147" s="13" t="s">
        <v>452</v>
      </c>
      <c r="B147" s="15">
        <v>44.769199999999998</v>
      </c>
    </row>
    <row r="148" spans="1:2" x14ac:dyDescent="0.25">
      <c r="A148" s="13" t="s">
        <v>453</v>
      </c>
      <c r="B148" s="15">
        <v>45.6785</v>
      </c>
    </row>
    <row r="149" spans="1:2" x14ac:dyDescent="0.25">
      <c r="A149" s="13" t="s">
        <v>454</v>
      </c>
      <c r="B149" s="15">
        <v>46.872900000000001</v>
      </c>
    </row>
    <row r="150" spans="1:2" x14ac:dyDescent="0.25">
      <c r="A150" s="13" t="s">
        <v>455</v>
      </c>
      <c r="B150" s="15">
        <v>47.480800000000002</v>
      </c>
    </row>
    <row r="151" spans="1:2" x14ac:dyDescent="0.25">
      <c r="A151" s="13" t="s">
        <v>456</v>
      </c>
      <c r="B151" s="15">
        <v>48.551400000000001</v>
      </c>
    </row>
    <row r="152" spans="1:2" x14ac:dyDescent="0.25">
      <c r="A152" s="13" t="s">
        <v>457</v>
      </c>
      <c r="B152" s="15">
        <v>49.238399999999999</v>
      </c>
    </row>
    <row r="153" spans="1:2" x14ac:dyDescent="0.25">
      <c r="A153" s="13" t="s">
        <v>458</v>
      </c>
      <c r="B153" s="15">
        <v>50.137300000000003</v>
      </c>
    </row>
    <row r="154" spans="1:2" x14ac:dyDescent="0.25">
      <c r="A154" s="13" t="s">
        <v>459</v>
      </c>
      <c r="B154" s="15">
        <v>50.928800000000003</v>
      </c>
    </row>
    <row r="155" spans="1:2" x14ac:dyDescent="0.25">
      <c r="A155" s="13" t="s">
        <v>460</v>
      </c>
      <c r="B155" s="15">
        <v>51.511299999999999</v>
      </c>
    </row>
    <row r="156" spans="1:2" x14ac:dyDescent="0.25">
      <c r="A156" s="13" t="s">
        <v>461</v>
      </c>
      <c r="B156" s="15">
        <v>51.345700000000001</v>
      </c>
    </row>
    <row r="157" spans="1:2" x14ac:dyDescent="0.25">
      <c r="A157" s="13" t="s">
        <v>462</v>
      </c>
      <c r="B157" s="15">
        <v>51.354700000000001</v>
      </c>
    </row>
    <row r="158" spans="1:2" x14ac:dyDescent="0.25">
      <c r="A158" s="13" t="s">
        <v>463</v>
      </c>
      <c r="B158" s="15">
        <v>51.366599999999998</v>
      </c>
    </row>
    <row r="159" spans="1:2" x14ac:dyDescent="0.25">
      <c r="A159" s="13" t="s">
        <v>464</v>
      </c>
      <c r="B159" s="15">
        <v>51.408200000000001</v>
      </c>
    </row>
    <row r="160" spans="1:2" x14ac:dyDescent="0.25">
      <c r="A160" s="13" t="s">
        <v>465</v>
      </c>
      <c r="B160" s="15">
        <v>51.882899999999999</v>
      </c>
    </row>
    <row r="161" spans="1:2" x14ac:dyDescent="0.25">
      <c r="A161" s="13" t="s">
        <v>466</v>
      </c>
      <c r="B161" s="15">
        <v>51.994599999999998</v>
      </c>
    </row>
    <row r="162" spans="1:2" x14ac:dyDescent="0.25">
      <c r="A162" s="13" t="s">
        <v>467</v>
      </c>
      <c r="B162" s="15">
        <v>52.295000000000002</v>
      </c>
    </row>
    <row r="163" spans="1:2" x14ac:dyDescent="0.25">
      <c r="A163" s="13" t="s">
        <v>468</v>
      </c>
      <c r="B163" s="15">
        <v>51.991500000000002</v>
      </c>
    </row>
    <row r="164" spans="1:2" x14ac:dyDescent="0.25">
      <c r="A164" s="13" t="s">
        <v>469</v>
      </c>
      <c r="B164" s="15">
        <v>51.646000000000001</v>
      </c>
    </row>
    <row r="165" spans="1:2" x14ac:dyDescent="0.25">
      <c r="A165" s="13" t="s">
        <v>470</v>
      </c>
      <c r="B165" s="15">
        <v>52.1081</v>
      </c>
    </row>
    <row r="166" spans="1:2" x14ac:dyDescent="0.25">
      <c r="A166" s="13" t="s">
        <v>471</v>
      </c>
      <c r="B166" s="15">
        <v>52.368200000000002</v>
      </c>
    </row>
    <row r="167" spans="1:2" x14ac:dyDescent="0.25">
      <c r="A167" s="13" t="s">
        <v>472</v>
      </c>
      <c r="B167" s="15">
        <v>52.721299999999999</v>
      </c>
    </row>
    <row r="168" spans="1:2" x14ac:dyDescent="0.25">
      <c r="A168" s="13" t="s">
        <v>473</v>
      </c>
      <c r="B168" s="15">
        <v>53.381799999999998</v>
      </c>
    </row>
    <row r="169" spans="1:2" x14ac:dyDescent="0.25">
      <c r="A169" s="13" t="s">
        <v>474</v>
      </c>
      <c r="B169" s="15">
        <v>53.204999999999998</v>
      </c>
    </row>
    <row r="170" spans="1:2" x14ac:dyDescent="0.25">
      <c r="A170" s="13" t="s">
        <v>475</v>
      </c>
      <c r="B170" s="15">
        <v>53.755299999999998</v>
      </c>
    </row>
    <row r="171" spans="1:2" x14ac:dyDescent="0.25">
      <c r="A171" s="13" t="s">
        <v>476</v>
      </c>
      <c r="B171" s="15">
        <v>54.0199</v>
      </c>
    </row>
    <row r="172" spans="1:2" x14ac:dyDescent="0.25">
      <c r="A172" s="13" t="s">
        <v>477</v>
      </c>
      <c r="B172" s="15">
        <v>54.3249</v>
      </c>
    </row>
    <row r="173" spans="1:2" x14ac:dyDescent="0.25">
      <c r="A173" s="13" t="s">
        <v>478</v>
      </c>
      <c r="B173" s="15">
        <v>54.542099999999998</v>
      </c>
    </row>
    <row r="174" spans="1:2" x14ac:dyDescent="0.25">
      <c r="A174" s="13" t="s">
        <v>479</v>
      </c>
      <c r="B174" s="15">
        <v>54.343200000000003</v>
      </c>
    </row>
    <row r="175" spans="1:2" x14ac:dyDescent="0.25">
      <c r="A175" s="13" t="s">
        <v>195</v>
      </c>
      <c r="B175" s="15">
        <v>54.896799999999999</v>
      </c>
    </row>
    <row r="176" spans="1:2" x14ac:dyDescent="0.25">
      <c r="A176" s="13" t="s">
        <v>196</v>
      </c>
      <c r="B176" s="15">
        <v>55.831400000000002</v>
      </c>
    </row>
    <row r="177" spans="1:2" x14ac:dyDescent="0.25">
      <c r="A177" s="13" t="s">
        <v>197</v>
      </c>
      <c r="B177" s="15">
        <v>56.472799999999999</v>
      </c>
    </row>
    <row r="178" spans="1:2" x14ac:dyDescent="0.25">
      <c r="A178" s="13" t="s">
        <v>198</v>
      </c>
      <c r="B178" s="15">
        <v>56.253500000000003</v>
      </c>
    </row>
    <row r="179" spans="1:2" x14ac:dyDescent="0.25">
      <c r="A179" s="13" t="s">
        <v>199</v>
      </c>
      <c r="B179" s="15">
        <v>55.830399999999997</v>
      </c>
    </row>
    <row r="180" spans="1:2" x14ac:dyDescent="0.25">
      <c r="A180" s="13" t="s">
        <v>200</v>
      </c>
      <c r="B180" s="15">
        <v>56.506500000000003</v>
      </c>
    </row>
    <row r="181" spans="1:2" x14ac:dyDescent="0.25">
      <c r="A181" s="13" t="s">
        <v>201</v>
      </c>
      <c r="B181" s="15">
        <v>57.379100000000001</v>
      </c>
    </row>
    <row r="182" spans="1:2" x14ac:dyDescent="0.25">
      <c r="A182" s="13" t="s">
        <v>202</v>
      </c>
      <c r="B182" s="15">
        <v>57.370899999999999</v>
      </c>
    </row>
    <row r="183" spans="1:2" x14ac:dyDescent="0.25">
      <c r="A183" s="13" t="s">
        <v>203</v>
      </c>
      <c r="B183" s="15">
        <v>58.701000000000001</v>
      </c>
    </row>
    <row r="184" spans="1:2" x14ac:dyDescent="0.25">
      <c r="A184" s="13" t="s">
        <v>204</v>
      </c>
      <c r="B184" s="15">
        <v>59.763800000000003</v>
      </c>
    </row>
    <row r="185" spans="1:2" x14ac:dyDescent="0.25">
      <c r="A185" s="13" t="s">
        <v>205</v>
      </c>
      <c r="B185" s="15">
        <v>59.8459</v>
      </c>
    </row>
    <row r="186" spans="1:2" x14ac:dyDescent="0.25">
      <c r="A186" s="13" t="s">
        <v>206</v>
      </c>
      <c r="B186" s="15">
        <v>59.771700000000003</v>
      </c>
    </row>
    <row r="187" spans="1:2" x14ac:dyDescent="0.25">
      <c r="A187" s="13" t="s">
        <v>207</v>
      </c>
      <c r="B187" s="15">
        <v>59.8339</v>
      </c>
    </row>
    <row r="188" spans="1:2" x14ac:dyDescent="0.25">
      <c r="A188" s="13" t="s">
        <v>208</v>
      </c>
      <c r="B188" s="15">
        <v>60.597999999999999</v>
      </c>
    </row>
    <row r="189" spans="1:2" x14ac:dyDescent="0.25">
      <c r="A189" s="13" t="s">
        <v>209</v>
      </c>
      <c r="B189" s="15">
        <v>61.497500000000002</v>
      </c>
    </row>
    <row r="190" spans="1:2" x14ac:dyDescent="0.25">
      <c r="A190" s="13" t="s">
        <v>210</v>
      </c>
      <c r="B190" s="15">
        <v>62.669499999999999</v>
      </c>
    </row>
    <row r="191" spans="1:2" x14ac:dyDescent="0.25">
      <c r="A191" s="13" t="s">
        <v>211</v>
      </c>
      <c r="B191" s="15">
        <v>63.610999999999997</v>
      </c>
    </row>
    <row r="192" spans="1:2" x14ac:dyDescent="0.25">
      <c r="A192" s="13" t="s">
        <v>212</v>
      </c>
      <c r="B192" s="15">
        <v>63.2714</v>
      </c>
    </row>
    <row r="193" spans="1:2" x14ac:dyDescent="0.25">
      <c r="A193" s="13" t="s">
        <v>213</v>
      </c>
      <c r="B193" s="15">
        <v>63.277200000000001</v>
      </c>
    </row>
    <row r="194" spans="1:2" x14ac:dyDescent="0.25">
      <c r="A194" s="13" t="s">
        <v>214</v>
      </c>
      <c r="B194" s="15">
        <v>63.7179</v>
      </c>
    </row>
    <row r="195" spans="1:2" x14ac:dyDescent="0.25">
      <c r="A195" s="13" t="s">
        <v>215</v>
      </c>
      <c r="B195" s="15">
        <v>64.055300000000003</v>
      </c>
    </row>
    <row r="196" spans="1:2" x14ac:dyDescent="0.25">
      <c r="A196" s="13" t="s">
        <v>216</v>
      </c>
      <c r="B196" s="15">
        <v>64.075999999999993</v>
      </c>
    </row>
    <row r="197" spans="1:2" x14ac:dyDescent="0.25">
      <c r="A197" s="13" t="s">
        <v>217</v>
      </c>
      <c r="B197" s="15">
        <v>63.957099999999997</v>
      </c>
    </row>
    <row r="198" spans="1:2" x14ac:dyDescent="0.25">
      <c r="A198" s="13" t="s">
        <v>218</v>
      </c>
      <c r="B198" s="15">
        <v>64.223600000000005</v>
      </c>
    </row>
    <row r="199" spans="1:2" x14ac:dyDescent="0.25">
      <c r="A199" s="13" t="s">
        <v>219</v>
      </c>
      <c r="B199" s="15">
        <v>64.676100000000005</v>
      </c>
    </row>
    <row r="200" spans="1:2" x14ac:dyDescent="0.25">
      <c r="A200" s="13" t="s">
        <v>220</v>
      </c>
      <c r="B200" s="15">
        <v>64.628799999999998</v>
      </c>
    </row>
    <row r="201" spans="1:2" x14ac:dyDescent="0.25">
      <c r="A201" s="13" t="s">
        <v>221</v>
      </c>
      <c r="B201" s="15">
        <v>65.515900000000002</v>
      </c>
    </row>
    <row r="202" spans="1:2" x14ac:dyDescent="0.25">
      <c r="A202" s="13" t="s">
        <v>222</v>
      </c>
      <c r="B202" s="15">
        <v>65.935400000000001</v>
      </c>
    </row>
    <row r="203" spans="1:2" x14ac:dyDescent="0.25">
      <c r="A203" s="13" t="s">
        <v>223</v>
      </c>
      <c r="B203" s="15">
        <v>67.142700000000005</v>
      </c>
    </row>
    <row r="204" spans="1:2" x14ac:dyDescent="0.25">
      <c r="A204" s="13" t="s">
        <v>224</v>
      </c>
      <c r="B204" s="15">
        <v>67.163300000000007</v>
      </c>
    </row>
    <row r="205" spans="1:2" x14ac:dyDescent="0.25">
      <c r="A205" s="13" t="s">
        <v>225</v>
      </c>
      <c r="B205" s="15">
        <v>68.281400000000005</v>
      </c>
    </row>
    <row r="206" spans="1:2" x14ac:dyDescent="0.25">
      <c r="A206" s="13" t="s">
        <v>226</v>
      </c>
      <c r="B206" s="15">
        <v>69.164599999999993</v>
      </c>
    </row>
    <row r="207" spans="1:2" x14ac:dyDescent="0.25">
      <c r="A207" s="13" t="s">
        <v>227</v>
      </c>
      <c r="B207" s="15">
        <v>70.016800000000003</v>
      </c>
    </row>
    <row r="208" spans="1:2" x14ac:dyDescent="0.25">
      <c r="A208" s="13" t="s">
        <v>228</v>
      </c>
      <c r="B208" s="15">
        <v>69.462299999999999</v>
      </c>
    </row>
    <row r="209" spans="1:2" x14ac:dyDescent="0.25">
      <c r="A209" s="13" t="s">
        <v>229</v>
      </c>
      <c r="B209" s="15">
        <v>70.036299999999997</v>
      </c>
    </row>
    <row r="210" spans="1:2" x14ac:dyDescent="0.25">
      <c r="A210" s="13" t="s">
        <v>230</v>
      </c>
      <c r="B210" s="15">
        <v>69.674899999999994</v>
      </c>
    </row>
    <row r="211" spans="1:2" x14ac:dyDescent="0.25">
      <c r="A211" s="13" t="s">
        <v>231</v>
      </c>
      <c r="B211" s="15">
        <v>71.554000000000002</v>
      </c>
    </row>
    <row r="212" spans="1:2" x14ac:dyDescent="0.25">
      <c r="A212" s="13" t="s">
        <v>232</v>
      </c>
      <c r="B212" s="15">
        <v>71.131699999999995</v>
      </c>
    </row>
    <row r="213" spans="1:2" x14ac:dyDescent="0.25">
      <c r="A213" s="13" t="s">
        <v>233</v>
      </c>
      <c r="B213" s="15">
        <v>72.096299999999999</v>
      </c>
    </row>
    <row r="214" spans="1:2" x14ac:dyDescent="0.25">
      <c r="A214" s="13" t="s">
        <v>234</v>
      </c>
      <c r="B214" s="15">
        <v>73.6785</v>
      </c>
    </row>
    <row r="215" spans="1:2" x14ac:dyDescent="0.25">
      <c r="A215" s="13" t="s">
        <v>235</v>
      </c>
      <c r="B215" s="15">
        <v>74.392600000000002</v>
      </c>
    </row>
    <row r="216" spans="1:2" x14ac:dyDescent="0.25">
      <c r="A216" s="13" t="s">
        <v>236</v>
      </c>
      <c r="B216" s="15">
        <v>74.175700000000006</v>
      </c>
    </row>
    <row r="217" spans="1:2" x14ac:dyDescent="0.25">
      <c r="A217" s="13" t="s">
        <v>237</v>
      </c>
      <c r="B217" s="15">
        <v>75.171700000000001</v>
      </c>
    </row>
    <row r="218" spans="1:2" x14ac:dyDescent="0.25">
      <c r="A218" s="13" t="s">
        <v>238</v>
      </c>
      <c r="B218" s="15">
        <v>74.565700000000007</v>
      </c>
    </row>
    <row r="219" spans="1:2" x14ac:dyDescent="0.25">
      <c r="A219" s="13" t="s">
        <v>239</v>
      </c>
      <c r="B219" s="15">
        <v>75.468000000000004</v>
      </c>
    </row>
    <row r="220" spans="1:2" x14ac:dyDescent="0.25">
      <c r="A220" s="13" t="s">
        <v>240</v>
      </c>
      <c r="B220" s="15">
        <v>75.011499999999998</v>
      </c>
    </row>
    <row r="221" spans="1:2" x14ac:dyDescent="0.25">
      <c r="A221" s="13" t="s">
        <v>241</v>
      </c>
      <c r="B221" s="15">
        <v>75.722800000000007</v>
      </c>
    </row>
    <row r="222" spans="1:2" x14ac:dyDescent="0.25">
      <c r="A222" s="13" t="s">
        <v>242</v>
      </c>
      <c r="B222" s="15">
        <v>77.160899999999998</v>
      </c>
    </row>
    <row r="223" spans="1:2" x14ac:dyDescent="0.25">
      <c r="A223" s="13" t="s">
        <v>243</v>
      </c>
      <c r="B223" s="15">
        <v>77.865700000000004</v>
      </c>
    </row>
    <row r="224" spans="1:2" x14ac:dyDescent="0.25">
      <c r="A224" s="13" t="s">
        <v>244</v>
      </c>
      <c r="B224" s="15">
        <v>79.365799999999993</v>
      </c>
    </row>
    <row r="225" spans="1:2" x14ac:dyDescent="0.25">
      <c r="A225" s="13" t="s">
        <v>245</v>
      </c>
      <c r="B225" s="15">
        <v>79.004999999999995</v>
      </c>
    </row>
    <row r="226" spans="1:2" x14ac:dyDescent="0.25">
      <c r="A226" s="13" t="s">
        <v>246</v>
      </c>
      <c r="B226" s="15">
        <v>79.822699999999998</v>
      </c>
    </row>
    <row r="227" spans="1:2" x14ac:dyDescent="0.25">
      <c r="A227" s="13" t="s">
        <v>247</v>
      </c>
      <c r="B227" s="15">
        <v>79.624700000000004</v>
      </c>
    </row>
    <row r="228" spans="1:2" x14ac:dyDescent="0.25">
      <c r="A228" s="13" t="s">
        <v>248</v>
      </c>
      <c r="B228" s="15">
        <v>78.845100000000002</v>
      </c>
    </row>
    <row r="229" spans="1:2" x14ac:dyDescent="0.25">
      <c r="A229" s="13" t="s">
        <v>249</v>
      </c>
      <c r="B229" s="15">
        <v>78.940899999999999</v>
      </c>
    </row>
    <row r="230" spans="1:2" x14ac:dyDescent="0.25">
      <c r="A230" s="13" t="s">
        <v>250</v>
      </c>
      <c r="B230" s="15">
        <v>79.028000000000006</v>
      </c>
    </row>
    <row r="231" spans="1:2" x14ac:dyDescent="0.25">
      <c r="A231" s="13" t="s">
        <v>251</v>
      </c>
      <c r="B231" s="15">
        <v>80.543599999999998</v>
      </c>
    </row>
    <row r="232" spans="1:2" x14ac:dyDescent="0.25">
      <c r="A232" s="13" t="s">
        <v>252</v>
      </c>
      <c r="B232" s="15">
        <v>79.743399999999994</v>
      </c>
    </row>
    <row r="233" spans="1:2" x14ac:dyDescent="0.25">
      <c r="A233" s="13" t="s">
        <v>253</v>
      </c>
      <c r="B233" s="15">
        <v>79.178100000000001</v>
      </c>
    </row>
    <row r="234" spans="1:2" x14ac:dyDescent="0.25">
      <c r="A234" s="13" t="s">
        <v>254</v>
      </c>
      <c r="B234" s="15">
        <v>78.979399999999998</v>
      </c>
    </row>
    <row r="235" spans="1:2" x14ac:dyDescent="0.25">
      <c r="A235" s="13" t="s">
        <v>255</v>
      </c>
      <c r="B235" s="15">
        <v>79.476299999999995</v>
      </c>
    </row>
    <row r="236" spans="1:2" x14ac:dyDescent="0.25">
      <c r="A236" s="13" t="s">
        <v>256</v>
      </c>
      <c r="B236" s="15">
        <v>80.214699999999993</v>
      </c>
    </row>
    <row r="237" spans="1:2" x14ac:dyDescent="0.25">
      <c r="A237" s="13" t="s">
        <v>257</v>
      </c>
      <c r="B237" s="15">
        <v>79.366200000000006</v>
      </c>
    </row>
    <row r="238" spans="1:2" x14ac:dyDescent="0.25">
      <c r="A238" s="13" t="s">
        <v>258</v>
      </c>
      <c r="B238" s="15">
        <v>79.791499999999999</v>
      </c>
    </row>
    <row r="239" spans="1:2" x14ac:dyDescent="0.25">
      <c r="A239" s="13" t="s">
        <v>259</v>
      </c>
      <c r="B239" s="15">
        <v>79.8416</v>
      </c>
    </row>
    <row r="240" spans="1:2" x14ac:dyDescent="0.25">
      <c r="A240" s="13" t="s">
        <v>260</v>
      </c>
      <c r="B240" s="15">
        <v>81.978499999999997</v>
      </c>
    </row>
    <row r="241" spans="1:2" x14ac:dyDescent="0.25">
      <c r="A241" s="13" t="s">
        <v>261</v>
      </c>
      <c r="B241" s="15">
        <v>81.673100000000005</v>
      </c>
    </row>
    <row r="242" spans="1:2" x14ac:dyDescent="0.25">
      <c r="A242" s="13" t="s">
        <v>262</v>
      </c>
      <c r="B242" s="15">
        <v>82.169200000000004</v>
      </c>
    </row>
    <row r="243" spans="1:2" x14ac:dyDescent="0.25">
      <c r="A243" s="13" t="s">
        <v>263</v>
      </c>
      <c r="B243" s="15">
        <v>82.206500000000005</v>
      </c>
    </row>
    <row r="244" spans="1:2" x14ac:dyDescent="0.25">
      <c r="A244" s="13" t="s">
        <v>264</v>
      </c>
      <c r="B244" s="15">
        <v>80.969399999999993</v>
      </c>
    </row>
    <row r="245" spans="1:2" x14ac:dyDescent="0.25">
      <c r="A245" s="13" t="s">
        <v>265</v>
      </c>
      <c r="B245" s="15">
        <v>79.896799999999999</v>
      </c>
    </row>
    <row r="246" spans="1:2" x14ac:dyDescent="0.25">
      <c r="A246" s="13" t="s">
        <v>266</v>
      </c>
      <c r="B246" s="15">
        <v>80.247399999999999</v>
      </c>
    </row>
    <row r="247" spans="1:2" x14ac:dyDescent="0.25">
      <c r="A247" s="13" t="s">
        <v>267</v>
      </c>
      <c r="B247" s="15">
        <v>81.238699999999994</v>
      </c>
    </row>
    <row r="248" spans="1:2" x14ac:dyDescent="0.25">
      <c r="A248" s="13" t="s">
        <v>268</v>
      </c>
      <c r="B248" s="15">
        <v>81.724199999999996</v>
      </c>
    </row>
    <row r="249" spans="1:2" x14ac:dyDescent="0.25">
      <c r="A249" s="13" t="s">
        <v>269</v>
      </c>
      <c r="B249" s="15">
        <v>82.647400000000005</v>
      </c>
    </row>
    <row r="250" spans="1:2" x14ac:dyDescent="0.25">
      <c r="A250" s="13" t="s">
        <v>270</v>
      </c>
      <c r="B250" s="15">
        <v>82.575900000000004</v>
      </c>
    </row>
    <row r="251" spans="1:2" x14ac:dyDescent="0.25">
      <c r="A251" s="13" t="s">
        <v>271</v>
      </c>
      <c r="B251" s="15">
        <v>82.849000000000004</v>
      </c>
    </row>
    <row r="252" spans="1:2" x14ac:dyDescent="0.25">
      <c r="A252" s="13" t="s">
        <v>272</v>
      </c>
      <c r="B252" s="15">
        <v>83.823899999999995</v>
      </c>
    </row>
    <row r="253" spans="1:2" x14ac:dyDescent="0.25">
      <c r="A253" s="13" t="s">
        <v>273</v>
      </c>
      <c r="B253" s="15">
        <v>83.883700000000005</v>
      </c>
    </row>
    <row r="254" spans="1:2" x14ac:dyDescent="0.25">
      <c r="A254" s="13" t="s">
        <v>274</v>
      </c>
      <c r="B254" s="15">
        <v>83.455200000000005</v>
      </c>
    </row>
    <row r="255" spans="1:2" x14ac:dyDescent="0.25">
      <c r="A255" s="13" t="s">
        <v>275</v>
      </c>
      <c r="B255" s="15">
        <v>83.983400000000003</v>
      </c>
    </row>
    <row r="256" spans="1:2" x14ac:dyDescent="0.25">
      <c r="A256" s="13" t="s">
        <v>276</v>
      </c>
      <c r="B256" s="15">
        <v>85.016800000000003</v>
      </c>
    </row>
    <row r="257" spans="1:2" x14ac:dyDescent="0.25">
      <c r="A257" s="13" t="s">
        <v>277</v>
      </c>
      <c r="B257" s="15">
        <v>84.960800000000006</v>
      </c>
    </row>
    <row r="258" spans="1:2" x14ac:dyDescent="0.25">
      <c r="A258" s="13" t="s">
        <v>278</v>
      </c>
      <c r="B258" s="15">
        <v>84.9542</v>
      </c>
    </row>
    <row r="259" spans="1:2" x14ac:dyDescent="0.25">
      <c r="A259" s="13" t="s">
        <v>279</v>
      </c>
      <c r="B259" s="15">
        <v>86.5762</v>
      </c>
    </row>
    <row r="260" spans="1:2" x14ac:dyDescent="0.25">
      <c r="A260" s="13" t="s">
        <v>280</v>
      </c>
      <c r="B260" s="15">
        <v>86.258300000000006</v>
      </c>
    </row>
    <row r="261" spans="1:2" x14ac:dyDescent="0.25">
      <c r="A261" s="13" t="s">
        <v>281</v>
      </c>
      <c r="B261" s="15">
        <v>87.213099999999997</v>
      </c>
    </row>
    <row r="262" spans="1:2" x14ac:dyDescent="0.25">
      <c r="A262" s="13" t="s">
        <v>282</v>
      </c>
      <c r="B262" s="15">
        <v>88.253900000000002</v>
      </c>
    </row>
    <row r="263" spans="1:2" x14ac:dyDescent="0.25">
      <c r="A263" s="13" t="s">
        <v>283</v>
      </c>
      <c r="B263" s="15">
        <v>88.707800000000006</v>
      </c>
    </row>
    <row r="264" spans="1:2" x14ac:dyDescent="0.25">
      <c r="A264" s="13" t="s">
        <v>284</v>
      </c>
      <c r="B264" s="15">
        <v>89.947999999999993</v>
      </c>
    </row>
    <row r="265" spans="1:2" x14ac:dyDescent="0.25">
      <c r="A265" s="13" t="s">
        <v>285</v>
      </c>
      <c r="B265" s="15">
        <v>89.183099999999996</v>
      </c>
    </row>
    <row r="266" spans="1:2" x14ac:dyDescent="0.25">
      <c r="A266" s="13" t="s">
        <v>286</v>
      </c>
      <c r="B266" s="15">
        <v>89.245900000000006</v>
      </c>
    </row>
    <row r="267" spans="1:2" x14ac:dyDescent="0.25">
      <c r="A267" s="13" t="s">
        <v>287</v>
      </c>
      <c r="B267" s="15">
        <v>90.794499999999999</v>
      </c>
    </row>
    <row r="268" spans="1:2" x14ac:dyDescent="0.25">
      <c r="A268" s="13" t="s">
        <v>288</v>
      </c>
      <c r="B268" s="15">
        <v>98.348299999999995</v>
      </c>
    </row>
    <row r="269" spans="1:2" x14ac:dyDescent="0.25">
      <c r="A269" s="13" t="s">
        <v>289</v>
      </c>
      <c r="B269" s="15">
        <v>93.075400000000002</v>
      </c>
    </row>
    <row r="270" spans="1:2" x14ac:dyDescent="0.25">
      <c r="A270" s="13" t="s">
        <v>290</v>
      </c>
      <c r="B270" s="15">
        <v>95.568100000000001</v>
      </c>
    </row>
    <row r="271" spans="1:2" x14ac:dyDescent="0.25">
      <c r="A271" s="13" t="s">
        <v>291</v>
      </c>
      <c r="B271" s="15">
        <v>96.534300000000002</v>
      </c>
    </row>
    <row r="272" spans="1:2" x14ac:dyDescent="0.25">
      <c r="A272" s="13" t="s">
        <v>292</v>
      </c>
      <c r="B272" s="15">
        <v>93.397599999999997</v>
      </c>
    </row>
    <row r="273" spans="1:2" x14ac:dyDescent="0.25">
      <c r="A273" s="13" t="s">
        <v>293</v>
      </c>
      <c r="B273" s="15">
        <v>94.548400000000001</v>
      </c>
    </row>
    <row r="274" spans="1:2" x14ac:dyDescent="0.25">
      <c r="A274" s="13" t="s">
        <v>294</v>
      </c>
      <c r="B274" s="15">
        <v>95.288300000000007</v>
      </c>
    </row>
    <row r="275" spans="1:2" x14ac:dyDescent="0.25">
      <c r="A275" s="13" t="s">
        <v>295</v>
      </c>
      <c r="B275" s="15">
        <v>97.409000000000006</v>
      </c>
    </row>
    <row r="276" spans="1:2" x14ac:dyDescent="0.25">
      <c r="A276" s="13" t="s">
        <v>296</v>
      </c>
      <c r="B276" s="15">
        <v>99.009799999999998</v>
      </c>
    </row>
    <row r="277" spans="1:2" x14ac:dyDescent="0.25">
      <c r="A277" s="13" t="s">
        <v>297</v>
      </c>
      <c r="B277" s="15">
        <v>100.9391</v>
      </c>
    </row>
    <row r="278" spans="1:2" x14ac:dyDescent="0.25">
      <c r="A278" s="13" t="s">
        <v>298</v>
      </c>
      <c r="B278" s="15">
        <v>102.6271</v>
      </c>
    </row>
    <row r="279" spans="1:2" x14ac:dyDescent="0.25">
      <c r="A279" s="13" t="s">
        <v>299</v>
      </c>
      <c r="B279" s="15">
        <v>104.7244</v>
      </c>
    </row>
    <row r="280" spans="1:2" x14ac:dyDescent="0.25">
      <c r="A280" s="13" t="s">
        <v>300</v>
      </c>
      <c r="B280" s="15">
        <v>107.0301</v>
      </c>
    </row>
    <row r="281" spans="1:2" x14ac:dyDescent="0.25">
      <c r="A281" s="13" t="s">
        <v>301</v>
      </c>
      <c r="B281" s="15">
        <v>108.2025</v>
      </c>
    </row>
    <row r="282" spans="1:2" x14ac:dyDescent="0.25">
      <c r="A282" s="13" t="s">
        <v>302</v>
      </c>
      <c r="B282" s="15">
        <v>109.2724</v>
      </c>
    </row>
    <row r="283" spans="1:2" x14ac:dyDescent="0.25">
      <c r="A283" s="13" t="s">
        <v>303</v>
      </c>
      <c r="B283" s="15">
        <v>110.631</v>
      </c>
    </row>
    <row r="284" spans="1:2" x14ac:dyDescent="0.25">
      <c r="A284" s="13" t="s">
        <v>304</v>
      </c>
      <c r="B284" s="15">
        <v>111.9057</v>
      </c>
    </row>
    <row r="285" spans="1:2" x14ac:dyDescent="0.25">
      <c r="A285" s="13" t="s">
        <v>305</v>
      </c>
      <c r="B285" s="15">
        <v>113.11150000000001</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221"/>
  <sheetViews>
    <sheetView workbookViewId="0">
      <selection activeCell="D4" sqref="D4:D56"/>
    </sheetView>
  </sheetViews>
  <sheetFormatPr defaultRowHeight="15" x14ac:dyDescent="0.25"/>
  <cols>
    <col min="1" max="2" width="28.7109375" customWidth="1"/>
  </cols>
  <sheetData>
    <row r="1" spans="1:4" ht="21" x14ac:dyDescent="0.35">
      <c r="A1" s="4" t="s">
        <v>480</v>
      </c>
      <c r="B1" s="8"/>
    </row>
    <row r="2" spans="1:4" ht="15.75" x14ac:dyDescent="0.25">
      <c r="A2" s="7" t="s">
        <v>83</v>
      </c>
      <c r="B2" s="8"/>
    </row>
    <row r="3" spans="1:4" s="3" customFormat="1" ht="90" customHeight="1" x14ac:dyDescent="0.25">
      <c r="A3" s="11" t="s">
        <v>194</v>
      </c>
      <c r="B3" s="12" t="s">
        <v>110</v>
      </c>
      <c r="C3" s="3" t="s">
        <v>486</v>
      </c>
      <c r="D3" s="3" t="s">
        <v>485</v>
      </c>
    </row>
    <row r="4" spans="1:4" x14ac:dyDescent="0.25">
      <c r="A4" s="13" t="s">
        <v>108</v>
      </c>
      <c r="B4" s="14" t="s">
        <v>111</v>
      </c>
      <c r="D4" s="19">
        <v>3.3544499999999999</v>
      </c>
    </row>
    <row r="5" spans="1:4" x14ac:dyDescent="0.25">
      <c r="A5" s="13" t="s">
        <v>109</v>
      </c>
      <c r="B5" s="14" t="s">
        <v>112</v>
      </c>
      <c r="D5" s="19">
        <v>3.7458749999999998</v>
      </c>
    </row>
    <row r="6" spans="1:4" x14ac:dyDescent="0.25">
      <c r="A6" s="13" t="s">
        <v>181</v>
      </c>
      <c r="B6" s="14" t="s">
        <v>182</v>
      </c>
      <c r="D6" s="19">
        <v>4.2675749999999999</v>
      </c>
    </row>
    <row r="7" spans="1:4" x14ac:dyDescent="0.25">
      <c r="A7" s="13" t="s">
        <v>376</v>
      </c>
      <c r="B7" s="15">
        <v>3.2206000000000001</v>
      </c>
      <c r="C7" t="s">
        <v>484</v>
      </c>
      <c r="D7" s="19">
        <v>5.1145750000000003</v>
      </c>
    </row>
    <row r="8" spans="1:4" x14ac:dyDescent="0.25">
      <c r="A8" s="13" t="s">
        <v>377</v>
      </c>
      <c r="B8" s="15">
        <v>3.3014000000000001</v>
      </c>
      <c r="C8" t="s">
        <v>484</v>
      </c>
      <c r="D8" s="19">
        <v>6.8023500000000006</v>
      </c>
    </row>
    <row r="9" spans="1:4" x14ac:dyDescent="0.25">
      <c r="A9" s="13" t="s">
        <v>378</v>
      </c>
      <c r="B9" s="15">
        <v>3.4097</v>
      </c>
      <c r="C9" t="s">
        <v>484</v>
      </c>
      <c r="D9" s="19">
        <v>7.8351749999999996</v>
      </c>
    </row>
    <row r="10" spans="1:4" x14ac:dyDescent="0.25">
      <c r="A10" s="13" t="s">
        <v>379</v>
      </c>
      <c r="B10" s="15">
        <v>3.4861</v>
      </c>
      <c r="C10" s="18">
        <f>AVERAGE(B7:B10)</f>
        <v>3.3544499999999999</v>
      </c>
      <c r="D10" s="19">
        <v>8.5522500000000008</v>
      </c>
    </row>
    <row r="11" spans="1:4" x14ac:dyDescent="0.25">
      <c r="A11" s="13" t="s">
        <v>380</v>
      </c>
      <c r="B11" s="15">
        <v>3.5828000000000002</v>
      </c>
      <c r="C11" t="s">
        <v>484</v>
      </c>
      <c r="D11" s="19">
        <v>9.6730499999999999</v>
      </c>
    </row>
    <row r="12" spans="1:4" x14ac:dyDescent="0.25">
      <c r="A12" s="13" t="s">
        <v>381</v>
      </c>
      <c r="B12" s="15">
        <v>3.6871999999999998</v>
      </c>
      <c r="C12" t="s">
        <v>484</v>
      </c>
      <c r="D12" s="19">
        <v>11.224675000000001</v>
      </c>
    </row>
    <row r="13" spans="1:4" x14ac:dyDescent="0.25">
      <c r="A13" s="13" t="s">
        <v>382</v>
      </c>
      <c r="B13" s="15">
        <v>3.7791999999999999</v>
      </c>
      <c r="C13" t="s">
        <v>484</v>
      </c>
      <c r="D13" s="19">
        <v>13.602425</v>
      </c>
    </row>
    <row r="14" spans="1:4" x14ac:dyDescent="0.25">
      <c r="A14" s="13" t="s">
        <v>383</v>
      </c>
      <c r="B14" s="15">
        <v>3.9342999999999999</v>
      </c>
      <c r="C14" s="18">
        <f t="shared" ref="C14" si="0">AVERAGE(B11:B14)</f>
        <v>3.7458749999999998</v>
      </c>
      <c r="D14" s="19">
        <v>15.500775000000001</v>
      </c>
    </row>
    <row r="15" spans="1:4" x14ac:dyDescent="0.25">
      <c r="A15" s="13" t="s">
        <v>384</v>
      </c>
      <c r="B15" s="15">
        <v>4.0533999999999999</v>
      </c>
      <c r="C15" t="s">
        <v>484</v>
      </c>
      <c r="D15" s="19">
        <v>16.886425000000003</v>
      </c>
    </row>
    <row r="16" spans="1:4" x14ac:dyDescent="0.25">
      <c r="A16" s="13" t="s">
        <v>385</v>
      </c>
      <c r="B16" s="15">
        <v>4.1845999999999997</v>
      </c>
      <c r="C16" t="s">
        <v>484</v>
      </c>
      <c r="D16" s="19">
        <v>18.232899999999997</v>
      </c>
    </row>
    <row r="17" spans="1:4" x14ac:dyDescent="0.25">
      <c r="A17" s="13" t="s">
        <v>386</v>
      </c>
      <c r="B17" s="15">
        <v>4.3285</v>
      </c>
      <c r="C17" t="s">
        <v>484</v>
      </c>
      <c r="D17" s="19">
        <v>19.068625000000001</v>
      </c>
    </row>
    <row r="18" spans="1:4" x14ac:dyDescent="0.25">
      <c r="A18" s="13" t="s">
        <v>387</v>
      </c>
      <c r="B18" s="15">
        <v>4.5038</v>
      </c>
      <c r="C18" s="18">
        <f t="shared" ref="C18" si="1">AVERAGE(B15:B18)</f>
        <v>4.2675749999999999</v>
      </c>
      <c r="D18" s="19">
        <v>20.227824999999999</v>
      </c>
    </row>
    <row r="19" spans="1:4" x14ac:dyDescent="0.25">
      <c r="A19" s="13" t="s">
        <v>388</v>
      </c>
      <c r="B19" s="15">
        <v>4.6288999999999998</v>
      </c>
      <c r="C19" t="s">
        <v>484</v>
      </c>
      <c r="D19" s="19">
        <v>21.818674999999999</v>
      </c>
    </row>
    <row r="20" spans="1:4" x14ac:dyDescent="0.25">
      <c r="A20" s="13" t="s">
        <v>389</v>
      </c>
      <c r="B20" s="15">
        <v>4.8429000000000002</v>
      </c>
      <c r="C20" t="s">
        <v>484</v>
      </c>
      <c r="D20" s="19">
        <v>22.892899999999997</v>
      </c>
    </row>
    <row r="21" spans="1:4" x14ac:dyDescent="0.25">
      <c r="A21" s="13" t="s">
        <v>390</v>
      </c>
      <c r="B21" s="15">
        <v>5.2842000000000002</v>
      </c>
      <c r="C21" t="s">
        <v>484</v>
      </c>
      <c r="D21" s="19">
        <v>24.538825000000003</v>
      </c>
    </row>
    <row r="22" spans="1:4" x14ac:dyDescent="0.25">
      <c r="A22" s="13" t="s">
        <v>391</v>
      </c>
      <c r="B22" s="15">
        <v>5.7023000000000001</v>
      </c>
      <c r="C22" s="18">
        <f t="shared" ref="C22" si="2">AVERAGE(B19:B22)</f>
        <v>5.1145750000000003</v>
      </c>
      <c r="D22" s="19">
        <v>26.558399999999999</v>
      </c>
    </row>
    <row r="23" spans="1:4" x14ac:dyDescent="0.25">
      <c r="A23" s="13" t="s">
        <v>392</v>
      </c>
      <c r="B23" s="15">
        <v>6.3517000000000001</v>
      </c>
      <c r="C23" t="s">
        <v>484</v>
      </c>
      <c r="D23" s="19">
        <v>29.5106</v>
      </c>
    </row>
    <row r="24" spans="1:4" x14ac:dyDescent="0.25">
      <c r="A24" s="13" t="s">
        <v>393</v>
      </c>
      <c r="B24" s="15">
        <v>6.5810000000000004</v>
      </c>
      <c r="C24" t="s">
        <v>484</v>
      </c>
      <c r="D24" s="19">
        <v>32.763600000000004</v>
      </c>
    </row>
    <row r="25" spans="1:4" x14ac:dyDescent="0.25">
      <c r="A25" s="13" t="s">
        <v>394</v>
      </c>
      <c r="B25" s="15">
        <v>7.0366999999999997</v>
      </c>
      <c r="C25" t="s">
        <v>484</v>
      </c>
      <c r="D25" s="19">
        <v>34.944974999999999</v>
      </c>
    </row>
    <row r="26" spans="1:4" x14ac:dyDescent="0.25">
      <c r="A26" s="13" t="s">
        <v>395</v>
      </c>
      <c r="B26" s="15">
        <v>7.24</v>
      </c>
      <c r="C26" s="18">
        <f t="shared" ref="C26" si="3">AVERAGE(B23:B26)</f>
        <v>6.8023500000000006</v>
      </c>
      <c r="D26" s="19">
        <v>36.514675000000004</v>
      </c>
    </row>
    <row r="27" spans="1:4" x14ac:dyDescent="0.25">
      <c r="A27" s="13" t="s">
        <v>396</v>
      </c>
      <c r="B27" s="15">
        <v>7.5023999999999997</v>
      </c>
      <c r="C27" t="s">
        <v>484</v>
      </c>
      <c r="D27" s="19">
        <v>37.227275000000006</v>
      </c>
    </row>
    <row r="28" spans="1:4" x14ac:dyDescent="0.25">
      <c r="A28" s="13" t="s">
        <v>397</v>
      </c>
      <c r="B28" s="15">
        <v>7.7420999999999998</v>
      </c>
      <c r="C28" t="s">
        <v>484</v>
      </c>
      <c r="D28" s="19">
        <v>38.461874999999999</v>
      </c>
    </row>
    <row r="29" spans="1:4" x14ac:dyDescent="0.25">
      <c r="A29" s="13" t="s">
        <v>398</v>
      </c>
      <c r="B29" s="15">
        <v>7.9583000000000004</v>
      </c>
      <c r="C29" t="s">
        <v>484</v>
      </c>
      <c r="D29" s="19">
        <v>40.017300000000006</v>
      </c>
    </row>
    <row r="30" spans="1:4" x14ac:dyDescent="0.25">
      <c r="A30" s="13" t="s">
        <v>399</v>
      </c>
      <c r="B30" s="15">
        <v>8.1379000000000001</v>
      </c>
      <c r="C30" s="18">
        <f t="shared" ref="C30" si="4">AVERAGE(B27:B30)</f>
        <v>7.8351749999999996</v>
      </c>
      <c r="D30" s="19">
        <v>42.1203</v>
      </c>
    </row>
    <row r="31" spans="1:4" x14ac:dyDescent="0.25">
      <c r="A31" s="13" t="s">
        <v>400</v>
      </c>
      <c r="B31" s="15">
        <v>8.3253000000000004</v>
      </c>
      <c r="C31" t="s">
        <v>484</v>
      </c>
      <c r="D31" s="19">
        <v>43.936875000000001</v>
      </c>
    </row>
    <row r="32" spans="1:4" x14ac:dyDescent="0.25">
      <c r="A32" s="13" t="s">
        <v>401</v>
      </c>
      <c r="B32" s="15">
        <v>8.4143000000000008</v>
      </c>
      <c r="C32" t="s">
        <v>484</v>
      </c>
      <c r="D32" s="19">
        <v>47.127775</v>
      </c>
    </row>
    <row r="33" spans="1:4" x14ac:dyDescent="0.25">
      <c r="A33" s="13" t="s">
        <v>402</v>
      </c>
      <c r="B33" s="15">
        <v>8.5833999999999993</v>
      </c>
      <c r="C33" t="s">
        <v>484</v>
      </c>
      <c r="D33" s="19">
        <v>50.432699999999997</v>
      </c>
    </row>
    <row r="34" spans="1:4" x14ac:dyDescent="0.25">
      <c r="A34" s="13" t="s">
        <v>403</v>
      </c>
      <c r="B34" s="15">
        <v>8.8859999999999992</v>
      </c>
      <c r="C34" s="18">
        <f t="shared" ref="C34" si="5">AVERAGE(B31:B34)</f>
        <v>8.5522500000000008</v>
      </c>
      <c r="D34" s="19">
        <v>53.137599999999999</v>
      </c>
    </row>
    <row r="35" spans="1:4" x14ac:dyDescent="0.25">
      <c r="A35" s="13" t="s">
        <v>404</v>
      </c>
      <c r="B35" s="15">
        <v>9.2405000000000008</v>
      </c>
      <c r="C35" t="s">
        <v>484</v>
      </c>
      <c r="D35" s="19">
        <v>54.599575000000002</v>
      </c>
    </row>
    <row r="36" spans="1:4" x14ac:dyDescent="0.25">
      <c r="A36" s="13" t="s">
        <v>405</v>
      </c>
      <c r="B36" s="15">
        <v>9.5546000000000006</v>
      </c>
      <c r="C36" t="s">
        <v>484</v>
      </c>
      <c r="D36" s="19">
        <v>57.031199999999998</v>
      </c>
    </row>
    <row r="37" spans="1:4" x14ac:dyDescent="0.25">
      <c r="A37" s="13" t="s">
        <v>406</v>
      </c>
      <c r="B37" s="15">
        <v>9.8140000000000001</v>
      </c>
      <c r="C37" t="s">
        <v>484</v>
      </c>
      <c r="D37" s="19">
        <v>60.229349999999997</v>
      </c>
    </row>
    <row r="38" spans="1:4" x14ac:dyDescent="0.25">
      <c r="A38" s="13" t="s">
        <v>407</v>
      </c>
      <c r="B38" s="15">
        <v>10.0831</v>
      </c>
      <c r="C38" s="18">
        <f t="shared" ref="C38" si="6">AVERAGE(B35:B38)</f>
        <v>9.6730499999999999</v>
      </c>
      <c r="D38" s="19">
        <v>62.92</v>
      </c>
    </row>
    <row r="39" spans="1:4" x14ac:dyDescent="0.25">
      <c r="A39" s="13" t="s">
        <v>408</v>
      </c>
      <c r="B39" s="15">
        <v>10.4864</v>
      </c>
      <c r="C39" t="s">
        <v>484</v>
      </c>
      <c r="D39" s="19">
        <v>66.220574999999997</v>
      </c>
    </row>
    <row r="40" spans="1:4" x14ac:dyDescent="0.25">
      <c r="A40" s="13" t="s">
        <v>409</v>
      </c>
      <c r="B40" s="15">
        <v>10.897500000000001</v>
      </c>
      <c r="C40" t="s">
        <v>484</v>
      </c>
      <c r="D40" s="19">
        <v>69.643799999999999</v>
      </c>
    </row>
    <row r="41" spans="1:4" x14ac:dyDescent="0.25">
      <c r="A41" s="13" t="s">
        <v>410</v>
      </c>
      <c r="B41" s="15">
        <v>11.4556</v>
      </c>
      <c r="C41" t="s">
        <v>484</v>
      </c>
      <c r="D41" s="19">
        <v>70.393675000000002</v>
      </c>
    </row>
    <row r="42" spans="1:4" x14ac:dyDescent="0.25">
      <c r="A42" s="13" t="s">
        <v>411</v>
      </c>
      <c r="B42" s="15">
        <v>12.059200000000001</v>
      </c>
      <c r="C42" s="18">
        <f t="shared" ref="C42" si="7">AVERAGE(B39:B42)</f>
        <v>11.224675000000001</v>
      </c>
      <c r="D42" s="19">
        <v>72.061750000000004</v>
      </c>
    </row>
    <row r="43" spans="1:4" x14ac:dyDescent="0.25">
      <c r="A43" s="13" t="s">
        <v>412</v>
      </c>
      <c r="B43" s="15">
        <v>12.670400000000001</v>
      </c>
      <c r="C43" t="s">
        <v>484</v>
      </c>
      <c r="D43" s="19">
        <v>73.477000000000004</v>
      </c>
    </row>
    <row r="44" spans="1:4" x14ac:dyDescent="0.25">
      <c r="A44" s="13" t="s">
        <v>413</v>
      </c>
      <c r="B44" s="15">
        <v>13.321999999999999</v>
      </c>
      <c r="C44" t="s">
        <v>484</v>
      </c>
      <c r="D44" s="19">
        <v>74.591175000000007</v>
      </c>
    </row>
    <row r="45" spans="1:4" x14ac:dyDescent="0.25">
      <c r="A45" s="13" t="s">
        <v>414</v>
      </c>
      <c r="B45" s="15">
        <v>13.959199999999999</v>
      </c>
      <c r="C45" t="s">
        <v>484</v>
      </c>
      <c r="D45" s="19">
        <v>74.411625000000001</v>
      </c>
    </row>
    <row r="46" spans="1:4" x14ac:dyDescent="0.25">
      <c r="A46" s="13" t="s">
        <v>415</v>
      </c>
      <c r="B46" s="15">
        <v>14.4581</v>
      </c>
      <c r="C46" s="18">
        <f t="shared" ref="C46" si="8">AVERAGE(B43:B46)</f>
        <v>13.602425</v>
      </c>
      <c r="D46" s="19">
        <v>75.850149999999999</v>
      </c>
    </row>
    <row r="47" spans="1:4" x14ac:dyDescent="0.25">
      <c r="A47" s="13" t="s">
        <v>416</v>
      </c>
      <c r="B47" s="15">
        <v>14.887499999999999</v>
      </c>
      <c r="C47" t="s">
        <v>484</v>
      </c>
      <c r="D47" s="19">
        <v>75.631174999999999</v>
      </c>
    </row>
    <row r="48" spans="1:4" x14ac:dyDescent="0.25">
      <c r="A48" s="13" t="s">
        <v>417</v>
      </c>
      <c r="B48" s="15">
        <v>15.245900000000001</v>
      </c>
      <c r="C48" t="s">
        <v>484</v>
      </c>
      <c r="D48" s="19">
        <v>77.106175000000007</v>
      </c>
    </row>
    <row r="49" spans="1:4" x14ac:dyDescent="0.25">
      <c r="A49" s="13" t="s">
        <v>418</v>
      </c>
      <c r="B49" s="15">
        <v>15.719099999999999</v>
      </c>
      <c r="C49" t="s">
        <v>484</v>
      </c>
      <c r="D49" s="19">
        <v>79.011375000000001</v>
      </c>
    </row>
    <row r="50" spans="1:4" x14ac:dyDescent="0.25">
      <c r="A50" s="13" t="s">
        <v>419</v>
      </c>
      <c r="B50" s="15">
        <v>16.150600000000001</v>
      </c>
      <c r="C50" s="18">
        <f t="shared" ref="C50" si="9">AVERAGE(B47:B50)</f>
        <v>15.500775000000001</v>
      </c>
      <c r="D50" s="19">
        <v>81.504750000000001</v>
      </c>
    </row>
    <row r="51" spans="1:4" x14ac:dyDescent="0.25">
      <c r="A51" s="13" t="s">
        <v>420</v>
      </c>
      <c r="B51" s="15">
        <v>16.494199999999999</v>
      </c>
      <c r="C51" t="s">
        <v>484</v>
      </c>
      <c r="D51" s="19">
        <v>84.164025000000009</v>
      </c>
    </row>
    <row r="52" spans="1:4" x14ac:dyDescent="0.25">
      <c r="A52" s="13" t="s">
        <v>421</v>
      </c>
      <c r="B52" s="15">
        <v>16.726800000000001</v>
      </c>
      <c r="C52" t="s">
        <v>484</v>
      </c>
      <c r="D52" s="19">
        <v>86.4589</v>
      </c>
    </row>
    <row r="53" spans="1:4" x14ac:dyDescent="0.25">
      <c r="A53" s="13" t="s">
        <v>422</v>
      </c>
      <c r="B53" s="15">
        <v>16.9847</v>
      </c>
      <c r="C53" t="s">
        <v>484</v>
      </c>
      <c r="D53" s="19">
        <v>92.531100000000009</v>
      </c>
    </row>
    <row r="54" spans="1:4" x14ac:dyDescent="0.25">
      <c r="A54" s="13" t="s">
        <v>423</v>
      </c>
      <c r="B54" s="15">
        <v>17.34</v>
      </c>
      <c r="C54" s="18">
        <f t="shared" ref="C54" si="10">AVERAGE(B51:B54)</f>
        <v>16.886425000000003</v>
      </c>
      <c r="D54" s="19">
        <v>94.440174999999996</v>
      </c>
    </row>
    <row r="55" spans="1:4" x14ac:dyDescent="0.25">
      <c r="A55" s="13" t="s">
        <v>424</v>
      </c>
      <c r="B55" s="15">
        <v>17.831099999999999</v>
      </c>
      <c r="C55" t="s">
        <v>484</v>
      </c>
      <c r="D55" s="19">
        <v>99.99584999999999</v>
      </c>
    </row>
    <row r="56" spans="1:4" x14ac:dyDescent="0.25">
      <c r="A56" s="13" t="s">
        <v>425</v>
      </c>
      <c r="B56" s="15">
        <v>18.1264</v>
      </c>
      <c r="C56" t="s">
        <v>484</v>
      </c>
      <c r="D56" s="19">
        <v>106.82770000000001</v>
      </c>
    </row>
    <row r="57" spans="1:4" x14ac:dyDescent="0.25">
      <c r="A57" s="13" t="s">
        <v>426</v>
      </c>
      <c r="B57" s="15">
        <v>18.401399999999999</v>
      </c>
      <c r="C57" t="s">
        <v>484</v>
      </c>
    </row>
    <row r="58" spans="1:4" x14ac:dyDescent="0.25">
      <c r="A58" s="13" t="s">
        <v>427</v>
      </c>
      <c r="B58" s="15">
        <v>18.572700000000001</v>
      </c>
      <c r="C58" s="18">
        <f t="shared" ref="C58" si="11">AVERAGE(B55:B58)</f>
        <v>18.232899999999997</v>
      </c>
    </row>
    <row r="59" spans="1:4" x14ac:dyDescent="0.25">
      <c r="A59" s="13" t="s">
        <v>428</v>
      </c>
      <c r="B59" s="15">
        <v>18.732500000000002</v>
      </c>
      <c r="C59" t="s">
        <v>484</v>
      </c>
    </row>
    <row r="60" spans="1:4" x14ac:dyDescent="0.25">
      <c r="A60" s="13" t="s">
        <v>429</v>
      </c>
      <c r="B60" s="15">
        <v>18.8643</v>
      </c>
      <c r="C60" t="s">
        <v>484</v>
      </c>
    </row>
    <row r="61" spans="1:4" x14ac:dyDescent="0.25">
      <c r="A61" s="13" t="s">
        <v>430</v>
      </c>
      <c r="B61" s="15">
        <v>19.1648</v>
      </c>
      <c r="C61" t="s">
        <v>484</v>
      </c>
    </row>
    <row r="62" spans="1:4" x14ac:dyDescent="0.25">
      <c r="A62" s="13" t="s">
        <v>431</v>
      </c>
      <c r="B62" s="15">
        <v>19.512899999999998</v>
      </c>
      <c r="C62" s="18">
        <f t="shared" ref="C62" si="12">AVERAGE(B59:B62)</f>
        <v>19.068625000000001</v>
      </c>
    </row>
    <row r="63" spans="1:4" x14ac:dyDescent="0.25">
      <c r="A63" s="13" t="s">
        <v>432</v>
      </c>
      <c r="B63" s="15">
        <v>19.697099999999999</v>
      </c>
      <c r="C63" t="s">
        <v>484</v>
      </c>
    </row>
    <row r="64" spans="1:4" x14ac:dyDescent="0.25">
      <c r="A64" s="13" t="s">
        <v>433</v>
      </c>
      <c r="B64" s="15">
        <v>19.992599999999999</v>
      </c>
      <c r="C64" t="s">
        <v>484</v>
      </c>
    </row>
    <row r="65" spans="1:3" x14ac:dyDescent="0.25">
      <c r="A65" s="13" t="s">
        <v>434</v>
      </c>
      <c r="B65" s="15">
        <v>20.49</v>
      </c>
      <c r="C65" t="s">
        <v>484</v>
      </c>
    </row>
    <row r="66" spans="1:3" x14ac:dyDescent="0.25">
      <c r="A66" s="13" t="s">
        <v>435</v>
      </c>
      <c r="B66" s="15">
        <v>20.7316</v>
      </c>
      <c r="C66" s="18">
        <f t="shared" ref="C66" si="13">AVERAGE(B63:B66)</f>
        <v>20.227824999999999</v>
      </c>
    </row>
    <row r="67" spans="1:3" x14ac:dyDescent="0.25">
      <c r="A67" s="13" t="s">
        <v>436</v>
      </c>
      <c r="B67" s="15">
        <v>21.292999999999999</v>
      </c>
      <c r="C67" t="s">
        <v>484</v>
      </c>
    </row>
    <row r="68" spans="1:3" x14ac:dyDescent="0.25">
      <c r="A68" s="13" t="s">
        <v>437</v>
      </c>
      <c r="B68" s="15">
        <v>21.737400000000001</v>
      </c>
      <c r="C68" t="s">
        <v>484</v>
      </c>
    </row>
    <row r="69" spans="1:3" x14ac:dyDescent="0.25">
      <c r="A69" s="13" t="s">
        <v>438</v>
      </c>
      <c r="B69" s="15">
        <v>21.997399999999999</v>
      </c>
      <c r="C69" t="s">
        <v>484</v>
      </c>
    </row>
    <row r="70" spans="1:3" x14ac:dyDescent="0.25">
      <c r="A70" s="13" t="s">
        <v>439</v>
      </c>
      <c r="B70" s="15">
        <v>22.2469</v>
      </c>
      <c r="C70" s="18">
        <f t="shared" ref="C70" si="14">AVERAGE(B67:B70)</f>
        <v>21.818674999999999</v>
      </c>
    </row>
    <row r="71" spans="1:3" x14ac:dyDescent="0.25">
      <c r="A71" s="13" t="s">
        <v>440</v>
      </c>
      <c r="B71" s="15">
        <v>22.391500000000001</v>
      </c>
      <c r="C71" t="s">
        <v>484</v>
      </c>
    </row>
    <row r="72" spans="1:3" x14ac:dyDescent="0.25">
      <c r="A72" s="13" t="s">
        <v>441</v>
      </c>
      <c r="B72" s="15">
        <v>22.712399999999999</v>
      </c>
      <c r="C72" t="s">
        <v>484</v>
      </c>
    </row>
    <row r="73" spans="1:3" x14ac:dyDescent="0.25">
      <c r="A73" s="13" t="s">
        <v>442</v>
      </c>
      <c r="B73" s="15">
        <v>23.0261</v>
      </c>
      <c r="C73" t="s">
        <v>484</v>
      </c>
    </row>
    <row r="74" spans="1:3" x14ac:dyDescent="0.25">
      <c r="A74" s="13" t="s">
        <v>443</v>
      </c>
      <c r="B74" s="15">
        <v>23.441600000000001</v>
      </c>
      <c r="C74" s="18">
        <f t="shared" ref="C74" si="15">AVERAGE(B71:B74)</f>
        <v>22.892899999999997</v>
      </c>
    </row>
    <row r="75" spans="1:3" x14ac:dyDescent="0.25">
      <c r="A75" s="13" t="s">
        <v>444</v>
      </c>
      <c r="B75" s="15">
        <v>23.8492</v>
      </c>
      <c r="C75" t="s">
        <v>484</v>
      </c>
    </row>
    <row r="76" spans="1:3" x14ac:dyDescent="0.25">
      <c r="A76" s="13" t="s">
        <v>445</v>
      </c>
      <c r="B76" s="15">
        <v>24.233899999999998</v>
      </c>
      <c r="C76" t="s">
        <v>484</v>
      </c>
    </row>
    <row r="77" spans="1:3" x14ac:dyDescent="0.25">
      <c r="A77" s="13" t="s">
        <v>446</v>
      </c>
      <c r="B77" s="15">
        <v>24.7728</v>
      </c>
      <c r="C77" t="s">
        <v>484</v>
      </c>
    </row>
    <row r="78" spans="1:3" x14ac:dyDescent="0.25">
      <c r="A78" s="13" t="s">
        <v>447</v>
      </c>
      <c r="B78" s="15">
        <v>25.299399999999999</v>
      </c>
      <c r="C78" s="18">
        <f t="shared" ref="C78" si="16">AVERAGE(B75:B78)</f>
        <v>24.538825000000003</v>
      </c>
    </row>
    <row r="79" spans="1:3" x14ac:dyDescent="0.25">
      <c r="A79" s="13" t="s">
        <v>448</v>
      </c>
      <c r="B79" s="15">
        <v>25.657</v>
      </c>
      <c r="C79" t="s">
        <v>484</v>
      </c>
    </row>
    <row r="80" spans="1:3" x14ac:dyDescent="0.25">
      <c r="A80" s="13" t="s">
        <v>449</v>
      </c>
      <c r="B80" s="15">
        <v>26.164999999999999</v>
      </c>
      <c r="C80" t="s">
        <v>484</v>
      </c>
    </row>
    <row r="81" spans="1:3" x14ac:dyDescent="0.25">
      <c r="A81" s="13" t="s">
        <v>450</v>
      </c>
      <c r="B81" s="15">
        <v>26.791799999999999</v>
      </c>
      <c r="C81" t="s">
        <v>484</v>
      </c>
    </row>
    <row r="82" spans="1:3" x14ac:dyDescent="0.25">
      <c r="A82" s="13" t="s">
        <v>451</v>
      </c>
      <c r="B82" s="15">
        <v>27.619800000000001</v>
      </c>
      <c r="C82" s="18">
        <f t="shared" ref="C82" si="17">AVERAGE(B79:B82)</f>
        <v>26.558399999999999</v>
      </c>
    </row>
    <row r="83" spans="1:3" x14ac:dyDescent="0.25">
      <c r="A83" s="13" t="s">
        <v>452</v>
      </c>
      <c r="B83" s="15">
        <v>28.436299999999999</v>
      </c>
      <c r="C83" t="s">
        <v>484</v>
      </c>
    </row>
    <row r="84" spans="1:3" x14ac:dyDescent="0.25">
      <c r="A84" s="13" t="s">
        <v>453</v>
      </c>
      <c r="B84" s="15">
        <v>29.223600000000001</v>
      </c>
      <c r="C84" t="s">
        <v>484</v>
      </c>
    </row>
    <row r="85" spans="1:3" x14ac:dyDescent="0.25">
      <c r="A85" s="13" t="s">
        <v>454</v>
      </c>
      <c r="B85" s="15">
        <v>29.886500000000002</v>
      </c>
      <c r="C85" t="s">
        <v>484</v>
      </c>
    </row>
    <row r="86" spans="1:3" x14ac:dyDescent="0.25">
      <c r="A86" s="13" t="s">
        <v>455</v>
      </c>
      <c r="B86" s="15">
        <v>30.495999999999999</v>
      </c>
      <c r="C86" s="18">
        <f t="shared" ref="C86" si="18">AVERAGE(B83:B86)</f>
        <v>29.5106</v>
      </c>
    </row>
    <row r="87" spans="1:3" x14ac:dyDescent="0.25">
      <c r="A87" s="13" t="s">
        <v>456</v>
      </c>
      <c r="B87" s="15">
        <v>31.387</v>
      </c>
      <c r="C87" t="s">
        <v>484</v>
      </c>
    </row>
    <row r="88" spans="1:3" x14ac:dyDescent="0.25">
      <c r="A88" s="13" t="s">
        <v>457</v>
      </c>
      <c r="B88" s="15">
        <v>32.270899999999997</v>
      </c>
      <c r="C88" t="s">
        <v>484</v>
      </c>
    </row>
    <row r="89" spans="1:3" x14ac:dyDescent="0.25">
      <c r="A89" s="13" t="s">
        <v>458</v>
      </c>
      <c r="B89" s="15">
        <v>33.2712</v>
      </c>
      <c r="C89" t="s">
        <v>484</v>
      </c>
    </row>
    <row r="90" spans="1:3" x14ac:dyDescent="0.25">
      <c r="A90" s="13" t="s">
        <v>459</v>
      </c>
      <c r="B90" s="15">
        <v>34.125300000000003</v>
      </c>
      <c r="C90" s="18">
        <f t="shared" ref="C90" si="19">AVERAGE(B87:B90)</f>
        <v>32.763600000000004</v>
      </c>
    </row>
    <row r="91" spans="1:3" x14ac:dyDescent="0.25">
      <c r="A91" s="13" t="s">
        <v>460</v>
      </c>
      <c r="B91" s="15">
        <v>34.650799999999997</v>
      </c>
      <c r="C91" t="s">
        <v>484</v>
      </c>
    </row>
    <row r="92" spans="1:3" x14ac:dyDescent="0.25">
      <c r="A92" s="13" t="s">
        <v>461</v>
      </c>
      <c r="B92" s="15">
        <v>34.532699999999998</v>
      </c>
      <c r="C92" t="s">
        <v>484</v>
      </c>
    </row>
    <row r="93" spans="1:3" x14ac:dyDescent="0.25">
      <c r="A93" s="13" t="s">
        <v>462</v>
      </c>
      <c r="B93" s="15">
        <v>35.003999999999998</v>
      </c>
      <c r="C93" t="s">
        <v>484</v>
      </c>
    </row>
    <row r="94" spans="1:3" x14ac:dyDescent="0.25">
      <c r="A94" s="13" t="s">
        <v>463</v>
      </c>
      <c r="B94" s="15">
        <v>35.592399999999998</v>
      </c>
      <c r="C94" s="18">
        <f t="shared" ref="C94" si="20">AVERAGE(B91:B94)</f>
        <v>34.944974999999999</v>
      </c>
    </row>
    <row r="95" spans="1:3" x14ac:dyDescent="0.25">
      <c r="A95" s="13" t="s">
        <v>464</v>
      </c>
      <c r="B95" s="15">
        <v>35.786700000000003</v>
      </c>
      <c r="C95" t="s">
        <v>484</v>
      </c>
    </row>
    <row r="96" spans="1:3" x14ac:dyDescent="0.25">
      <c r="A96" s="13" t="s">
        <v>465</v>
      </c>
      <c r="B96" s="15">
        <v>36.297400000000003</v>
      </c>
      <c r="C96" t="s">
        <v>484</v>
      </c>
    </row>
    <row r="97" spans="1:3" x14ac:dyDescent="0.25">
      <c r="A97" s="13" t="s">
        <v>466</v>
      </c>
      <c r="B97" s="15">
        <v>36.746600000000001</v>
      </c>
      <c r="C97" t="s">
        <v>484</v>
      </c>
    </row>
    <row r="98" spans="1:3" x14ac:dyDescent="0.25">
      <c r="A98" s="13" t="s">
        <v>467</v>
      </c>
      <c r="B98" s="15">
        <v>37.228000000000002</v>
      </c>
      <c r="C98" s="18">
        <f t="shared" ref="C98" si="21">AVERAGE(B95:B98)</f>
        <v>36.514675000000004</v>
      </c>
    </row>
    <row r="99" spans="1:3" x14ac:dyDescent="0.25">
      <c r="A99" s="13" t="s">
        <v>468</v>
      </c>
      <c r="B99" s="15">
        <v>37.077399999999997</v>
      </c>
      <c r="C99" t="s">
        <v>484</v>
      </c>
    </row>
    <row r="100" spans="1:3" x14ac:dyDescent="0.25">
      <c r="A100" s="13" t="s">
        <v>469</v>
      </c>
      <c r="B100" s="15">
        <v>37.043300000000002</v>
      </c>
      <c r="C100" t="s">
        <v>484</v>
      </c>
    </row>
    <row r="101" spans="1:3" x14ac:dyDescent="0.25">
      <c r="A101" s="13" t="s">
        <v>470</v>
      </c>
      <c r="B101" s="15">
        <v>37.355600000000003</v>
      </c>
      <c r="C101" t="s">
        <v>484</v>
      </c>
    </row>
    <row r="102" spans="1:3" x14ac:dyDescent="0.25">
      <c r="A102" s="13" t="s">
        <v>471</v>
      </c>
      <c r="B102" s="15">
        <v>37.4328</v>
      </c>
      <c r="C102" s="18">
        <f t="shared" ref="C102" si="22">AVERAGE(B99:B102)</f>
        <v>37.227275000000006</v>
      </c>
    </row>
    <row r="103" spans="1:3" x14ac:dyDescent="0.25">
      <c r="A103" s="13" t="s">
        <v>472</v>
      </c>
      <c r="B103" s="15">
        <v>37.895600000000002</v>
      </c>
      <c r="C103" t="s">
        <v>484</v>
      </c>
    </row>
    <row r="104" spans="1:3" x14ac:dyDescent="0.25">
      <c r="A104" s="13" t="s">
        <v>473</v>
      </c>
      <c r="B104" s="15">
        <v>38.334699999999998</v>
      </c>
      <c r="C104" t="s">
        <v>484</v>
      </c>
    </row>
    <row r="105" spans="1:3" x14ac:dyDescent="0.25">
      <c r="A105" s="13" t="s">
        <v>474</v>
      </c>
      <c r="B105" s="15">
        <v>38.634099999999997</v>
      </c>
      <c r="C105" t="s">
        <v>484</v>
      </c>
    </row>
    <row r="106" spans="1:3" x14ac:dyDescent="0.25">
      <c r="A106" s="13" t="s">
        <v>475</v>
      </c>
      <c r="B106" s="15">
        <v>38.9831</v>
      </c>
      <c r="C106" s="18">
        <f t="shared" ref="C106" si="23">AVERAGE(B103:B106)</f>
        <v>38.461874999999999</v>
      </c>
    </row>
    <row r="107" spans="1:3" x14ac:dyDescent="0.25">
      <c r="A107" s="13" t="s">
        <v>476</v>
      </c>
      <c r="B107" s="15">
        <v>39.532600000000002</v>
      </c>
      <c r="C107" t="s">
        <v>484</v>
      </c>
    </row>
    <row r="108" spans="1:3" x14ac:dyDescent="0.25">
      <c r="A108" s="13" t="s">
        <v>477</v>
      </c>
      <c r="B108" s="15">
        <v>39.837400000000002</v>
      </c>
      <c r="C108" t="s">
        <v>484</v>
      </c>
    </row>
    <row r="109" spans="1:3" x14ac:dyDescent="0.25">
      <c r="A109" s="13" t="s">
        <v>478</v>
      </c>
      <c r="B109" s="15">
        <v>40.259700000000002</v>
      </c>
      <c r="C109" t="s">
        <v>484</v>
      </c>
    </row>
    <row r="110" spans="1:3" x14ac:dyDescent="0.25">
      <c r="A110" s="13" t="s">
        <v>479</v>
      </c>
      <c r="B110" s="15">
        <v>40.439500000000002</v>
      </c>
      <c r="C110" s="18">
        <f t="shared" ref="C110" si="24">AVERAGE(B107:B110)</f>
        <v>40.017300000000006</v>
      </c>
    </row>
    <row r="111" spans="1:3" x14ac:dyDescent="0.25">
      <c r="A111" s="13" t="s">
        <v>195</v>
      </c>
      <c r="B111" s="15">
        <v>41.001199999999997</v>
      </c>
      <c r="C111" t="s">
        <v>484</v>
      </c>
    </row>
    <row r="112" spans="1:3" x14ac:dyDescent="0.25">
      <c r="A112" s="13" t="s">
        <v>196</v>
      </c>
      <c r="B112" s="15">
        <v>41.876199999999997</v>
      </c>
      <c r="C112" t="s">
        <v>484</v>
      </c>
    </row>
    <row r="113" spans="1:3" x14ac:dyDescent="0.25">
      <c r="A113" s="13" t="s">
        <v>197</v>
      </c>
      <c r="B113" s="15">
        <v>42.581099999999999</v>
      </c>
      <c r="C113" t="s">
        <v>484</v>
      </c>
    </row>
    <row r="114" spans="1:3" x14ac:dyDescent="0.25">
      <c r="A114" s="13" t="s">
        <v>198</v>
      </c>
      <c r="B114" s="15">
        <v>43.0227</v>
      </c>
      <c r="C114" s="18">
        <f t="shared" ref="C114" si="25">AVERAGE(B111:B114)</f>
        <v>42.1203</v>
      </c>
    </row>
    <row r="115" spans="1:3" x14ac:dyDescent="0.25">
      <c r="A115" s="13" t="s">
        <v>199</v>
      </c>
      <c r="B115" s="15">
        <v>42.8371</v>
      </c>
      <c r="C115" t="s">
        <v>484</v>
      </c>
    </row>
    <row r="116" spans="1:3" x14ac:dyDescent="0.25">
      <c r="A116" s="13" t="s">
        <v>200</v>
      </c>
      <c r="B116" s="15">
        <v>43.660800000000002</v>
      </c>
      <c r="C116" t="s">
        <v>484</v>
      </c>
    </row>
    <row r="117" spans="1:3" x14ac:dyDescent="0.25">
      <c r="A117" s="13" t="s">
        <v>201</v>
      </c>
      <c r="B117" s="15">
        <v>44.338799999999999</v>
      </c>
      <c r="C117" t="s">
        <v>484</v>
      </c>
    </row>
    <row r="118" spans="1:3" x14ac:dyDescent="0.25">
      <c r="A118" s="13" t="s">
        <v>202</v>
      </c>
      <c r="B118" s="15">
        <v>44.910800000000002</v>
      </c>
      <c r="C118" s="18">
        <f t="shared" ref="C118" si="26">AVERAGE(B115:B118)</f>
        <v>43.936875000000001</v>
      </c>
    </row>
    <row r="119" spans="1:3" x14ac:dyDescent="0.25">
      <c r="A119" s="13" t="s">
        <v>203</v>
      </c>
      <c r="B119" s="15">
        <v>45.989699999999999</v>
      </c>
      <c r="C119" t="s">
        <v>484</v>
      </c>
    </row>
    <row r="120" spans="1:3" x14ac:dyDescent="0.25">
      <c r="A120" s="13" t="s">
        <v>204</v>
      </c>
      <c r="B120" s="15">
        <v>46.9024</v>
      </c>
      <c r="C120" t="s">
        <v>484</v>
      </c>
    </row>
    <row r="121" spans="1:3" x14ac:dyDescent="0.25">
      <c r="A121" s="13" t="s">
        <v>205</v>
      </c>
      <c r="B121" s="15">
        <v>47.546300000000002</v>
      </c>
      <c r="C121" t="s">
        <v>484</v>
      </c>
    </row>
    <row r="122" spans="1:3" x14ac:dyDescent="0.25">
      <c r="A122" s="13" t="s">
        <v>206</v>
      </c>
      <c r="B122" s="15">
        <v>48.072699999999998</v>
      </c>
      <c r="C122" s="18">
        <f t="shared" ref="C122" si="27">AVERAGE(B119:B122)</f>
        <v>47.127775</v>
      </c>
    </row>
    <row r="123" spans="1:3" x14ac:dyDescent="0.25">
      <c r="A123" s="13" t="s">
        <v>207</v>
      </c>
      <c r="B123" s="15">
        <v>49.3508</v>
      </c>
      <c r="C123" t="s">
        <v>484</v>
      </c>
    </row>
    <row r="124" spans="1:3" x14ac:dyDescent="0.25">
      <c r="A124" s="13" t="s">
        <v>208</v>
      </c>
      <c r="B124" s="15">
        <v>49.783299999999997</v>
      </c>
      <c r="C124" t="s">
        <v>484</v>
      </c>
    </row>
    <row r="125" spans="1:3" x14ac:dyDescent="0.25">
      <c r="A125" s="13" t="s">
        <v>209</v>
      </c>
      <c r="B125" s="15">
        <v>50.836399999999998</v>
      </c>
      <c r="C125" t="s">
        <v>484</v>
      </c>
    </row>
    <row r="126" spans="1:3" x14ac:dyDescent="0.25">
      <c r="A126" s="13" t="s">
        <v>210</v>
      </c>
      <c r="B126" s="15">
        <v>51.760300000000001</v>
      </c>
      <c r="C126" s="18">
        <f t="shared" ref="C126" si="28">AVERAGE(B123:B126)</f>
        <v>50.432699999999997</v>
      </c>
    </row>
    <row r="127" spans="1:3" x14ac:dyDescent="0.25">
      <c r="A127" s="13" t="s">
        <v>211</v>
      </c>
      <c r="B127" s="15">
        <v>53.162500000000001</v>
      </c>
      <c r="C127" t="s">
        <v>484</v>
      </c>
    </row>
    <row r="128" spans="1:3" x14ac:dyDescent="0.25">
      <c r="A128" s="13" t="s">
        <v>212</v>
      </c>
      <c r="B128" s="15">
        <v>52.726500000000001</v>
      </c>
      <c r="C128" t="s">
        <v>484</v>
      </c>
    </row>
    <row r="129" spans="1:3" x14ac:dyDescent="0.25">
      <c r="A129" s="13" t="s">
        <v>213</v>
      </c>
      <c r="B129" s="15">
        <v>53.045200000000001</v>
      </c>
      <c r="C129" t="s">
        <v>484</v>
      </c>
    </row>
    <row r="130" spans="1:3" x14ac:dyDescent="0.25">
      <c r="A130" s="13" t="s">
        <v>214</v>
      </c>
      <c r="B130" s="15">
        <v>53.616199999999999</v>
      </c>
      <c r="C130" s="18">
        <f t="shared" ref="C130" si="29">AVERAGE(B127:B130)</f>
        <v>53.137599999999999</v>
      </c>
    </row>
    <row r="131" spans="1:3" x14ac:dyDescent="0.25">
      <c r="A131" s="13" t="s">
        <v>215</v>
      </c>
      <c r="B131" s="15">
        <v>54.128399999999999</v>
      </c>
      <c r="C131" t="s">
        <v>484</v>
      </c>
    </row>
    <row r="132" spans="1:3" x14ac:dyDescent="0.25">
      <c r="A132" s="13" t="s">
        <v>216</v>
      </c>
      <c r="B132" s="15">
        <v>54.605600000000003</v>
      </c>
      <c r="C132" t="s">
        <v>484</v>
      </c>
    </row>
    <row r="133" spans="1:3" x14ac:dyDescent="0.25">
      <c r="A133" s="13" t="s">
        <v>217</v>
      </c>
      <c r="B133" s="15">
        <v>54.542299999999997</v>
      </c>
      <c r="C133" t="s">
        <v>484</v>
      </c>
    </row>
    <row r="134" spans="1:3" x14ac:dyDescent="0.25">
      <c r="A134" s="13" t="s">
        <v>218</v>
      </c>
      <c r="B134" s="15">
        <v>55.122</v>
      </c>
      <c r="C134" s="18">
        <f t="shared" ref="C134" si="30">AVERAGE(B131:B134)</f>
        <v>54.599575000000002</v>
      </c>
    </row>
    <row r="135" spans="1:3" x14ac:dyDescent="0.25">
      <c r="A135" s="13" t="s">
        <v>219</v>
      </c>
      <c r="B135" s="15">
        <v>55.8919</v>
      </c>
      <c r="C135" t="s">
        <v>484</v>
      </c>
    </row>
    <row r="136" spans="1:3" x14ac:dyDescent="0.25">
      <c r="A136" s="13" t="s">
        <v>220</v>
      </c>
      <c r="B136" s="15">
        <v>56.215600000000002</v>
      </c>
      <c r="C136" t="s">
        <v>484</v>
      </c>
    </row>
    <row r="137" spans="1:3" x14ac:dyDescent="0.25">
      <c r="A137" s="13" t="s">
        <v>221</v>
      </c>
      <c r="B137" s="15">
        <v>57.4435</v>
      </c>
      <c r="C137" t="s">
        <v>484</v>
      </c>
    </row>
    <row r="138" spans="1:3" x14ac:dyDescent="0.25">
      <c r="A138" s="13" t="s">
        <v>222</v>
      </c>
      <c r="B138" s="15">
        <v>58.573799999999999</v>
      </c>
      <c r="C138" s="18">
        <f t="shared" ref="C138" si="31">AVERAGE(B135:B138)</f>
        <v>57.031199999999998</v>
      </c>
    </row>
    <row r="139" spans="1:3" x14ac:dyDescent="0.25">
      <c r="A139" s="13" t="s">
        <v>223</v>
      </c>
      <c r="B139" s="15">
        <v>59.219000000000001</v>
      </c>
      <c r="C139" t="s">
        <v>484</v>
      </c>
    </row>
    <row r="140" spans="1:3" x14ac:dyDescent="0.25">
      <c r="A140" s="13" t="s">
        <v>224</v>
      </c>
      <c r="B140" s="15">
        <v>59.741399999999999</v>
      </c>
      <c r="C140" t="s">
        <v>484</v>
      </c>
    </row>
    <row r="141" spans="1:3" x14ac:dyDescent="0.25">
      <c r="A141" s="13" t="s">
        <v>225</v>
      </c>
      <c r="B141" s="15">
        <v>60.761299999999999</v>
      </c>
      <c r="C141" t="s">
        <v>484</v>
      </c>
    </row>
    <row r="142" spans="1:3" x14ac:dyDescent="0.25">
      <c r="A142" s="13" t="s">
        <v>226</v>
      </c>
      <c r="B142" s="15">
        <v>61.195700000000002</v>
      </c>
      <c r="C142" s="18">
        <f t="shared" ref="C142" si="32">AVERAGE(B139:B142)</f>
        <v>60.229349999999997</v>
      </c>
    </row>
    <row r="143" spans="1:3" x14ac:dyDescent="0.25">
      <c r="A143" s="13" t="s">
        <v>227</v>
      </c>
      <c r="B143" s="15">
        <v>62.404899999999998</v>
      </c>
      <c r="C143" t="s">
        <v>484</v>
      </c>
    </row>
    <row r="144" spans="1:3" x14ac:dyDescent="0.25">
      <c r="A144" s="13" t="s">
        <v>228</v>
      </c>
      <c r="B144" s="15">
        <v>62.546799999999998</v>
      </c>
      <c r="C144" t="s">
        <v>484</v>
      </c>
    </row>
    <row r="145" spans="1:3" x14ac:dyDescent="0.25">
      <c r="A145" s="13" t="s">
        <v>229</v>
      </c>
      <c r="B145" s="15">
        <v>63.198</v>
      </c>
      <c r="C145" t="s">
        <v>484</v>
      </c>
    </row>
    <row r="146" spans="1:3" x14ac:dyDescent="0.25">
      <c r="A146" s="13" t="s">
        <v>230</v>
      </c>
      <c r="B146" s="15">
        <v>63.530299999999997</v>
      </c>
      <c r="C146" s="18">
        <f t="shared" ref="C146" si="33">AVERAGE(B143:B146)</f>
        <v>62.92</v>
      </c>
    </row>
    <row r="147" spans="1:3" x14ac:dyDescent="0.25">
      <c r="A147" s="13" t="s">
        <v>231</v>
      </c>
      <c r="B147" s="15">
        <v>65.453500000000005</v>
      </c>
      <c r="C147" t="s">
        <v>484</v>
      </c>
    </row>
    <row r="148" spans="1:3" x14ac:dyDescent="0.25">
      <c r="A148" s="13" t="s">
        <v>232</v>
      </c>
      <c r="B148" s="15">
        <v>65.367599999999996</v>
      </c>
      <c r="C148" t="s">
        <v>484</v>
      </c>
    </row>
    <row r="149" spans="1:3" x14ac:dyDescent="0.25">
      <c r="A149" s="13" t="s">
        <v>233</v>
      </c>
      <c r="B149" s="15">
        <v>66.271000000000001</v>
      </c>
      <c r="C149" t="s">
        <v>484</v>
      </c>
    </row>
    <row r="150" spans="1:3" x14ac:dyDescent="0.25">
      <c r="A150" s="13" t="s">
        <v>234</v>
      </c>
      <c r="B150" s="15">
        <v>67.790199999999999</v>
      </c>
      <c r="C150" s="18">
        <f t="shared" ref="C150" si="34">AVERAGE(B147:B150)</f>
        <v>66.220574999999997</v>
      </c>
    </row>
    <row r="151" spans="1:3" x14ac:dyDescent="0.25">
      <c r="A151" s="13" t="s">
        <v>235</v>
      </c>
      <c r="B151" s="15">
        <v>69.040499999999994</v>
      </c>
      <c r="C151" t="s">
        <v>484</v>
      </c>
    </row>
    <row r="152" spans="1:3" x14ac:dyDescent="0.25">
      <c r="A152" s="13" t="s">
        <v>236</v>
      </c>
      <c r="B152" s="15">
        <v>69.088999999999999</v>
      </c>
      <c r="C152" t="s">
        <v>484</v>
      </c>
    </row>
    <row r="153" spans="1:3" x14ac:dyDescent="0.25">
      <c r="A153" s="13" t="s">
        <v>237</v>
      </c>
      <c r="B153" s="15">
        <v>70.323400000000007</v>
      </c>
      <c r="C153" t="s">
        <v>484</v>
      </c>
    </row>
    <row r="154" spans="1:3" x14ac:dyDescent="0.25">
      <c r="A154" s="13" t="s">
        <v>238</v>
      </c>
      <c r="B154" s="15">
        <v>70.122299999999996</v>
      </c>
      <c r="C154" s="18">
        <f t="shared" ref="C154" si="35">AVERAGE(B151:B154)</f>
        <v>69.643799999999999</v>
      </c>
    </row>
    <row r="155" spans="1:3" x14ac:dyDescent="0.25">
      <c r="A155" s="13" t="s">
        <v>239</v>
      </c>
      <c r="B155" s="15">
        <v>70.518900000000002</v>
      </c>
      <c r="C155" t="s">
        <v>484</v>
      </c>
    </row>
    <row r="156" spans="1:3" x14ac:dyDescent="0.25">
      <c r="A156" s="13" t="s">
        <v>240</v>
      </c>
      <c r="B156" s="15">
        <v>70.6053</v>
      </c>
      <c r="C156" t="s">
        <v>484</v>
      </c>
    </row>
    <row r="157" spans="1:3" x14ac:dyDescent="0.25">
      <c r="A157" s="13" t="s">
        <v>241</v>
      </c>
      <c r="B157" s="15">
        <v>70.122</v>
      </c>
      <c r="C157" t="s">
        <v>484</v>
      </c>
    </row>
    <row r="158" spans="1:3" x14ac:dyDescent="0.25">
      <c r="A158" s="13" t="s">
        <v>242</v>
      </c>
      <c r="B158" s="15">
        <v>70.328500000000005</v>
      </c>
      <c r="C158" s="18">
        <f t="shared" ref="C158" si="36">AVERAGE(B155:B158)</f>
        <v>70.393675000000002</v>
      </c>
    </row>
    <row r="159" spans="1:3" x14ac:dyDescent="0.25">
      <c r="A159" s="13" t="s">
        <v>243</v>
      </c>
      <c r="B159" s="15">
        <v>70.772300000000001</v>
      </c>
      <c r="C159" t="s">
        <v>484</v>
      </c>
    </row>
    <row r="160" spans="1:3" x14ac:dyDescent="0.25">
      <c r="A160" s="13" t="s">
        <v>244</v>
      </c>
      <c r="B160" s="15">
        <v>72.105999999999995</v>
      </c>
      <c r="C160" t="s">
        <v>484</v>
      </c>
    </row>
    <row r="161" spans="1:3" x14ac:dyDescent="0.25">
      <c r="A161" s="13" t="s">
        <v>245</v>
      </c>
      <c r="B161" s="15">
        <v>72.201300000000003</v>
      </c>
      <c r="C161" t="s">
        <v>484</v>
      </c>
    </row>
    <row r="162" spans="1:3" x14ac:dyDescent="0.25">
      <c r="A162" s="13" t="s">
        <v>246</v>
      </c>
      <c r="B162" s="15">
        <v>73.167400000000001</v>
      </c>
      <c r="C162" s="18">
        <f t="shared" ref="C162" si="37">AVERAGE(B159:B162)</f>
        <v>72.061750000000004</v>
      </c>
    </row>
    <row r="163" spans="1:3" x14ac:dyDescent="0.25">
      <c r="A163" s="13" t="s">
        <v>247</v>
      </c>
      <c r="B163" s="15">
        <v>73.839299999999994</v>
      </c>
      <c r="C163" t="s">
        <v>484</v>
      </c>
    </row>
    <row r="164" spans="1:3" x14ac:dyDescent="0.25">
      <c r="A164" s="13" t="s">
        <v>248</v>
      </c>
      <c r="B164" s="15">
        <v>73.321200000000005</v>
      </c>
      <c r="C164" t="s">
        <v>484</v>
      </c>
    </row>
    <row r="165" spans="1:3" x14ac:dyDescent="0.25">
      <c r="A165" s="13" t="s">
        <v>249</v>
      </c>
      <c r="B165" s="15">
        <v>73.4559</v>
      </c>
      <c r="C165" t="s">
        <v>484</v>
      </c>
    </row>
    <row r="166" spans="1:3" x14ac:dyDescent="0.25">
      <c r="A166" s="13" t="s">
        <v>250</v>
      </c>
      <c r="B166" s="15">
        <v>73.291600000000003</v>
      </c>
      <c r="C166" s="18">
        <f t="shared" ref="C166" si="38">AVERAGE(B163:B166)</f>
        <v>73.477000000000004</v>
      </c>
    </row>
    <row r="167" spans="1:3" x14ac:dyDescent="0.25">
      <c r="A167" s="13" t="s">
        <v>251</v>
      </c>
      <c r="B167" s="15">
        <v>74.861900000000006</v>
      </c>
      <c r="C167" t="s">
        <v>484</v>
      </c>
    </row>
    <row r="168" spans="1:3" x14ac:dyDescent="0.25">
      <c r="A168" s="13" t="s">
        <v>252</v>
      </c>
      <c r="B168" s="15">
        <v>74.966300000000004</v>
      </c>
      <c r="C168" t="s">
        <v>484</v>
      </c>
    </row>
    <row r="169" spans="1:3" x14ac:dyDescent="0.25">
      <c r="A169" s="13" t="s">
        <v>253</v>
      </c>
      <c r="B169" s="15">
        <v>74.245699999999999</v>
      </c>
      <c r="C169" t="s">
        <v>484</v>
      </c>
    </row>
    <row r="170" spans="1:3" x14ac:dyDescent="0.25">
      <c r="A170" s="13" t="s">
        <v>254</v>
      </c>
      <c r="B170" s="15">
        <v>74.290800000000004</v>
      </c>
      <c r="C170" s="18">
        <f t="shared" ref="C170" si="39">AVERAGE(B167:B170)</f>
        <v>74.591175000000007</v>
      </c>
    </row>
    <row r="171" spans="1:3" x14ac:dyDescent="0.25">
      <c r="A171" s="13" t="s">
        <v>255</v>
      </c>
      <c r="B171" s="15">
        <v>74.722700000000003</v>
      </c>
      <c r="C171" t="s">
        <v>484</v>
      </c>
    </row>
    <row r="172" spans="1:3" x14ac:dyDescent="0.25">
      <c r="A172" s="13" t="s">
        <v>256</v>
      </c>
      <c r="B172" s="15">
        <v>74.816500000000005</v>
      </c>
      <c r="C172" t="s">
        <v>484</v>
      </c>
    </row>
    <row r="173" spans="1:3" x14ac:dyDescent="0.25">
      <c r="A173" s="13" t="s">
        <v>257</v>
      </c>
      <c r="B173" s="15">
        <v>74.010400000000004</v>
      </c>
      <c r="C173" t="s">
        <v>484</v>
      </c>
    </row>
    <row r="174" spans="1:3" x14ac:dyDescent="0.25">
      <c r="A174" s="13" t="s">
        <v>258</v>
      </c>
      <c r="B174" s="15">
        <v>74.096900000000005</v>
      </c>
      <c r="C174" s="18">
        <f t="shared" ref="C174" si="40">AVERAGE(B171:B174)</f>
        <v>74.411625000000001</v>
      </c>
    </row>
    <row r="175" spans="1:3" x14ac:dyDescent="0.25">
      <c r="A175" s="13" t="s">
        <v>259</v>
      </c>
      <c r="B175" s="15">
        <v>74.240099999999998</v>
      </c>
      <c r="C175" t="s">
        <v>484</v>
      </c>
    </row>
    <row r="176" spans="1:3" x14ac:dyDescent="0.25">
      <c r="A176" s="13" t="s">
        <v>260</v>
      </c>
      <c r="B176" s="15">
        <v>76.559299999999993</v>
      </c>
      <c r="C176" t="s">
        <v>484</v>
      </c>
    </row>
    <row r="177" spans="1:3" x14ac:dyDescent="0.25">
      <c r="A177" s="13" t="s">
        <v>261</v>
      </c>
      <c r="B177" s="15">
        <v>75.898600000000002</v>
      </c>
      <c r="C177" t="s">
        <v>484</v>
      </c>
    </row>
    <row r="178" spans="1:3" x14ac:dyDescent="0.25">
      <c r="A178" s="13" t="s">
        <v>262</v>
      </c>
      <c r="B178" s="15">
        <v>76.702600000000004</v>
      </c>
      <c r="C178" s="18">
        <f t="shared" ref="C178" si="41">AVERAGE(B175:B178)</f>
        <v>75.850149999999999</v>
      </c>
    </row>
    <row r="179" spans="1:3" x14ac:dyDescent="0.25">
      <c r="A179" s="13" t="s">
        <v>263</v>
      </c>
      <c r="B179" s="15">
        <v>76.7012</v>
      </c>
      <c r="C179" t="s">
        <v>484</v>
      </c>
    </row>
    <row r="180" spans="1:3" x14ac:dyDescent="0.25">
      <c r="A180" s="13" t="s">
        <v>264</v>
      </c>
      <c r="B180" s="15">
        <v>75.555999999999997</v>
      </c>
      <c r="C180" t="s">
        <v>484</v>
      </c>
    </row>
    <row r="181" spans="1:3" x14ac:dyDescent="0.25">
      <c r="A181" s="13" t="s">
        <v>265</v>
      </c>
      <c r="B181" s="15">
        <v>74.949600000000004</v>
      </c>
      <c r="C181" t="s">
        <v>484</v>
      </c>
    </row>
    <row r="182" spans="1:3" x14ac:dyDescent="0.25">
      <c r="A182" s="13" t="s">
        <v>266</v>
      </c>
      <c r="B182" s="15">
        <v>75.317899999999995</v>
      </c>
      <c r="C182" s="18">
        <f t="shared" ref="C182" si="42">AVERAGE(B179:B182)</f>
        <v>75.631174999999999</v>
      </c>
    </row>
    <row r="183" spans="1:3" x14ac:dyDescent="0.25">
      <c r="A183" s="13" t="s">
        <v>267</v>
      </c>
      <c r="B183" s="15">
        <v>76.165899999999993</v>
      </c>
      <c r="C183" t="s">
        <v>484</v>
      </c>
    </row>
    <row r="184" spans="1:3" x14ac:dyDescent="0.25">
      <c r="A184" s="13" t="s">
        <v>268</v>
      </c>
      <c r="B184" s="15">
        <v>77.117599999999996</v>
      </c>
      <c r="C184" t="s">
        <v>484</v>
      </c>
    </row>
    <row r="185" spans="1:3" x14ac:dyDescent="0.25">
      <c r="A185" s="13" t="s">
        <v>269</v>
      </c>
      <c r="B185" s="15">
        <v>78.174300000000002</v>
      </c>
      <c r="C185" t="s">
        <v>484</v>
      </c>
    </row>
    <row r="186" spans="1:3" x14ac:dyDescent="0.25">
      <c r="A186" s="13" t="s">
        <v>270</v>
      </c>
      <c r="B186" s="15">
        <v>76.966899999999995</v>
      </c>
      <c r="C186" s="18">
        <f t="shared" ref="C186" si="43">AVERAGE(B183:B186)</f>
        <v>77.106175000000007</v>
      </c>
    </row>
    <row r="187" spans="1:3" x14ac:dyDescent="0.25">
      <c r="A187" s="13" t="s">
        <v>271</v>
      </c>
      <c r="B187" s="15">
        <v>77.978200000000001</v>
      </c>
      <c r="C187" t="s">
        <v>484</v>
      </c>
    </row>
    <row r="188" spans="1:3" x14ac:dyDescent="0.25">
      <c r="A188" s="13" t="s">
        <v>272</v>
      </c>
      <c r="B188" s="15">
        <v>79.217299999999994</v>
      </c>
      <c r="C188" t="s">
        <v>484</v>
      </c>
    </row>
    <row r="189" spans="1:3" x14ac:dyDescent="0.25">
      <c r="A189" s="13" t="s">
        <v>273</v>
      </c>
      <c r="B189" s="15">
        <v>79.492500000000007</v>
      </c>
      <c r="C189" t="s">
        <v>484</v>
      </c>
    </row>
    <row r="190" spans="1:3" x14ac:dyDescent="0.25">
      <c r="A190" s="13" t="s">
        <v>274</v>
      </c>
      <c r="B190" s="15">
        <v>79.357500000000002</v>
      </c>
      <c r="C190" s="18">
        <f t="shared" ref="C190" si="44">AVERAGE(B187:B190)</f>
        <v>79.011375000000001</v>
      </c>
    </row>
    <row r="191" spans="1:3" x14ac:dyDescent="0.25">
      <c r="A191" s="13" t="s">
        <v>275</v>
      </c>
      <c r="B191" s="15">
        <v>80.043499999999995</v>
      </c>
      <c r="C191" t="s">
        <v>484</v>
      </c>
    </row>
    <row r="192" spans="1:3" x14ac:dyDescent="0.25">
      <c r="A192" s="13" t="s">
        <v>276</v>
      </c>
      <c r="B192" s="15">
        <v>81.086500000000001</v>
      </c>
      <c r="C192" t="s">
        <v>484</v>
      </c>
    </row>
    <row r="193" spans="1:3" x14ac:dyDescent="0.25">
      <c r="A193" s="13" t="s">
        <v>277</v>
      </c>
      <c r="B193" s="15">
        <v>82.2881</v>
      </c>
      <c r="C193" t="s">
        <v>484</v>
      </c>
    </row>
    <row r="194" spans="1:3" x14ac:dyDescent="0.25">
      <c r="A194" s="13" t="s">
        <v>278</v>
      </c>
      <c r="B194" s="15">
        <v>82.600899999999996</v>
      </c>
      <c r="C194" s="18">
        <f t="shared" ref="C194" si="45">AVERAGE(B191:B194)</f>
        <v>81.504750000000001</v>
      </c>
    </row>
    <row r="195" spans="1:3" x14ac:dyDescent="0.25">
      <c r="A195" s="13" t="s">
        <v>279</v>
      </c>
      <c r="B195" s="15">
        <v>83.845200000000006</v>
      </c>
      <c r="C195" t="s">
        <v>484</v>
      </c>
    </row>
    <row r="196" spans="1:3" x14ac:dyDescent="0.25">
      <c r="A196" s="13" t="s">
        <v>280</v>
      </c>
      <c r="B196" s="15">
        <v>83.566599999999994</v>
      </c>
      <c r="C196" t="s">
        <v>484</v>
      </c>
    </row>
    <row r="197" spans="1:3" x14ac:dyDescent="0.25">
      <c r="A197" s="13" t="s">
        <v>281</v>
      </c>
      <c r="B197" s="15">
        <v>84.042400000000001</v>
      </c>
      <c r="C197" t="s">
        <v>484</v>
      </c>
    </row>
    <row r="198" spans="1:3" x14ac:dyDescent="0.25">
      <c r="A198" s="13" t="s">
        <v>282</v>
      </c>
      <c r="B198" s="15">
        <v>85.201899999999995</v>
      </c>
      <c r="C198" s="18">
        <f t="shared" ref="C198" si="46">AVERAGE(B195:B198)</f>
        <v>84.164025000000009</v>
      </c>
    </row>
    <row r="199" spans="1:3" x14ac:dyDescent="0.25">
      <c r="A199" s="13" t="s">
        <v>283</v>
      </c>
      <c r="B199" s="15">
        <v>85.027600000000007</v>
      </c>
      <c r="C199" t="s">
        <v>484</v>
      </c>
    </row>
    <row r="200" spans="1:3" x14ac:dyDescent="0.25">
      <c r="A200" s="13" t="s">
        <v>284</v>
      </c>
      <c r="B200" s="15">
        <v>86.543800000000005</v>
      </c>
      <c r="C200" t="s">
        <v>484</v>
      </c>
    </row>
    <row r="201" spans="1:3" x14ac:dyDescent="0.25">
      <c r="A201" s="13" t="s">
        <v>285</v>
      </c>
      <c r="B201" s="15">
        <v>86.9495</v>
      </c>
      <c r="C201" t="s">
        <v>484</v>
      </c>
    </row>
    <row r="202" spans="1:3" x14ac:dyDescent="0.25">
      <c r="A202" s="13" t="s">
        <v>286</v>
      </c>
      <c r="B202" s="15">
        <v>87.314700000000002</v>
      </c>
      <c r="C202" s="18">
        <f t="shared" ref="C202" si="47">AVERAGE(B199:B202)</f>
        <v>86.4589</v>
      </c>
    </row>
    <row r="203" spans="1:3" x14ac:dyDescent="0.25">
      <c r="A203" s="13" t="s">
        <v>287</v>
      </c>
      <c r="B203" s="15">
        <v>88.474900000000005</v>
      </c>
      <c r="C203" t="s">
        <v>484</v>
      </c>
    </row>
    <row r="204" spans="1:3" x14ac:dyDescent="0.25">
      <c r="A204" s="13" t="s">
        <v>288</v>
      </c>
      <c r="B204" s="15">
        <v>92.971400000000003</v>
      </c>
      <c r="C204" t="s">
        <v>484</v>
      </c>
    </row>
    <row r="205" spans="1:3" x14ac:dyDescent="0.25">
      <c r="A205" s="13" t="s">
        <v>289</v>
      </c>
      <c r="B205" s="15">
        <v>95.389899999999997</v>
      </c>
      <c r="C205" t="s">
        <v>484</v>
      </c>
    </row>
    <row r="206" spans="1:3" x14ac:dyDescent="0.25">
      <c r="A206" s="13" t="s">
        <v>290</v>
      </c>
      <c r="B206" s="15">
        <v>93.288200000000003</v>
      </c>
      <c r="C206" s="18">
        <f t="shared" ref="C206" si="48">AVERAGE(B203:B206)</f>
        <v>92.531100000000009</v>
      </c>
    </row>
    <row r="207" spans="1:3" x14ac:dyDescent="0.25">
      <c r="A207" s="13" t="s">
        <v>291</v>
      </c>
      <c r="B207" s="15">
        <v>95.293000000000006</v>
      </c>
      <c r="C207" t="s">
        <v>484</v>
      </c>
    </row>
    <row r="208" spans="1:3" x14ac:dyDescent="0.25">
      <c r="A208" s="13" t="s">
        <v>292</v>
      </c>
      <c r="B208" s="15">
        <v>93.490099999999998</v>
      </c>
      <c r="C208" t="s">
        <v>484</v>
      </c>
    </row>
    <row r="209" spans="1:3" x14ac:dyDescent="0.25">
      <c r="A209" s="13" t="s">
        <v>293</v>
      </c>
      <c r="B209" s="15">
        <v>93.643199999999993</v>
      </c>
      <c r="C209" t="s">
        <v>484</v>
      </c>
    </row>
    <row r="210" spans="1:3" x14ac:dyDescent="0.25">
      <c r="A210" s="13" t="s">
        <v>294</v>
      </c>
      <c r="B210" s="15">
        <v>95.334400000000002</v>
      </c>
      <c r="C210" s="18">
        <f t="shared" ref="C210" si="49">AVERAGE(B207:B210)</f>
        <v>94.440174999999996</v>
      </c>
    </row>
    <row r="211" spans="1:3" x14ac:dyDescent="0.25">
      <c r="A211" s="13" t="s">
        <v>295</v>
      </c>
      <c r="B211" s="15">
        <v>97.542400000000001</v>
      </c>
      <c r="C211" t="s">
        <v>484</v>
      </c>
    </row>
    <row r="212" spans="1:3" x14ac:dyDescent="0.25">
      <c r="A212" s="13" t="s">
        <v>296</v>
      </c>
      <c r="B212" s="15">
        <v>98.870400000000004</v>
      </c>
      <c r="C212" t="s">
        <v>484</v>
      </c>
    </row>
    <row r="213" spans="1:3" x14ac:dyDescent="0.25">
      <c r="A213" s="13" t="s">
        <v>297</v>
      </c>
      <c r="B213" s="15">
        <v>100.9466</v>
      </c>
      <c r="C213" t="s">
        <v>484</v>
      </c>
    </row>
    <row r="214" spans="1:3" x14ac:dyDescent="0.25">
      <c r="A214" s="13" t="s">
        <v>298</v>
      </c>
      <c r="B214" s="15">
        <v>102.624</v>
      </c>
      <c r="C214" s="18">
        <f t="shared" ref="C214" si="50">AVERAGE(B211:B214)</f>
        <v>99.99584999999999</v>
      </c>
    </row>
    <row r="215" spans="1:3" x14ac:dyDescent="0.25">
      <c r="A215" s="13" t="s">
        <v>299</v>
      </c>
      <c r="B215" s="15">
        <v>104.05840000000001</v>
      </c>
      <c r="C215" t="s">
        <v>484</v>
      </c>
    </row>
    <row r="216" spans="1:3" x14ac:dyDescent="0.25">
      <c r="A216" s="13" t="s">
        <v>300</v>
      </c>
      <c r="B216" s="15">
        <v>106.538</v>
      </c>
      <c r="C216" t="s">
        <v>484</v>
      </c>
    </row>
    <row r="217" spans="1:3" x14ac:dyDescent="0.25">
      <c r="A217" s="13" t="s">
        <v>301</v>
      </c>
      <c r="B217" s="15">
        <v>108.2902</v>
      </c>
      <c r="C217" t="s">
        <v>484</v>
      </c>
    </row>
    <row r="218" spans="1:3" x14ac:dyDescent="0.25">
      <c r="A218" s="13" t="s">
        <v>302</v>
      </c>
      <c r="B218" s="15">
        <v>108.4242</v>
      </c>
      <c r="C218" s="18">
        <f t="shared" ref="C218" si="51">AVERAGE(B215:B218)</f>
        <v>106.82770000000001</v>
      </c>
    </row>
    <row r="219" spans="1:3" x14ac:dyDescent="0.25">
      <c r="A219" s="13" t="s">
        <v>303</v>
      </c>
      <c r="B219" s="15">
        <v>109.3366</v>
      </c>
      <c r="C219" t="s">
        <v>484</v>
      </c>
    </row>
    <row r="220" spans="1:3" x14ac:dyDescent="0.25">
      <c r="A220" s="13" t="s">
        <v>304</v>
      </c>
      <c r="B220" s="15">
        <v>110.3741</v>
      </c>
      <c r="C220" t="s">
        <v>484</v>
      </c>
    </row>
    <row r="221" spans="1:3" x14ac:dyDescent="0.25">
      <c r="A221" s="13" t="s">
        <v>305</v>
      </c>
      <c r="B221" s="15">
        <v>110.43819999999999</v>
      </c>
      <c r="C221" t="s">
        <v>484</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285"/>
  <sheetViews>
    <sheetView workbookViewId="0"/>
  </sheetViews>
  <sheetFormatPr defaultRowHeight="15" x14ac:dyDescent="0.25"/>
  <cols>
    <col min="1" max="2" width="28.7109375" customWidth="1"/>
  </cols>
  <sheetData>
    <row r="1" spans="1:2" ht="21" x14ac:dyDescent="0.35">
      <c r="A1" s="4" t="s">
        <v>481</v>
      </c>
      <c r="B1" s="8"/>
    </row>
    <row r="2" spans="1:2" ht="15.75" x14ac:dyDescent="0.25">
      <c r="A2" s="7" t="s">
        <v>83</v>
      </c>
      <c r="B2" s="8"/>
    </row>
    <row r="3" spans="1:2" s="3" customFormat="1" ht="90" customHeight="1" x14ac:dyDescent="0.25">
      <c r="A3" s="11" t="s">
        <v>194</v>
      </c>
      <c r="B3" s="12" t="s">
        <v>110</v>
      </c>
    </row>
    <row r="4" spans="1:2" x14ac:dyDescent="0.25">
      <c r="A4" s="13" t="s">
        <v>108</v>
      </c>
      <c r="B4" s="14" t="s">
        <v>111</v>
      </c>
    </row>
    <row r="5" spans="1:2" x14ac:dyDescent="0.25">
      <c r="A5" s="13" t="s">
        <v>109</v>
      </c>
      <c r="B5" s="14" t="s">
        <v>112</v>
      </c>
    </row>
    <row r="6" spans="1:2" x14ac:dyDescent="0.25">
      <c r="A6" s="13" t="s">
        <v>181</v>
      </c>
      <c r="B6" s="14" t="s">
        <v>182</v>
      </c>
    </row>
    <row r="7" spans="1:2" x14ac:dyDescent="0.25">
      <c r="A7" s="13" t="s">
        <v>312</v>
      </c>
      <c r="B7" s="15">
        <v>71.762299999999996</v>
      </c>
    </row>
    <row r="8" spans="1:2" x14ac:dyDescent="0.25">
      <c r="A8" s="13" t="s">
        <v>313</v>
      </c>
      <c r="B8" s="15">
        <v>72.068600000000004</v>
      </c>
    </row>
    <row r="9" spans="1:2" x14ac:dyDescent="0.25">
      <c r="A9" s="13" t="s">
        <v>314</v>
      </c>
      <c r="B9" s="15">
        <v>71.476299999999995</v>
      </c>
    </row>
    <row r="10" spans="1:2" x14ac:dyDescent="0.25">
      <c r="A10" s="13" t="s">
        <v>315</v>
      </c>
      <c r="B10" s="15">
        <v>71.498099999999994</v>
      </c>
    </row>
    <row r="11" spans="1:2" x14ac:dyDescent="0.25">
      <c r="A11" s="13" t="s">
        <v>316</v>
      </c>
      <c r="B11" s="15">
        <v>71.116600000000005</v>
      </c>
    </row>
    <row r="12" spans="1:2" x14ac:dyDescent="0.25">
      <c r="A12" s="13" t="s">
        <v>317</v>
      </c>
      <c r="B12" s="15">
        <v>72.524900000000002</v>
      </c>
    </row>
    <row r="13" spans="1:2" x14ac:dyDescent="0.25">
      <c r="A13" s="13" t="s">
        <v>318</v>
      </c>
      <c r="B13" s="15">
        <v>72.204599999999999</v>
      </c>
    </row>
    <row r="14" spans="1:2" x14ac:dyDescent="0.25">
      <c r="A14" s="13" t="s">
        <v>319</v>
      </c>
      <c r="B14" s="15">
        <v>71.671499999999995</v>
      </c>
    </row>
    <row r="15" spans="1:2" x14ac:dyDescent="0.25">
      <c r="A15" s="13" t="s">
        <v>320</v>
      </c>
      <c r="B15" s="15">
        <v>72.860799999999998</v>
      </c>
    </row>
    <row r="16" spans="1:2" x14ac:dyDescent="0.25">
      <c r="A16" s="13" t="s">
        <v>321</v>
      </c>
      <c r="B16" s="15">
        <v>71.575800000000001</v>
      </c>
    </row>
    <row r="17" spans="1:2" x14ac:dyDescent="0.25">
      <c r="A17" s="13" t="s">
        <v>322</v>
      </c>
      <c r="B17" s="15">
        <v>71.764200000000002</v>
      </c>
    </row>
    <row r="18" spans="1:2" x14ac:dyDescent="0.25">
      <c r="A18" s="13" t="s">
        <v>323</v>
      </c>
      <c r="B18" s="15">
        <v>70.569400000000002</v>
      </c>
    </row>
    <row r="19" spans="1:2" x14ac:dyDescent="0.25">
      <c r="A19" s="13" t="s">
        <v>324</v>
      </c>
      <c r="B19" s="15">
        <v>70.111000000000004</v>
      </c>
    </row>
    <row r="20" spans="1:2" x14ac:dyDescent="0.25">
      <c r="A20" s="13" t="s">
        <v>325</v>
      </c>
      <c r="B20" s="15">
        <v>70.745500000000007</v>
      </c>
    </row>
    <row r="21" spans="1:2" x14ac:dyDescent="0.25">
      <c r="A21" s="13" t="s">
        <v>326</v>
      </c>
      <c r="B21" s="15">
        <v>70.459599999999995</v>
      </c>
    </row>
    <row r="22" spans="1:2" x14ac:dyDescent="0.25">
      <c r="A22" s="13" t="s">
        <v>327</v>
      </c>
      <c r="B22" s="15">
        <v>70.694999999999993</v>
      </c>
    </row>
    <row r="23" spans="1:2" x14ac:dyDescent="0.25">
      <c r="A23" s="13" t="s">
        <v>328</v>
      </c>
      <c r="B23" s="15">
        <v>70.739199999999997</v>
      </c>
    </row>
    <row r="24" spans="1:2" x14ac:dyDescent="0.25">
      <c r="A24" s="13" t="s">
        <v>329</v>
      </c>
      <c r="B24" s="15">
        <v>70.284700000000001</v>
      </c>
    </row>
    <row r="25" spans="1:2" x14ac:dyDescent="0.25">
      <c r="A25" s="13" t="s">
        <v>330</v>
      </c>
      <c r="B25" s="15">
        <v>70.0017</v>
      </c>
    </row>
    <row r="26" spans="1:2" x14ac:dyDescent="0.25">
      <c r="A26" s="13" t="s">
        <v>331</v>
      </c>
      <c r="B26" s="15">
        <v>69.411000000000001</v>
      </c>
    </row>
    <row r="27" spans="1:2" x14ac:dyDescent="0.25">
      <c r="A27" s="13" t="s">
        <v>332</v>
      </c>
      <c r="B27" s="15">
        <v>67.527000000000001</v>
      </c>
    </row>
    <row r="28" spans="1:2" x14ac:dyDescent="0.25">
      <c r="A28" s="13" t="s">
        <v>333</v>
      </c>
      <c r="B28" s="15">
        <v>68.609499999999997</v>
      </c>
    </row>
    <row r="29" spans="1:2" x14ac:dyDescent="0.25">
      <c r="A29" s="13" t="s">
        <v>334</v>
      </c>
      <c r="B29" s="15">
        <v>68.755200000000002</v>
      </c>
    </row>
    <row r="30" spans="1:2" x14ac:dyDescent="0.25">
      <c r="A30" s="13" t="s">
        <v>335</v>
      </c>
      <c r="B30" s="15">
        <v>68.434899999999999</v>
      </c>
    </row>
    <row r="31" spans="1:2" x14ac:dyDescent="0.25">
      <c r="A31" s="13" t="s">
        <v>336</v>
      </c>
      <c r="B31" s="15">
        <v>68.532899999999998</v>
      </c>
    </row>
    <row r="32" spans="1:2" x14ac:dyDescent="0.25">
      <c r="A32" s="13" t="s">
        <v>337</v>
      </c>
      <c r="B32" s="15">
        <v>70.335099999999997</v>
      </c>
    </row>
    <row r="33" spans="1:2" x14ac:dyDescent="0.25">
      <c r="A33" s="13" t="s">
        <v>338</v>
      </c>
      <c r="B33" s="15">
        <v>67.916899999999998</v>
      </c>
    </row>
    <row r="34" spans="1:2" x14ac:dyDescent="0.25">
      <c r="A34" s="13" t="s">
        <v>339</v>
      </c>
      <c r="B34" s="15">
        <v>70.938400000000001</v>
      </c>
    </row>
    <row r="35" spans="1:2" x14ac:dyDescent="0.25">
      <c r="A35" s="13" t="s">
        <v>340</v>
      </c>
      <c r="B35" s="15">
        <v>69.646900000000002</v>
      </c>
    </row>
    <row r="36" spans="1:2" x14ac:dyDescent="0.25">
      <c r="A36" s="13" t="s">
        <v>341</v>
      </c>
      <c r="B36" s="15">
        <v>69.914400000000001</v>
      </c>
    </row>
    <row r="37" spans="1:2" x14ac:dyDescent="0.25">
      <c r="A37" s="13" t="s">
        <v>342</v>
      </c>
      <c r="B37" s="15">
        <v>69.588700000000003</v>
      </c>
    </row>
    <row r="38" spans="1:2" x14ac:dyDescent="0.25">
      <c r="A38" s="13" t="s">
        <v>343</v>
      </c>
      <c r="B38" s="15">
        <v>69.400199999999998</v>
      </c>
    </row>
    <row r="39" spans="1:2" x14ac:dyDescent="0.25">
      <c r="A39" s="13" t="s">
        <v>344</v>
      </c>
      <c r="B39" s="15">
        <v>72.2196</v>
      </c>
    </row>
    <row r="40" spans="1:2" x14ac:dyDescent="0.25">
      <c r="A40" s="13" t="s">
        <v>345</v>
      </c>
      <c r="B40" s="15">
        <v>69.773499999999999</v>
      </c>
    </row>
    <row r="41" spans="1:2" x14ac:dyDescent="0.25">
      <c r="A41" s="13" t="s">
        <v>346</v>
      </c>
      <c r="B41" s="15">
        <v>70.183999999999997</v>
      </c>
    </row>
    <row r="42" spans="1:2" x14ac:dyDescent="0.25">
      <c r="A42" s="13" t="s">
        <v>347</v>
      </c>
      <c r="B42" s="15">
        <v>69.329700000000003</v>
      </c>
    </row>
    <row r="43" spans="1:2" x14ac:dyDescent="0.25">
      <c r="A43" s="13" t="s">
        <v>348</v>
      </c>
      <c r="B43" s="15">
        <v>70.387900000000002</v>
      </c>
    </row>
    <row r="44" spans="1:2" x14ac:dyDescent="0.25">
      <c r="A44" s="13" t="s">
        <v>349</v>
      </c>
      <c r="B44" s="15">
        <v>69.621300000000005</v>
      </c>
    </row>
    <row r="45" spans="1:2" x14ac:dyDescent="0.25">
      <c r="A45" s="13" t="s">
        <v>350</v>
      </c>
      <c r="B45" s="15">
        <v>69.5779</v>
      </c>
    </row>
    <row r="46" spans="1:2" x14ac:dyDescent="0.25">
      <c r="A46" s="13" t="s">
        <v>351</v>
      </c>
      <c r="B46" s="15">
        <v>70.085800000000006</v>
      </c>
    </row>
    <row r="47" spans="1:2" x14ac:dyDescent="0.25">
      <c r="A47" s="13" t="s">
        <v>352</v>
      </c>
      <c r="B47" s="15">
        <v>69.397599999999997</v>
      </c>
    </row>
    <row r="48" spans="1:2" x14ac:dyDescent="0.25">
      <c r="A48" s="13" t="s">
        <v>353</v>
      </c>
      <c r="B48" s="15">
        <v>70.011200000000002</v>
      </c>
    </row>
    <row r="49" spans="1:2" x14ac:dyDescent="0.25">
      <c r="A49" s="13" t="s">
        <v>354</v>
      </c>
      <c r="B49" s="15">
        <v>70.177000000000007</v>
      </c>
    </row>
    <row r="50" spans="1:2" x14ac:dyDescent="0.25">
      <c r="A50" s="13" t="s">
        <v>355</v>
      </c>
      <c r="B50" s="15">
        <v>70.409899999999993</v>
      </c>
    </row>
    <row r="51" spans="1:2" x14ac:dyDescent="0.25">
      <c r="A51" s="13" t="s">
        <v>356</v>
      </c>
      <c r="B51" s="15">
        <v>71.091800000000006</v>
      </c>
    </row>
    <row r="52" spans="1:2" x14ac:dyDescent="0.25">
      <c r="A52" s="13" t="s">
        <v>357</v>
      </c>
      <c r="B52" s="15">
        <v>71.266800000000003</v>
      </c>
    </row>
    <row r="53" spans="1:2" x14ac:dyDescent="0.25">
      <c r="A53" s="13" t="s">
        <v>358</v>
      </c>
      <c r="B53" s="15">
        <v>70.12</v>
      </c>
    </row>
    <row r="54" spans="1:2" x14ac:dyDescent="0.25">
      <c r="A54" s="13" t="s">
        <v>359</v>
      </c>
      <c r="B54" s="15">
        <v>70.562600000000003</v>
      </c>
    </row>
    <row r="55" spans="1:2" x14ac:dyDescent="0.25">
      <c r="A55" s="13" t="s">
        <v>360</v>
      </c>
      <c r="B55" s="15">
        <v>69.908799999999999</v>
      </c>
    </row>
    <row r="56" spans="1:2" x14ac:dyDescent="0.25">
      <c r="A56" s="13" t="s">
        <v>361</v>
      </c>
      <c r="B56" s="15">
        <v>69.766400000000004</v>
      </c>
    </row>
    <row r="57" spans="1:2" x14ac:dyDescent="0.25">
      <c r="A57" s="13" t="s">
        <v>362</v>
      </c>
      <c r="B57" s="15">
        <v>71.108699999999999</v>
      </c>
    </row>
    <row r="58" spans="1:2" x14ac:dyDescent="0.25">
      <c r="A58" s="13" t="s">
        <v>363</v>
      </c>
      <c r="B58" s="15">
        <v>70.663899999999998</v>
      </c>
    </row>
    <row r="59" spans="1:2" x14ac:dyDescent="0.25">
      <c r="A59" s="13" t="s">
        <v>364</v>
      </c>
      <c r="B59" s="15">
        <v>70.343100000000007</v>
      </c>
    </row>
    <row r="60" spans="1:2" x14ac:dyDescent="0.25">
      <c r="A60" s="13" t="s">
        <v>365</v>
      </c>
      <c r="B60" s="15">
        <v>69.203699999999998</v>
      </c>
    </row>
    <row r="61" spans="1:2" x14ac:dyDescent="0.25">
      <c r="A61" s="13" t="s">
        <v>366</v>
      </c>
      <c r="B61" s="15">
        <v>68.218299999999999</v>
      </c>
    </row>
    <row r="62" spans="1:2" x14ac:dyDescent="0.25">
      <c r="A62" s="13" t="s">
        <v>367</v>
      </c>
      <c r="B62" s="15">
        <v>68.434299999999993</v>
      </c>
    </row>
    <row r="63" spans="1:2" x14ac:dyDescent="0.25">
      <c r="A63" s="13" t="s">
        <v>368</v>
      </c>
      <c r="B63" s="15">
        <v>67.937600000000003</v>
      </c>
    </row>
    <row r="64" spans="1:2" x14ac:dyDescent="0.25">
      <c r="A64" s="13" t="s">
        <v>369</v>
      </c>
      <c r="B64" s="15">
        <v>68.125100000000003</v>
      </c>
    </row>
    <row r="65" spans="1:2" x14ac:dyDescent="0.25">
      <c r="A65" s="13" t="s">
        <v>370</v>
      </c>
      <c r="B65" s="15">
        <v>67.663899999999998</v>
      </c>
    </row>
    <row r="66" spans="1:2" x14ac:dyDescent="0.25">
      <c r="A66" s="13" t="s">
        <v>371</v>
      </c>
      <c r="B66" s="15">
        <v>67.556100000000001</v>
      </c>
    </row>
    <row r="67" spans="1:2" x14ac:dyDescent="0.25">
      <c r="A67" s="13" t="s">
        <v>372</v>
      </c>
      <c r="B67" s="15">
        <v>67.611000000000004</v>
      </c>
    </row>
    <row r="68" spans="1:2" x14ac:dyDescent="0.25">
      <c r="A68" s="13" t="s">
        <v>373</v>
      </c>
      <c r="B68" s="15">
        <v>67.561999999999998</v>
      </c>
    </row>
    <row r="69" spans="1:2" x14ac:dyDescent="0.25">
      <c r="A69" s="13" t="s">
        <v>374</v>
      </c>
      <c r="B69" s="15">
        <v>67.518299999999996</v>
      </c>
    </row>
    <row r="70" spans="1:2" x14ac:dyDescent="0.25">
      <c r="A70" s="13" t="s">
        <v>375</v>
      </c>
      <c r="B70" s="15">
        <v>66.075299999999999</v>
      </c>
    </row>
    <row r="71" spans="1:2" x14ac:dyDescent="0.25">
      <c r="A71" s="13" t="s">
        <v>376</v>
      </c>
      <c r="B71" s="15">
        <v>66.142700000000005</v>
      </c>
    </row>
    <row r="72" spans="1:2" x14ac:dyDescent="0.25">
      <c r="A72" s="13" t="s">
        <v>377</v>
      </c>
      <c r="B72" s="15">
        <v>66.186000000000007</v>
      </c>
    </row>
    <row r="73" spans="1:2" x14ac:dyDescent="0.25">
      <c r="A73" s="13" t="s">
        <v>378</v>
      </c>
      <c r="B73" s="15">
        <v>65.7791</v>
      </c>
    </row>
    <row r="74" spans="1:2" x14ac:dyDescent="0.25">
      <c r="A74" s="13" t="s">
        <v>379</v>
      </c>
      <c r="B74" s="15">
        <v>65.395399999999995</v>
      </c>
    </row>
    <row r="75" spans="1:2" x14ac:dyDescent="0.25">
      <c r="A75" s="13" t="s">
        <v>380</v>
      </c>
      <c r="B75" s="15">
        <v>65.860600000000005</v>
      </c>
    </row>
    <row r="76" spans="1:2" x14ac:dyDescent="0.25">
      <c r="A76" s="13" t="s">
        <v>381</v>
      </c>
      <c r="B76" s="15">
        <v>65.377200000000002</v>
      </c>
    </row>
    <row r="77" spans="1:2" x14ac:dyDescent="0.25">
      <c r="A77" s="13" t="s">
        <v>382</v>
      </c>
      <c r="B77" s="15">
        <v>65.205600000000004</v>
      </c>
    </row>
    <row r="78" spans="1:2" x14ac:dyDescent="0.25">
      <c r="A78" s="13" t="s">
        <v>383</v>
      </c>
      <c r="B78" s="15">
        <v>64.523499999999999</v>
      </c>
    </row>
    <row r="79" spans="1:2" x14ac:dyDescent="0.25">
      <c r="A79" s="13" t="s">
        <v>384</v>
      </c>
      <c r="B79" s="15">
        <v>63.114800000000002</v>
      </c>
    </row>
    <row r="80" spans="1:2" x14ac:dyDescent="0.25">
      <c r="A80" s="13" t="s">
        <v>385</v>
      </c>
      <c r="B80" s="15">
        <v>64.853300000000004</v>
      </c>
    </row>
    <row r="81" spans="1:2" x14ac:dyDescent="0.25">
      <c r="A81" s="13" t="s">
        <v>386</v>
      </c>
      <c r="B81" s="15">
        <v>65.744900000000001</v>
      </c>
    </row>
    <row r="82" spans="1:2" x14ac:dyDescent="0.25">
      <c r="A82" s="13" t="s">
        <v>387</v>
      </c>
      <c r="B82" s="15">
        <v>65.39</v>
      </c>
    </row>
    <row r="83" spans="1:2" x14ac:dyDescent="0.25">
      <c r="A83" s="13" t="s">
        <v>388</v>
      </c>
      <c r="B83" s="15">
        <v>67.8429</v>
      </c>
    </row>
    <row r="84" spans="1:2" x14ac:dyDescent="0.25">
      <c r="A84" s="13" t="s">
        <v>389</v>
      </c>
      <c r="B84" s="15">
        <v>66.695400000000006</v>
      </c>
    </row>
    <row r="85" spans="1:2" x14ac:dyDescent="0.25">
      <c r="A85" s="13" t="s">
        <v>390</v>
      </c>
      <c r="B85" s="15">
        <v>67.848399999999998</v>
      </c>
    </row>
    <row r="86" spans="1:2" x14ac:dyDescent="0.25">
      <c r="A86" s="13" t="s">
        <v>391</v>
      </c>
      <c r="B86" s="15">
        <v>69.149199999999993</v>
      </c>
    </row>
    <row r="87" spans="1:2" x14ac:dyDescent="0.25">
      <c r="A87" s="13" t="s">
        <v>392</v>
      </c>
      <c r="B87" s="15">
        <v>70.751199999999997</v>
      </c>
    </row>
    <row r="88" spans="1:2" x14ac:dyDescent="0.25">
      <c r="A88" s="13" t="s">
        <v>393</v>
      </c>
      <c r="B88" s="15">
        <v>70.9358</v>
      </c>
    </row>
    <row r="89" spans="1:2" x14ac:dyDescent="0.25">
      <c r="A89" s="13" t="s">
        <v>394</v>
      </c>
      <c r="B89" s="15">
        <v>71.966899999999995</v>
      </c>
    </row>
    <row r="90" spans="1:2" x14ac:dyDescent="0.25">
      <c r="A90" s="13" t="s">
        <v>395</v>
      </c>
      <c r="B90" s="15">
        <v>69.863399999999999</v>
      </c>
    </row>
    <row r="91" spans="1:2" x14ac:dyDescent="0.25">
      <c r="A91" s="13" t="s">
        <v>396</v>
      </c>
      <c r="B91" s="15">
        <v>69.552199999999999</v>
      </c>
    </row>
    <row r="92" spans="1:2" x14ac:dyDescent="0.25">
      <c r="A92" s="13" t="s">
        <v>397</v>
      </c>
      <c r="B92" s="15">
        <v>70.008700000000005</v>
      </c>
    </row>
    <row r="93" spans="1:2" x14ac:dyDescent="0.25">
      <c r="A93" s="13" t="s">
        <v>398</v>
      </c>
      <c r="B93" s="15">
        <v>69.405500000000004</v>
      </c>
    </row>
    <row r="94" spans="1:2" x14ac:dyDescent="0.25">
      <c r="A94" s="13" t="s">
        <v>399</v>
      </c>
      <c r="B94" s="15">
        <v>67.205600000000004</v>
      </c>
    </row>
    <row r="95" spans="1:2" x14ac:dyDescent="0.25">
      <c r="A95" s="13" t="s">
        <v>400</v>
      </c>
      <c r="B95" s="15">
        <v>65.796700000000001</v>
      </c>
    </row>
    <row r="96" spans="1:2" x14ac:dyDescent="0.25">
      <c r="A96" s="13" t="s">
        <v>401</v>
      </c>
      <c r="B96" s="15">
        <v>65.091800000000006</v>
      </c>
    </row>
    <row r="97" spans="1:2" x14ac:dyDescent="0.25">
      <c r="A97" s="13" t="s">
        <v>402</v>
      </c>
      <c r="B97" s="15">
        <v>64.754199999999997</v>
      </c>
    </row>
    <row r="98" spans="1:2" x14ac:dyDescent="0.25">
      <c r="A98" s="13" t="s">
        <v>403</v>
      </c>
      <c r="B98" s="15">
        <v>64.334900000000005</v>
      </c>
    </row>
    <row r="99" spans="1:2" x14ac:dyDescent="0.25">
      <c r="A99" s="13" t="s">
        <v>404</v>
      </c>
      <c r="B99" s="15">
        <v>63.476599999999998</v>
      </c>
    </row>
    <row r="100" spans="1:2" x14ac:dyDescent="0.25">
      <c r="A100" s="13" t="s">
        <v>405</v>
      </c>
      <c r="B100" s="15">
        <v>64.025300000000001</v>
      </c>
    </row>
    <row r="101" spans="1:2" x14ac:dyDescent="0.25">
      <c r="A101" s="13" t="s">
        <v>406</v>
      </c>
      <c r="B101" s="15">
        <v>63.5687</v>
      </c>
    </row>
    <row r="102" spans="1:2" x14ac:dyDescent="0.25">
      <c r="A102" s="13" t="s">
        <v>407</v>
      </c>
      <c r="B102" s="15">
        <v>63.633600000000001</v>
      </c>
    </row>
    <row r="103" spans="1:2" x14ac:dyDescent="0.25">
      <c r="A103" s="13" t="s">
        <v>408</v>
      </c>
      <c r="B103" s="15">
        <v>63.645200000000003</v>
      </c>
    </row>
    <row r="104" spans="1:2" x14ac:dyDescent="0.25">
      <c r="A104" s="13" t="s">
        <v>409</v>
      </c>
      <c r="B104" s="15">
        <v>62.749200000000002</v>
      </c>
    </row>
    <row r="105" spans="1:2" x14ac:dyDescent="0.25">
      <c r="A105" s="13" t="s">
        <v>410</v>
      </c>
      <c r="B105" s="15">
        <v>63.1907</v>
      </c>
    </row>
    <row r="106" spans="1:2" x14ac:dyDescent="0.25">
      <c r="A106" s="13" t="s">
        <v>411</v>
      </c>
      <c r="B106" s="15">
        <v>63.102899999999998</v>
      </c>
    </row>
    <row r="107" spans="1:2" x14ac:dyDescent="0.25">
      <c r="A107" s="13" t="s">
        <v>412</v>
      </c>
      <c r="B107" s="15">
        <v>63.091799999999999</v>
      </c>
    </row>
    <row r="108" spans="1:2" x14ac:dyDescent="0.25">
      <c r="A108" s="13" t="s">
        <v>413</v>
      </c>
      <c r="B108" s="15">
        <v>64.041499999999999</v>
      </c>
    </row>
    <row r="109" spans="1:2" x14ac:dyDescent="0.25">
      <c r="A109" s="13" t="s">
        <v>414</v>
      </c>
      <c r="B109" s="15">
        <v>64.977699999999999</v>
      </c>
    </row>
    <row r="110" spans="1:2" x14ac:dyDescent="0.25">
      <c r="A110" s="13" t="s">
        <v>415</v>
      </c>
      <c r="B110" s="15">
        <v>63.772399999999998</v>
      </c>
    </row>
    <row r="111" spans="1:2" x14ac:dyDescent="0.25">
      <c r="A111" s="13" t="s">
        <v>416</v>
      </c>
      <c r="B111" s="15">
        <v>64.088700000000003</v>
      </c>
    </row>
    <row r="112" spans="1:2" x14ac:dyDescent="0.25">
      <c r="A112" s="13" t="s">
        <v>417</v>
      </c>
      <c r="B112" s="15">
        <v>63.522300000000001</v>
      </c>
    </row>
    <row r="113" spans="1:2" x14ac:dyDescent="0.25">
      <c r="A113" s="13" t="s">
        <v>418</v>
      </c>
      <c r="B113" s="15">
        <v>62.335700000000003</v>
      </c>
    </row>
    <row r="114" spans="1:2" x14ac:dyDescent="0.25">
      <c r="A114" s="13" t="s">
        <v>419</v>
      </c>
      <c r="B114" s="15">
        <v>61.731499999999997</v>
      </c>
    </row>
    <row r="115" spans="1:2" x14ac:dyDescent="0.25">
      <c r="A115" s="13" t="s">
        <v>420</v>
      </c>
      <c r="B115" s="15">
        <v>62.398499999999999</v>
      </c>
    </row>
    <row r="116" spans="1:2" x14ac:dyDescent="0.25">
      <c r="A116" s="13" t="s">
        <v>421</v>
      </c>
      <c r="B116" s="15">
        <v>60.738799999999998</v>
      </c>
    </row>
    <row r="117" spans="1:2" x14ac:dyDescent="0.25">
      <c r="A117" s="13" t="s">
        <v>422</v>
      </c>
      <c r="B117" s="15">
        <v>60.416499999999999</v>
      </c>
    </row>
    <row r="118" spans="1:2" x14ac:dyDescent="0.25">
      <c r="A118" s="13" t="s">
        <v>423</v>
      </c>
      <c r="B118" s="15">
        <v>59.729700000000001</v>
      </c>
    </row>
    <row r="119" spans="1:2" x14ac:dyDescent="0.25">
      <c r="A119" s="13" t="s">
        <v>424</v>
      </c>
      <c r="B119" s="15">
        <v>58.679000000000002</v>
      </c>
    </row>
    <row r="120" spans="1:2" x14ac:dyDescent="0.25">
      <c r="A120" s="13" t="s">
        <v>425</v>
      </c>
      <c r="B120" s="15">
        <v>59.140099999999997</v>
      </c>
    </row>
    <row r="121" spans="1:2" x14ac:dyDescent="0.25">
      <c r="A121" s="13" t="s">
        <v>426</v>
      </c>
      <c r="B121" s="15">
        <v>58.709600000000002</v>
      </c>
    </row>
    <row r="122" spans="1:2" x14ac:dyDescent="0.25">
      <c r="A122" s="13" t="s">
        <v>427</v>
      </c>
      <c r="B122" s="15">
        <v>58.206099999999999</v>
      </c>
    </row>
    <row r="123" spans="1:2" x14ac:dyDescent="0.25">
      <c r="A123" s="13" t="s">
        <v>428</v>
      </c>
      <c r="B123" s="15">
        <v>58.883200000000002</v>
      </c>
    </row>
    <row r="124" spans="1:2" x14ac:dyDescent="0.25">
      <c r="A124" s="13" t="s">
        <v>429</v>
      </c>
      <c r="B124" s="15">
        <v>58.392800000000001</v>
      </c>
    </row>
    <row r="125" spans="1:2" x14ac:dyDescent="0.25">
      <c r="A125" s="13" t="s">
        <v>430</v>
      </c>
      <c r="B125" s="15">
        <v>58.753100000000003</v>
      </c>
    </row>
    <row r="126" spans="1:2" x14ac:dyDescent="0.25">
      <c r="A126" s="13" t="s">
        <v>431</v>
      </c>
      <c r="B126" s="15">
        <v>57.886899999999997</v>
      </c>
    </row>
    <row r="127" spans="1:2" x14ac:dyDescent="0.25">
      <c r="A127" s="13" t="s">
        <v>432</v>
      </c>
      <c r="B127" s="15">
        <v>58.216799999999999</v>
      </c>
    </row>
    <row r="128" spans="1:2" x14ac:dyDescent="0.25">
      <c r="A128" s="13" t="s">
        <v>433</v>
      </c>
      <c r="B128" s="15">
        <v>56.397100000000002</v>
      </c>
    </row>
    <row r="129" spans="1:2" x14ac:dyDescent="0.25">
      <c r="A129" s="13" t="s">
        <v>434</v>
      </c>
      <c r="B129" s="15">
        <v>57.215800000000002</v>
      </c>
    </row>
    <row r="130" spans="1:2" x14ac:dyDescent="0.25">
      <c r="A130" s="13" t="s">
        <v>435</v>
      </c>
      <c r="B130" s="15">
        <v>56.826300000000003</v>
      </c>
    </row>
    <row r="131" spans="1:2" x14ac:dyDescent="0.25">
      <c r="A131" s="13" t="s">
        <v>436</v>
      </c>
      <c r="B131" s="15">
        <v>57.475000000000001</v>
      </c>
    </row>
    <row r="132" spans="1:2" x14ac:dyDescent="0.25">
      <c r="A132" s="13" t="s">
        <v>437</v>
      </c>
      <c r="B132" s="15">
        <v>58.302799999999998</v>
      </c>
    </row>
    <row r="133" spans="1:2" x14ac:dyDescent="0.25">
      <c r="A133" s="13" t="s">
        <v>438</v>
      </c>
      <c r="B133" s="15">
        <v>58.1539</v>
      </c>
    </row>
    <row r="134" spans="1:2" x14ac:dyDescent="0.25">
      <c r="A134" s="13" t="s">
        <v>439</v>
      </c>
      <c r="B134" s="15">
        <v>57.026000000000003</v>
      </c>
    </row>
    <row r="135" spans="1:2" x14ac:dyDescent="0.25">
      <c r="A135" s="13" t="s">
        <v>440</v>
      </c>
      <c r="B135" s="15">
        <v>56.668700000000001</v>
      </c>
    </row>
    <row r="136" spans="1:2" x14ac:dyDescent="0.25">
      <c r="A136" s="13" t="s">
        <v>441</v>
      </c>
      <c r="B136" s="15">
        <v>55.920299999999997</v>
      </c>
    </row>
    <row r="137" spans="1:2" x14ac:dyDescent="0.25">
      <c r="A137" s="13" t="s">
        <v>442</v>
      </c>
      <c r="B137" s="15">
        <v>54.843600000000002</v>
      </c>
    </row>
    <row r="138" spans="1:2" x14ac:dyDescent="0.25">
      <c r="A138" s="13" t="s">
        <v>443</v>
      </c>
      <c r="B138" s="15">
        <v>55.366799999999998</v>
      </c>
    </row>
    <row r="139" spans="1:2" x14ac:dyDescent="0.25">
      <c r="A139" s="13" t="s">
        <v>444</v>
      </c>
      <c r="B139" s="15">
        <v>55.2958</v>
      </c>
    </row>
    <row r="140" spans="1:2" x14ac:dyDescent="0.25">
      <c r="A140" s="13" t="s">
        <v>445</v>
      </c>
      <c r="B140" s="15">
        <v>55.357900000000001</v>
      </c>
    </row>
    <row r="141" spans="1:2" x14ac:dyDescent="0.25">
      <c r="A141" s="13" t="s">
        <v>446</v>
      </c>
      <c r="B141" s="15">
        <v>55.189599999999999</v>
      </c>
    </row>
    <row r="142" spans="1:2" x14ac:dyDescent="0.25">
      <c r="A142" s="13" t="s">
        <v>447</v>
      </c>
      <c r="B142" s="15">
        <v>55.3658</v>
      </c>
    </row>
    <row r="143" spans="1:2" x14ac:dyDescent="0.25">
      <c r="A143" s="13" t="s">
        <v>448</v>
      </c>
      <c r="B143" s="15">
        <v>55.0595</v>
      </c>
    </row>
    <row r="144" spans="1:2" x14ac:dyDescent="0.25">
      <c r="A144" s="13" t="s">
        <v>449</v>
      </c>
      <c r="B144" s="15">
        <v>55.64</v>
      </c>
    </row>
    <row r="145" spans="1:2" x14ac:dyDescent="0.25">
      <c r="A145" s="13" t="s">
        <v>450</v>
      </c>
      <c r="B145" s="15">
        <v>55.366199999999999</v>
      </c>
    </row>
    <row r="146" spans="1:2" x14ac:dyDescent="0.25">
      <c r="A146" s="13" t="s">
        <v>451</v>
      </c>
      <c r="B146" s="15">
        <v>55.6798</v>
      </c>
    </row>
    <row r="147" spans="1:2" x14ac:dyDescent="0.25">
      <c r="A147" s="13" t="s">
        <v>452</v>
      </c>
      <c r="B147" s="15">
        <v>56.070300000000003</v>
      </c>
    </row>
    <row r="148" spans="1:2" x14ac:dyDescent="0.25">
      <c r="A148" s="13" t="s">
        <v>453</v>
      </c>
      <c r="B148" s="15">
        <v>56.222700000000003</v>
      </c>
    </row>
    <row r="149" spans="1:2" x14ac:dyDescent="0.25">
      <c r="A149" s="13" t="s">
        <v>454</v>
      </c>
      <c r="B149" s="15">
        <v>55.926499999999997</v>
      </c>
    </row>
    <row r="150" spans="1:2" x14ac:dyDescent="0.25">
      <c r="A150" s="13" t="s">
        <v>455</v>
      </c>
      <c r="B150" s="15">
        <v>56.105400000000003</v>
      </c>
    </row>
    <row r="151" spans="1:2" x14ac:dyDescent="0.25">
      <c r="A151" s="13" t="s">
        <v>456</v>
      </c>
      <c r="B151" s="15">
        <v>56.518900000000002</v>
      </c>
    </row>
    <row r="152" spans="1:2" x14ac:dyDescent="0.25">
      <c r="A152" s="13" t="s">
        <v>457</v>
      </c>
      <c r="B152" s="15">
        <v>56.752400000000002</v>
      </c>
    </row>
    <row r="153" spans="1:2" x14ac:dyDescent="0.25">
      <c r="A153" s="13" t="s">
        <v>458</v>
      </c>
      <c r="B153" s="15">
        <v>57.529000000000003</v>
      </c>
    </row>
    <row r="154" spans="1:2" x14ac:dyDescent="0.25">
      <c r="A154" s="13" t="s">
        <v>459</v>
      </c>
      <c r="B154" s="15">
        <v>57.783299999999997</v>
      </c>
    </row>
    <row r="155" spans="1:2" x14ac:dyDescent="0.25">
      <c r="A155" s="13" t="s">
        <v>460</v>
      </c>
      <c r="B155" s="15">
        <v>57.7121</v>
      </c>
    </row>
    <row r="156" spans="1:2" x14ac:dyDescent="0.25">
      <c r="A156" s="13" t="s">
        <v>461</v>
      </c>
      <c r="B156" s="15">
        <v>57.199399999999997</v>
      </c>
    </row>
    <row r="157" spans="1:2" x14ac:dyDescent="0.25">
      <c r="A157" s="13" t="s">
        <v>462</v>
      </c>
      <c r="B157" s="15">
        <v>57.439500000000002</v>
      </c>
    </row>
    <row r="158" spans="1:2" x14ac:dyDescent="0.25">
      <c r="A158" s="13" t="s">
        <v>463</v>
      </c>
      <c r="B158" s="15">
        <v>57.063200000000002</v>
      </c>
    </row>
    <row r="159" spans="1:2" x14ac:dyDescent="0.25">
      <c r="A159" s="13" t="s">
        <v>464</v>
      </c>
      <c r="B159" s="15">
        <v>55.8155</v>
      </c>
    </row>
    <row r="160" spans="1:2" x14ac:dyDescent="0.25">
      <c r="A160" s="13" t="s">
        <v>465</v>
      </c>
      <c r="B160" s="15">
        <v>56.369300000000003</v>
      </c>
    </row>
    <row r="161" spans="1:2" x14ac:dyDescent="0.25">
      <c r="A161" s="13" t="s">
        <v>466</v>
      </c>
      <c r="B161" s="15">
        <v>55.954900000000002</v>
      </c>
    </row>
    <row r="162" spans="1:2" x14ac:dyDescent="0.25">
      <c r="A162" s="13" t="s">
        <v>467</v>
      </c>
      <c r="B162" s="15">
        <v>55.912300000000002</v>
      </c>
    </row>
    <row r="163" spans="1:2" x14ac:dyDescent="0.25">
      <c r="A163" s="13" t="s">
        <v>468</v>
      </c>
      <c r="B163" s="15">
        <v>55.142000000000003</v>
      </c>
    </row>
    <row r="164" spans="1:2" x14ac:dyDescent="0.25">
      <c r="A164" s="13" t="s">
        <v>469</v>
      </c>
      <c r="B164" s="15">
        <v>54.934699999999999</v>
      </c>
    </row>
    <row r="165" spans="1:2" x14ac:dyDescent="0.25">
      <c r="A165" s="13" t="s">
        <v>470</v>
      </c>
      <c r="B165" s="15">
        <v>55.357799999999997</v>
      </c>
    </row>
    <row r="166" spans="1:2" x14ac:dyDescent="0.25">
      <c r="A166" s="13" t="s">
        <v>471</v>
      </c>
      <c r="B166" s="15">
        <v>54.886699999999998</v>
      </c>
    </row>
    <row r="167" spans="1:2" x14ac:dyDescent="0.25">
      <c r="A167" s="13" t="s">
        <v>472</v>
      </c>
      <c r="B167" s="15">
        <v>55.0762</v>
      </c>
    </row>
    <row r="168" spans="1:2" x14ac:dyDescent="0.25">
      <c r="A168" s="13" t="s">
        <v>473</v>
      </c>
      <c r="B168" s="15">
        <v>55.512700000000002</v>
      </c>
    </row>
    <row r="169" spans="1:2" x14ac:dyDescent="0.25">
      <c r="A169" s="13" t="s">
        <v>474</v>
      </c>
      <c r="B169" s="15">
        <v>54.845700000000001</v>
      </c>
    </row>
    <row r="170" spans="1:2" x14ac:dyDescent="0.25">
      <c r="A170" s="13" t="s">
        <v>475</v>
      </c>
      <c r="B170" s="15">
        <v>54.882899999999999</v>
      </c>
    </row>
    <row r="171" spans="1:2" x14ac:dyDescent="0.25">
      <c r="A171" s="13" t="s">
        <v>476</v>
      </c>
      <c r="B171" s="15">
        <v>54.6599</v>
      </c>
    </row>
    <row r="172" spans="1:2" x14ac:dyDescent="0.25">
      <c r="A172" s="13" t="s">
        <v>477</v>
      </c>
      <c r="B172" s="15">
        <v>53.988700000000001</v>
      </c>
    </row>
    <row r="173" spans="1:2" x14ac:dyDescent="0.25">
      <c r="A173" s="13" t="s">
        <v>478</v>
      </c>
      <c r="B173" s="15">
        <v>53.669800000000002</v>
      </c>
    </row>
    <row r="174" spans="1:2" x14ac:dyDescent="0.25">
      <c r="A174" s="13" t="s">
        <v>479</v>
      </c>
      <c r="B174" s="15">
        <v>53.505299999999998</v>
      </c>
    </row>
    <row r="175" spans="1:2" x14ac:dyDescent="0.25">
      <c r="A175" s="13" t="s">
        <v>195</v>
      </c>
      <c r="B175" s="15">
        <v>54.677599999999998</v>
      </c>
    </row>
    <row r="176" spans="1:2" x14ac:dyDescent="0.25">
      <c r="A176" s="13" t="s">
        <v>196</v>
      </c>
      <c r="B176" s="15">
        <v>55.7057</v>
      </c>
    </row>
    <row r="177" spans="1:2" x14ac:dyDescent="0.25">
      <c r="A177" s="13" t="s">
        <v>197</v>
      </c>
      <c r="B177" s="15">
        <v>54.818199999999997</v>
      </c>
    </row>
    <row r="178" spans="1:2" x14ac:dyDescent="0.25">
      <c r="A178" s="13" t="s">
        <v>198</v>
      </c>
      <c r="B178" s="15">
        <v>56.157800000000002</v>
      </c>
    </row>
    <row r="179" spans="1:2" x14ac:dyDescent="0.25">
      <c r="A179" s="13" t="s">
        <v>199</v>
      </c>
      <c r="B179" s="15">
        <v>54.973399999999998</v>
      </c>
    </row>
    <row r="180" spans="1:2" x14ac:dyDescent="0.25">
      <c r="A180" s="13" t="s">
        <v>200</v>
      </c>
      <c r="B180" s="15">
        <v>55.6708</v>
      </c>
    </row>
    <row r="181" spans="1:2" x14ac:dyDescent="0.25">
      <c r="A181" s="13" t="s">
        <v>201</v>
      </c>
      <c r="B181" s="15">
        <v>56.3155</v>
      </c>
    </row>
    <row r="182" spans="1:2" x14ac:dyDescent="0.25">
      <c r="A182" s="13" t="s">
        <v>202</v>
      </c>
      <c r="B182" s="15">
        <v>55.835500000000003</v>
      </c>
    </row>
    <row r="183" spans="1:2" x14ac:dyDescent="0.25">
      <c r="A183" s="13" t="s">
        <v>203</v>
      </c>
      <c r="B183" s="15">
        <v>57.2836</v>
      </c>
    </row>
    <row r="184" spans="1:2" x14ac:dyDescent="0.25">
      <c r="A184" s="13" t="s">
        <v>204</v>
      </c>
      <c r="B184" s="15">
        <v>58.005200000000002</v>
      </c>
    </row>
    <row r="185" spans="1:2" x14ac:dyDescent="0.25">
      <c r="A185" s="13" t="s">
        <v>205</v>
      </c>
      <c r="B185" s="15">
        <v>58.534199999999998</v>
      </c>
    </row>
    <row r="186" spans="1:2" x14ac:dyDescent="0.25">
      <c r="A186" s="13" t="s">
        <v>206</v>
      </c>
      <c r="B186" s="15">
        <v>57.995899999999999</v>
      </c>
    </row>
    <row r="187" spans="1:2" x14ac:dyDescent="0.25">
      <c r="A187" s="13" t="s">
        <v>207</v>
      </c>
      <c r="B187" s="15">
        <v>57.6417</v>
      </c>
    </row>
    <row r="188" spans="1:2" x14ac:dyDescent="0.25">
      <c r="A188" s="13" t="s">
        <v>208</v>
      </c>
      <c r="B188" s="15">
        <v>58.651200000000003</v>
      </c>
    </row>
    <row r="189" spans="1:2" x14ac:dyDescent="0.25">
      <c r="A189" s="13" t="s">
        <v>209</v>
      </c>
      <c r="B189" s="15">
        <v>59.3733</v>
      </c>
    </row>
    <row r="190" spans="1:2" x14ac:dyDescent="0.25">
      <c r="A190" s="13" t="s">
        <v>210</v>
      </c>
      <c r="B190" s="15">
        <v>60.300400000000003</v>
      </c>
    </row>
    <row r="191" spans="1:2" x14ac:dyDescent="0.25">
      <c r="A191" s="13" t="s">
        <v>211</v>
      </c>
      <c r="B191" s="15">
        <v>60.633499999999998</v>
      </c>
    </row>
    <row r="192" spans="1:2" x14ac:dyDescent="0.25">
      <c r="A192" s="13" t="s">
        <v>212</v>
      </c>
      <c r="B192" s="15">
        <v>59.808100000000003</v>
      </c>
    </row>
    <row r="193" spans="1:2" x14ac:dyDescent="0.25">
      <c r="A193" s="13" t="s">
        <v>213</v>
      </c>
      <c r="B193" s="15">
        <v>59.813899999999997</v>
      </c>
    </row>
    <row r="194" spans="1:2" x14ac:dyDescent="0.25">
      <c r="A194" s="13" t="s">
        <v>214</v>
      </c>
      <c r="B194" s="15">
        <v>60.1965</v>
      </c>
    </row>
    <row r="195" spans="1:2" x14ac:dyDescent="0.25">
      <c r="A195" s="13" t="s">
        <v>215</v>
      </c>
      <c r="B195" s="15">
        <v>59.917400000000001</v>
      </c>
    </row>
    <row r="196" spans="1:2" x14ac:dyDescent="0.25">
      <c r="A196" s="13" t="s">
        <v>216</v>
      </c>
      <c r="B196" s="15">
        <v>59.5261</v>
      </c>
    </row>
    <row r="197" spans="1:2" x14ac:dyDescent="0.25">
      <c r="A197" s="13" t="s">
        <v>217</v>
      </c>
      <c r="B197" s="15">
        <v>59.0989</v>
      </c>
    </row>
    <row r="198" spans="1:2" x14ac:dyDescent="0.25">
      <c r="A198" s="13" t="s">
        <v>218</v>
      </c>
      <c r="B198" s="15">
        <v>58.670900000000003</v>
      </c>
    </row>
    <row r="199" spans="1:2" x14ac:dyDescent="0.25">
      <c r="A199" s="13" t="s">
        <v>219</v>
      </c>
      <c r="B199" s="15">
        <v>58.839799999999997</v>
      </c>
    </row>
    <row r="200" spans="1:2" x14ac:dyDescent="0.25">
      <c r="A200" s="13" t="s">
        <v>220</v>
      </c>
      <c r="B200" s="15">
        <v>58.415399999999998</v>
      </c>
    </row>
    <row r="201" spans="1:2" x14ac:dyDescent="0.25">
      <c r="A201" s="13" t="s">
        <v>221</v>
      </c>
      <c r="B201" s="15">
        <v>58.687199999999997</v>
      </c>
    </row>
    <row r="202" spans="1:2" x14ac:dyDescent="0.25">
      <c r="A202" s="13" t="s">
        <v>222</v>
      </c>
      <c r="B202" s="15">
        <v>59.306100000000001</v>
      </c>
    </row>
    <row r="203" spans="1:2" x14ac:dyDescent="0.25">
      <c r="A203" s="13" t="s">
        <v>223</v>
      </c>
      <c r="B203" s="15">
        <v>60.274299999999997</v>
      </c>
    </row>
    <row r="204" spans="1:2" x14ac:dyDescent="0.25">
      <c r="A204" s="13" t="s">
        <v>224</v>
      </c>
      <c r="B204" s="15">
        <v>59.062199999999997</v>
      </c>
    </row>
    <row r="205" spans="1:2" x14ac:dyDescent="0.25">
      <c r="A205" s="13" t="s">
        <v>225</v>
      </c>
      <c r="B205" s="15">
        <v>59.809100000000001</v>
      </c>
    </row>
    <row r="206" spans="1:2" x14ac:dyDescent="0.25">
      <c r="A206" s="13" t="s">
        <v>226</v>
      </c>
      <c r="B206" s="15">
        <v>59.659399999999998</v>
      </c>
    </row>
    <row r="207" spans="1:2" x14ac:dyDescent="0.25">
      <c r="A207" s="13" t="s">
        <v>227</v>
      </c>
      <c r="B207" s="15">
        <v>60.352899999999998</v>
      </c>
    </row>
    <row r="208" spans="1:2" x14ac:dyDescent="0.25">
      <c r="A208" s="13" t="s">
        <v>228</v>
      </c>
      <c r="B208" s="15">
        <v>59.027700000000003</v>
      </c>
    </row>
    <row r="209" spans="1:2" x14ac:dyDescent="0.25">
      <c r="A209" s="13" t="s">
        <v>229</v>
      </c>
      <c r="B209" s="15">
        <v>59.593899999999998</v>
      </c>
    </row>
    <row r="210" spans="1:2" x14ac:dyDescent="0.25">
      <c r="A210" s="13" t="s">
        <v>230</v>
      </c>
      <c r="B210" s="15">
        <v>58.868000000000002</v>
      </c>
    </row>
    <row r="211" spans="1:2" x14ac:dyDescent="0.25">
      <c r="A211" s="13" t="s">
        <v>231</v>
      </c>
      <c r="B211" s="15">
        <v>60.2393</v>
      </c>
    </row>
    <row r="212" spans="1:2" x14ac:dyDescent="0.25">
      <c r="A212" s="13" t="s">
        <v>232</v>
      </c>
      <c r="B212" s="15">
        <v>58.9739</v>
      </c>
    </row>
    <row r="213" spans="1:2" x14ac:dyDescent="0.25">
      <c r="A213" s="13" t="s">
        <v>233</v>
      </c>
      <c r="B213" s="15">
        <v>59.353700000000003</v>
      </c>
    </row>
    <row r="214" spans="1:2" x14ac:dyDescent="0.25">
      <c r="A214" s="13" t="s">
        <v>234</v>
      </c>
      <c r="B214" s="15">
        <v>60.772199999999998</v>
      </c>
    </row>
    <row r="215" spans="1:2" x14ac:dyDescent="0.25">
      <c r="A215" s="13" t="s">
        <v>235</v>
      </c>
      <c r="B215" s="15">
        <v>61.502200000000002</v>
      </c>
    </row>
    <row r="216" spans="1:2" x14ac:dyDescent="0.25">
      <c r="A216" s="13" t="s">
        <v>236</v>
      </c>
      <c r="B216" s="15">
        <v>60.046199999999999</v>
      </c>
    </row>
    <row r="217" spans="1:2" x14ac:dyDescent="0.25">
      <c r="A217" s="13" t="s">
        <v>237</v>
      </c>
      <c r="B217" s="15">
        <v>60.778300000000002</v>
      </c>
    </row>
    <row r="218" spans="1:2" x14ac:dyDescent="0.25">
      <c r="A218" s="13" t="s">
        <v>238</v>
      </c>
      <c r="B218" s="15">
        <v>60.021099999999997</v>
      </c>
    </row>
    <row r="219" spans="1:2" x14ac:dyDescent="0.25">
      <c r="A219" s="13" t="s">
        <v>239</v>
      </c>
      <c r="B219" s="15">
        <v>60.301000000000002</v>
      </c>
    </row>
    <row r="220" spans="1:2" x14ac:dyDescent="0.25">
      <c r="A220" s="13" t="s">
        <v>240</v>
      </c>
      <c r="B220" s="15">
        <v>59.404200000000003</v>
      </c>
    </row>
    <row r="221" spans="1:2" x14ac:dyDescent="0.25">
      <c r="A221" s="13" t="s">
        <v>241</v>
      </c>
      <c r="B221" s="15">
        <v>58.731099999999998</v>
      </c>
    </row>
    <row r="222" spans="1:2" x14ac:dyDescent="0.25">
      <c r="A222" s="13" t="s">
        <v>242</v>
      </c>
      <c r="B222" s="15">
        <v>59.013500000000001</v>
      </c>
    </row>
    <row r="223" spans="1:2" x14ac:dyDescent="0.25">
      <c r="A223" s="13" t="s">
        <v>243</v>
      </c>
      <c r="B223" s="15">
        <v>59.3934</v>
      </c>
    </row>
    <row r="224" spans="1:2" x14ac:dyDescent="0.25">
      <c r="A224" s="13" t="s">
        <v>244</v>
      </c>
      <c r="B224" s="15">
        <v>60.5595</v>
      </c>
    </row>
    <row r="225" spans="1:2" x14ac:dyDescent="0.25">
      <c r="A225" s="13" t="s">
        <v>245</v>
      </c>
      <c r="B225" s="15">
        <v>60.24</v>
      </c>
    </row>
    <row r="226" spans="1:2" x14ac:dyDescent="0.25">
      <c r="A226" s="13" t="s">
        <v>246</v>
      </c>
      <c r="B226" s="15">
        <v>61.4925</v>
      </c>
    </row>
    <row r="227" spans="1:2" x14ac:dyDescent="0.25">
      <c r="A227" s="13" t="s">
        <v>247</v>
      </c>
      <c r="B227" s="15">
        <v>60.935299999999998</v>
      </c>
    </row>
    <row r="228" spans="1:2" x14ac:dyDescent="0.25">
      <c r="A228" s="13" t="s">
        <v>248</v>
      </c>
      <c r="B228" s="15">
        <v>60.924700000000001</v>
      </c>
    </row>
    <row r="229" spans="1:2" x14ac:dyDescent="0.25">
      <c r="A229" s="13" t="s">
        <v>249</v>
      </c>
      <c r="B229" s="15">
        <v>60.188200000000002</v>
      </c>
    </row>
    <row r="230" spans="1:2" x14ac:dyDescent="0.25">
      <c r="A230" s="13" t="s">
        <v>250</v>
      </c>
      <c r="B230" s="15">
        <v>59.940800000000003</v>
      </c>
    </row>
    <row r="231" spans="1:2" x14ac:dyDescent="0.25">
      <c r="A231" s="13" t="s">
        <v>251</v>
      </c>
      <c r="B231" s="15">
        <v>60.6554</v>
      </c>
    </row>
    <row r="232" spans="1:2" x14ac:dyDescent="0.25">
      <c r="A232" s="13" t="s">
        <v>252</v>
      </c>
      <c r="B232" s="15">
        <v>60.416600000000003</v>
      </c>
    </row>
    <row r="233" spans="1:2" x14ac:dyDescent="0.25">
      <c r="A233" s="13" t="s">
        <v>253</v>
      </c>
      <c r="B233" s="15">
        <v>59.903100000000002</v>
      </c>
    </row>
    <row r="234" spans="1:2" x14ac:dyDescent="0.25">
      <c r="A234" s="13" t="s">
        <v>254</v>
      </c>
      <c r="B234" s="15">
        <v>59.220300000000002</v>
      </c>
    </row>
    <row r="235" spans="1:2" x14ac:dyDescent="0.25">
      <c r="A235" s="13" t="s">
        <v>255</v>
      </c>
      <c r="B235" s="15">
        <v>59.525500000000001</v>
      </c>
    </row>
    <row r="236" spans="1:2" x14ac:dyDescent="0.25">
      <c r="A236" s="13" t="s">
        <v>256</v>
      </c>
      <c r="B236" s="15">
        <v>59.7455</v>
      </c>
    </row>
    <row r="237" spans="1:2" x14ac:dyDescent="0.25">
      <c r="A237" s="13" t="s">
        <v>257</v>
      </c>
      <c r="B237" s="15">
        <v>58.957900000000002</v>
      </c>
    </row>
    <row r="238" spans="1:2" x14ac:dyDescent="0.25">
      <c r="A238" s="13" t="s">
        <v>258</v>
      </c>
      <c r="B238" s="15">
        <v>59.0548</v>
      </c>
    </row>
    <row r="239" spans="1:2" x14ac:dyDescent="0.25">
      <c r="A239" s="13" t="s">
        <v>259</v>
      </c>
      <c r="B239" s="15">
        <v>58.536499999999997</v>
      </c>
    </row>
    <row r="240" spans="1:2" x14ac:dyDescent="0.25">
      <c r="A240" s="13" t="s">
        <v>260</v>
      </c>
      <c r="B240" s="15">
        <v>59.9375</v>
      </c>
    </row>
    <row r="241" spans="1:2" x14ac:dyDescent="0.25">
      <c r="A241" s="13" t="s">
        <v>261</v>
      </c>
      <c r="B241" s="15">
        <v>59.474699999999999</v>
      </c>
    </row>
    <row r="242" spans="1:2" x14ac:dyDescent="0.25">
      <c r="A242" s="13" t="s">
        <v>262</v>
      </c>
      <c r="B242" s="15">
        <v>59.682000000000002</v>
      </c>
    </row>
    <row r="243" spans="1:2" x14ac:dyDescent="0.25">
      <c r="A243" s="13" t="s">
        <v>263</v>
      </c>
      <c r="B243" s="15">
        <v>59.652200000000001</v>
      </c>
    </row>
    <row r="244" spans="1:2" x14ac:dyDescent="0.25">
      <c r="A244" s="13" t="s">
        <v>264</v>
      </c>
      <c r="B244" s="15">
        <v>58.663800000000002</v>
      </c>
    </row>
    <row r="245" spans="1:2" x14ac:dyDescent="0.25">
      <c r="A245" s="13" t="s">
        <v>265</v>
      </c>
      <c r="B245" s="15">
        <v>57.2256</v>
      </c>
    </row>
    <row r="246" spans="1:2" x14ac:dyDescent="0.25">
      <c r="A246" s="13" t="s">
        <v>266</v>
      </c>
      <c r="B246" s="15">
        <v>57.636200000000002</v>
      </c>
    </row>
    <row r="247" spans="1:2" x14ac:dyDescent="0.25">
      <c r="A247" s="13" t="s">
        <v>267</v>
      </c>
      <c r="B247" s="15">
        <v>58.197000000000003</v>
      </c>
    </row>
    <row r="248" spans="1:2" x14ac:dyDescent="0.25">
      <c r="A248" s="13" t="s">
        <v>268</v>
      </c>
      <c r="B248" s="15">
        <v>58.514800000000001</v>
      </c>
    </row>
    <row r="249" spans="1:2" x14ac:dyDescent="0.25">
      <c r="A249" s="13" t="s">
        <v>269</v>
      </c>
      <c r="B249" s="15">
        <v>59.116599999999998</v>
      </c>
    </row>
    <row r="250" spans="1:2" x14ac:dyDescent="0.25">
      <c r="A250" s="13" t="s">
        <v>270</v>
      </c>
      <c r="B250" s="15">
        <v>58.601300000000002</v>
      </c>
    </row>
    <row r="251" spans="1:2" x14ac:dyDescent="0.25">
      <c r="A251" s="13" t="s">
        <v>271</v>
      </c>
      <c r="B251" s="15">
        <v>58.649299999999997</v>
      </c>
    </row>
    <row r="252" spans="1:2" x14ac:dyDescent="0.25">
      <c r="A252" s="13" t="s">
        <v>272</v>
      </c>
      <c r="B252" s="15">
        <v>59.050199999999997</v>
      </c>
    </row>
    <row r="253" spans="1:2" x14ac:dyDescent="0.25">
      <c r="A253" s="13" t="s">
        <v>273</v>
      </c>
      <c r="B253" s="15">
        <v>58.589399999999998</v>
      </c>
    </row>
    <row r="254" spans="1:2" x14ac:dyDescent="0.25">
      <c r="A254" s="13" t="s">
        <v>274</v>
      </c>
      <c r="B254" s="15">
        <v>58.034500000000001</v>
      </c>
    </row>
    <row r="255" spans="1:2" x14ac:dyDescent="0.25">
      <c r="A255" s="13" t="s">
        <v>275</v>
      </c>
      <c r="B255" s="15">
        <v>58.190300000000001</v>
      </c>
    </row>
    <row r="256" spans="1:2" x14ac:dyDescent="0.25">
      <c r="A256" s="13" t="s">
        <v>276</v>
      </c>
      <c r="B256" s="15">
        <v>58.717500000000001</v>
      </c>
    </row>
    <row r="257" spans="1:2" x14ac:dyDescent="0.25">
      <c r="A257" s="13" t="s">
        <v>277</v>
      </c>
      <c r="B257" s="15">
        <v>58.789900000000003</v>
      </c>
    </row>
    <row r="258" spans="1:2" x14ac:dyDescent="0.25">
      <c r="A258" s="13" t="s">
        <v>278</v>
      </c>
      <c r="B258" s="15">
        <v>58.043900000000001</v>
      </c>
    </row>
    <row r="259" spans="1:2" x14ac:dyDescent="0.25">
      <c r="A259" s="13" t="s">
        <v>279</v>
      </c>
      <c r="B259" s="15">
        <v>59.008600000000001</v>
      </c>
    </row>
    <row r="260" spans="1:2" x14ac:dyDescent="0.25">
      <c r="A260" s="13" t="s">
        <v>280</v>
      </c>
      <c r="B260" s="15">
        <v>58.6008</v>
      </c>
    </row>
    <row r="261" spans="1:2" x14ac:dyDescent="0.25">
      <c r="A261" s="13" t="s">
        <v>281</v>
      </c>
      <c r="B261" s="15">
        <v>58.866399999999999</v>
      </c>
    </row>
    <row r="262" spans="1:2" x14ac:dyDescent="0.25">
      <c r="A262" s="13" t="s">
        <v>282</v>
      </c>
      <c r="B262" s="15">
        <v>59.067300000000003</v>
      </c>
    </row>
    <row r="263" spans="1:2" x14ac:dyDescent="0.25">
      <c r="A263" s="13" t="s">
        <v>283</v>
      </c>
      <c r="B263" s="15">
        <v>59.451700000000002</v>
      </c>
    </row>
    <row r="264" spans="1:2" x14ac:dyDescent="0.25">
      <c r="A264" s="13" t="s">
        <v>284</v>
      </c>
      <c r="B264" s="15">
        <v>59.659500000000001</v>
      </c>
    </row>
    <row r="265" spans="1:2" x14ac:dyDescent="0.25">
      <c r="A265" s="13" t="s">
        <v>285</v>
      </c>
      <c r="B265" s="15">
        <v>58.901400000000002</v>
      </c>
    </row>
    <row r="266" spans="1:2" x14ac:dyDescent="0.25">
      <c r="A266" s="13" t="s">
        <v>286</v>
      </c>
      <c r="B266" s="15">
        <v>58.600700000000003</v>
      </c>
    </row>
    <row r="267" spans="1:2" x14ac:dyDescent="0.25">
      <c r="A267" s="13" t="s">
        <v>287</v>
      </c>
      <c r="B267" s="15">
        <v>59.351199999999999</v>
      </c>
    </row>
    <row r="268" spans="1:2" x14ac:dyDescent="0.25">
      <c r="A268" s="13" t="s">
        <v>288</v>
      </c>
      <c r="B268" s="15">
        <v>59.319299999999998</v>
      </c>
    </row>
    <row r="269" spans="1:2" x14ac:dyDescent="0.25">
      <c r="A269" s="13" t="s">
        <v>289</v>
      </c>
      <c r="B269" s="15">
        <v>58.7577</v>
      </c>
    </row>
    <row r="270" spans="1:2" x14ac:dyDescent="0.25">
      <c r="A270" s="13" t="s">
        <v>290</v>
      </c>
      <c r="B270" s="15">
        <v>60.512</v>
      </c>
    </row>
    <row r="271" spans="1:2" x14ac:dyDescent="0.25">
      <c r="A271" s="13" t="s">
        <v>291</v>
      </c>
      <c r="B271" s="15">
        <v>60.143999999999998</v>
      </c>
    </row>
    <row r="272" spans="1:2" x14ac:dyDescent="0.25">
      <c r="A272" s="13" t="s">
        <v>292</v>
      </c>
      <c r="B272" s="15">
        <v>59.518900000000002</v>
      </c>
    </row>
    <row r="273" spans="1:2" x14ac:dyDescent="0.25">
      <c r="A273" s="13" t="s">
        <v>293</v>
      </c>
      <c r="B273" s="15">
        <v>59.967500000000001</v>
      </c>
    </row>
    <row r="274" spans="1:2" x14ac:dyDescent="0.25">
      <c r="A274" s="13" t="s">
        <v>294</v>
      </c>
      <c r="B274" s="15">
        <v>59.659700000000001</v>
      </c>
    </row>
    <row r="275" spans="1:2" x14ac:dyDescent="0.25">
      <c r="A275" s="13" t="s">
        <v>295</v>
      </c>
      <c r="B275" s="15">
        <v>60.063499999999998</v>
      </c>
    </row>
    <row r="276" spans="1:2" x14ac:dyDescent="0.25">
      <c r="A276" s="13" t="s">
        <v>296</v>
      </c>
      <c r="B276" s="15">
        <v>59.772399999999998</v>
      </c>
    </row>
    <row r="277" spans="1:2" x14ac:dyDescent="0.25">
      <c r="A277" s="13" t="s">
        <v>297</v>
      </c>
      <c r="B277" s="15">
        <v>59.953800000000001</v>
      </c>
    </row>
    <row r="278" spans="1:2" x14ac:dyDescent="0.25">
      <c r="A278" s="13" t="s">
        <v>298</v>
      </c>
      <c r="B278" s="15">
        <v>58.411900000000003</v>
      </c>
    </row>
    <row r="279" spans="1:2" x14ac:dyDescent="0.25">
      <c r="A279" s="13" t="s">
        <v>299</v>
      </c>
      <c r="B279" s="15">
        <v>57.653399999999998</v>
      </c>
    </row>
    <row r="280" spans="1:2" x14ac:dyDescent="0.25">
      <c r="A280" s="13" t="s">
        <v>300</v>
      </c>
      <c r="B280" s="15">
        <v>59.152000000000001</v>
      </c>
    </row>
    <row r="281" spans="1:2" x14ac:dyDescent="0.25">
      <c r="A281" s="13" t="s">
        <v>301</v>
      </c>
      <c r="B281" s="15">
        <v>59.511200000000002</v>
      </c>
    </row>
    <row r="282" spans="1:2" x14ac:dyDescent="0.25">
      <c r="A282" s="13" t="s">
        <v>302</v>
      </c>
      <c r="B282" s="15">
        <v>59.845199999999998</v>
      </c>
    </row>
    <row r="283" spans="1:2" x14ac:dyDescent="0.25">
      <c r="A283" s="13" t="s">
        <v>303</v>
      </c>
      <c r="B283" s="15">
        <v>59.849600000000002</v>
      </c>
    </row>
    <row r="284" spans="1:2" x14ac:dyDescent="0.25">
      <c r="A284" s="13" t="s">
        <v>304</v>
      </c>
      <c r="B284" s="15">
        <v>60.209200000000003</v>
      </c>
    </row>
    <row r="285" spans="1:2" x14ac:dyDescent="0.25">
      <c r="A285" s="13" t="s">
        <v>305</v>
      </c>
      <c r="B285" s="15">
        <v>60.220599999999997</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286"/>
  <sheetViews>
    <sheetView workbookViewId="0"/>
  </sheetViews>
  <sheetFormatPr defaultRowHeight="15" x14ac:dyDescent="0.25"/>
  <cols>
    <col min="1" max="3" width="28.7109375" customWidth="1"/>
  </cols>
  <sheetData>
    <row r="1" spans="1:3" ht="21" x14ac:dyDescent="0.35">
      <c r="A1" s="4" t="s">
        <v>482</v>
      </c>
      <c r="B1" s="8"/>
      <c r="C1" s="8"/>
    </row>
    <row r="2" spans="1:3" ht="15.75" x14ac:dyDescent="0.25">
      <c r="A2" s="7" t="s">
        <v>83</v>
      </c>
      <c r="B2" s="8"/>
      <c r="C2" s="8"/>
    </row>
    <row r="3" spans="1:3" ht="15.75" x14ac:dyDescent="0.25">
      <c r="A3" s="7" t="s">
        <v>192</v>
      </c>
      <c r="B3" s="8"/>
      <c r="C3" s="8"/>
    </row>
    <row r="4" spans="1:3" s="3" customFormat="1" ht="90" customHeight="1" x14ac:dyDescent="0.25">
      <c r="A4" s="11" t="s">
        <v>194</v>
      </c>
      <c r="B4" s="12" t="s">
        <v>110</v>
      </c>
      <c r="C4" s="12" t="s">
        <v>125</v>
      </c>
    </row>
    <row r="5" spans="1:3" x14ac:dyDescent="0.25">
      <c r="A5" s="13" t="s">
        <v>108</v>
      </c>
      <c r="B5" s="14" t="s">
        <v>111</v>
      </c>
      <c r="C5" s="14" t="s">
        <v>126</v>
      </c>
    </row>
    <row r="6" spans="1:3" x14ac:dyDescent="0.25">
      <c r="A6" s="13" t="s">
        <v>109</v>
      </c>
      <c r="B6" s="14" t="s">
        <v>112</v>
      </c>
      <c r="C6" s="14" t="s">
        <v>127</v>
      </c>
    </row>
    <row r="7" spans="1:3" x14ac:dyDescent="0.25">
      <c r="A7" s="13" t="s">
        <v>181</v>
      </c>
      <c r="B7" s="14" t="s">
        <v>182</v>
      </c>
      <c r="C7" s="14" t="s">
        <v>182</v>
      </c>
    </row>
    <row r="8" spans="1:3" ht="15.75" x14ac:dyDescent="0.25">
      <c r="A8" s="13" t="s">
        <v>312</v>
      </c>
      <c r="B8" s="15">
        <v>4.8089000000000004</v>
      </c>
      <c r="C8" s="8"/>
    </row>
    <row r="9" spans="1:3" ht="15.75" x14ac:dyDescent="0.25">
      <c r="A9" s="13" t="s">
        <v>313</v>
      </c>
      <c r="B9" s="15">
        <v>4.9252000000000002</v>
      </c>
      <c r="C9" s="8"/>
    </row>
    <row r="10" spans="1:3" ht="15.75" x14ac:dyDescent="0.25">
      <c r="A10" s="13" t="s">
        <v>314</v>
      </c>
      <c r="B10" s="15">
        <v>4.9569000000000001</v>
      </c>
      <c r="C10" s="8"/>
    </row>
    <row r="11" spans="1:3" ht="15.75" x14ac:dyDescent="0.25">
      <c r="A11" s="13" t="s">
        <v>315</v>
      </c>
      <c r="B11" s="15">
        <v>5.0724</v>
      </c>
      <c r="C11" s="8"/>
    </row>
    <row r="12" spans="1:3" ht="15.75" x14ac:dyDescent="0.25">
      <c r="A12" s="13" t="s">
        <v>316</v>
      </c>
      <c r="B12" s="15">
        <v>5.1317000000000004</v>
      </c>
      <c r="C12" s="8"/>
    </row>
    <row r="13" spans="1:3" ht="15.75" x14ac:dyDescent="0.25">
      <c r="A13" s="13" t="s">
        <v>317</v>
      </c>
      <c r="B13" s="15">
        <v>5.2624000000000004</v>
      </c>
      <c r="C13" s="8"/>
    </row>
    <row r="14" spans="1:3" ht="15.75" x14ac:dyDescent="0.25">
      <c r="A14" s="13" t="s">
        <v>318</v>
      </c>
      <c r="B14" s="15">
        <v>5.3455000000000004</v>
      </c>
      <c r="C14" s="8"/>
    </row>
    <row r="15" spans="1:3" ht="15.75" x14ac:dyDescent="0.25">
      <c r="A15" s="13" t="s">
        <v>319</v>
      </c>
      <c r="B15" s="15">
        <v>5.3944000000000001</v>
      </c>
      <c r="C15" s="8"/>
    </row>
    <row r="16" spans="1:3" ht="15.75" x14ac:dyDescent="0.25">
      <c r="A16" s="13" t="s">
        <v>320</v>
      </c>
      <c r="B16" s="15">
        <v>5.3483000000000001</v>
      </c>
      <c r="C16" s="8"/>
    </row>
    <row r="17" spans="1:3" ht="15.75" x14ac:dyDescent="0.25">
      <c r="A17" s="13" t="s">
        <v>321</v>
      </c>
      <c r="B17" s="15">
        <v>5.3727999999999998</v>
      </c>
      <c r="C17" s="8"/>
    </row>
    <row r="18" spans="1:3" ht="15.75" x14ac:dyDescent="0.25">
      <c r="A18" s="13" t="s">
        <v>322</v>
      </c>
      <c r="B18" s="15">
        <v>5.5448000000000004</v>
      </c>
      <c r="C18" s="8"/>
    </row>
    <row r="19" spans="1:3" ht="15.75" x14ac:dyDescent="0.25">
      <c r="A19" s="13" t="s">
        <v>323</v>
      </c>
      <c r="B19" s="15">
        <v>5.5632000000000001</v>
      </c>
      <c r="C19" s="8"/>
    </row>
    <row r="20" spans="1:3" ht="15.75" x14ac:dyDescent="0.25">
      <c r="A20" s="13" t="s">
        <v>324</v>
      </c>
      <c r="B20" s="15">
        <v>5.5041000000000002</v>
      </c>
      <c r="C20" s="8"/>
    </row>
    <row r="21" spans="1:3" ht="15.75" x14ac:dyDescent="0.25">
      <c r="A21" s="13" t="s">
        <v>325</v>
      </c>
      <c r="B21" s="15">
        <v>5.6128999999999998</v>
      </c>
      <c r="C21" s="8"/>
    </row>
    <row r="22" spans="1:3" ht="15.75" x14ac:dyDescent="0.25">
      <c r="A22" s="13" t="s">
        <v>326</v>
      </c>
      <c r="B22" s="15">
        <v>5.5266000000000002</v>
      </c>
      <c r="C22" s="8"/>
    </row>
    <row r="23" spans="1:3" ht="15.75" x14ac:dyDescent="0.25">
      <c r="A23" s="13" t="s">
        <v>327</v>
      </c>
      <c r="B23" s="15">
        <v>5.6119000000000003</v>
      </c>
      <c r="C23" s="8"/>
    </row>
    <row r="24" spans="1:3" ht="15.75" x14ac:dyDescent="0.25">
      <c r="A24" s="13" t="s">
        <v>328</v>
      </c>
      <c r="B24" s="15">
        <v>5.6302000000000003</v>
      </c>
      <c r="C24" s="8"/>
    </row>
    <row r="25" spans="1:3" ht="15.75" x14ac:dyDescent="0.25">
      <c r="A25" s="13" t="s">
        <v>329</v>
      </c>
      <c r="B25" s="15">
        <v>5.6332000000000004</v>
      </c>
      <c r="C25" s="8"/>
    </row>
    <row r="26" spans="1:3" ht="15.75" x14ac:dyDescent="0.25">
      <c r="A26" s="13" t="s">
        <v>330</v>
      </c>
      <c r="B26" s="15">
        <v>5.5728</v>
      </c>
      <c r="C26" s="8"/>
    </row>
    <row r="27" spans="1:3" ht="15.75" x14ac:dyDescent="0.25">
      <c r="A27" s="13" t="s">
        <v>331</v>
      </c>
      <c r="B27" s="15">
        <v>5.5640000000000001</v>
      </c>
      <c r="C27" s="8"/>
    </row>
    <row r="28" spans="1:3" ht="15.75" x14ac:dyDescent="0.25">
      <c r="A28" s="13" t="s">
        <v>332</v>
      </c>
      <c r="B28" s="15">
        <v>5.4821</v>
      </c>
      <c r="C28" s="8"/>
    </row>
    <row r="29" spans="1:3" ht="15.75" x14ac:dyDescent="0.25">
      <c r="A29" s="13" t="s">
        <v>333</v>
      </c>
      <c r="B29" s="15">
        <v>5.6715999999999998</v>
      </c>
      <c r="C29" s="8"/>
    </row>
    <row r="30" spans="1:3" ht="15.75" x14ac:dyDescent="0.25">
      <c r="A30" s="13" t="s">
        <v>334</v>
      </c>
      <c r="B30" s="15">
        <v>5.7175000000000002</v>
      </c>
      <c r="C30" s="8"/>
    </row>
    <row r="31" spans="1:3" ht="15.75" x14ac:dyDescent="0.25">
      <c r="A31" s="13" t="s">
        <v>335</v>
      </c>
      <c r="B31" s="15">
        <v>5.7239000000000004</v>
      </c>
      <c r="C31" s="8"/>
    </row>
    <row r="32" spans="1:3" ht="15.75" x14ac:dyDescent="0.25">
      <c r="A32" s="13" t="s">
        <v>336</v>
      </c>
      <c r="B32" s="15">
        <v>5.7910000000000004</v>
      </c>
      <c r="C32" s="8"/>
    </row>
    <row r="33" spans="1:3" ht="15.75" x14ac:dyDescent="0.25">
      <c r="A33" s="13" t="s">
        <v>337</v>
      </c>
      <c r="B33" s="15">
        <v>5.9078999999999997</v>
      </c>
      <c r="C33" s="8"/>
    </row>
    <row r="34" spans="1:3" ht="15.75" x14ac:dyDescent="0.25">
      <c r="A34" s="13" t="s">
        <v>338</v>
      </c>
      <c r="B34" s="15">
        <v>5.9722</v>
      </c>
      <c r="C34" s="8"/>
    </row>
    <row r="35" spans="1:3" ht="15.75" x14ac:dyDescent="0.25">
      <c r="A35" s="13" t="s">
        <v>339</v>
      </c>
      <c r="B35" s="15">
        <v>6.0408999999999997</v>
      </c>
      <c r="C35" s="8"/>
    </row>
    <row r="36" spans="1:3" ht="15.75" x14ac:dyDescent="0.25">
      <c r="A36" s="13" t="s">
        <v>340</v>
      </c>
      <c r="B36" s="15">
        <v>6.0941000000000001</v>
      </c>
      <c r="C36" s="8"/>
    </row>
    <row r="37" spans="1:3" ht="15.75" x14ac:dyDescent="0.25">
      <c r="A37" s="13" t="s">
        <v>341</v>
      </c>
      <c r="B37" s="15">
        <v>6.1292</v>
      </c>
      <c r="C37" s="8"/>
    </row>
    <row r="38" spans="1:3" ht="15.75" x14ac:dyDescent="0.25">
      <c r="A38" s="13" t="s">
        <v>342</v>
      </c>
      <c r="B38" s="15">
        <v>6.1936999999999998</v>
      </c>
      <c r="C38" s="8"/>
    </row>
    <row r="39" spans="1:3" ht="15.75" x14ac:dyDescent="0.25">
      <c r="A39" s="13" t="s">
        <v>343</v>
      </c>
      <c r="B39" s="15">
        <v>6.2378</v>
      </c>
      <c r="C39" s="8"/>
    </row>
    <row r="40" spans="1:3" ht="15.75" x14ac:dyDescent="0.25">
      <c r="A40" s="13" t="s">
        <v>344</v>
      </c>
      <c r="B40" s="15">
        <v>6.1938000000000004</v>
      </c>
      <c r="C40" s="8"/>
    </row>
    <row r="41" spans="1:3" ht="15.75" x14ac:dyDescent="0.25">
      <c r="A41" s="13" t="s">
        <v>345</v>
      </c>
      <c r="B41" s="15">
        <v>6.0754999999999999</v>
      </c>
      <c r="C41" s="8"/>
    </row>
    <row r="42" spans="1:3" ht="15.75" x14ac:dyDescent="0.25">
      <c r="A42" s="13" t="s">
        <v>346</v>
      </c>
      <c r="B42" s="15">
        <v>6.1707000000000001</v>
      </c>
      <c r="C42" s="8"/>
    </row>
    <row r="43" spans="1:3" ht="15.75" x14ac:dyDescent="0.25">
      <c r="A43" s="13" t="s">
        <v>347</v>
      </c>
      <c r="B43" s="15">
        <v>6.1368</v>
      </c>
      <c r="C43" s="8"/>
    </row>
    <row r="44" spans="1:3" ht="15.75" x14ac:dyDescent="0.25">
      <c r="A44" s="13" t="s">
        <v>348</v>
      </c>
      <c r="B44" s="15">
        <v>6.1928999999999998</v>
      </c>
      <c r="C44" s="8"/>
    </row>
    <row r="45" spans="1:3" ht="15.75" x14ac:dyDescent="0.25">
      <c r="A45" s="13" t="s">
        <v>349</v>
      </c>
      <c r="B45" s="15">
        <v>6.2356999999999996</v>
      </c>
      <c r="C45" s="8"/>
    </row>
    <row r="46" spans="1:3" ht="15.75" x14ac:dyDescent="0.25">
      <c r="A46" s="13" t="s">
        <v>350</v>
      </c>
      <c r="B46" s="15">
        <v>6.3513000000000002</v>
      </c>
      <c r="C46" s="8"/>
    </row>
    <row r="47" spans="1:3" ht="15.75" x14ac:dyDescent="0.25">
      <c r="A47" s="13" t="s">
        <v>351</v>
      </c>
      <c r="B47" s="15">
        <v>6.4054000000000002</v>
      </c>
      <c r="C47" s="8"/>
    </row>
    <row r="48" spans="1:3" ht="15.75" x14ac:dyDescent="0.25">
      <c r="A48" s="13" t="s">
        <v>352</v>
      </c>
      <c r="B48" s="15">
        <v>6.4568000000000003</v>
      </c>
      <c r="C48" s="8"/>
    </row>
    <row r="49" spans="1:3" ht="15.75" x14ac:dyDescent="0.25">
      <c r="A49" s="13" t="s">
        <v>353</v>
      </c>
      <c r="B49" s="15">
        <v>6.5315000000000003</v>
      </c>
      <c r="C49" s="8"/>
    </row>
    <row r="50" spans="1:3" ht="15.75" x14ac:dyDescent="0.25">
      <c r="A50" s="13" t="s">
        <v>354</v>
      </c>
      <c r="B50" s="15">
        <v>6.6810999999999998</v>
      </c>
      <c r="C50" s="8"/>
    </row>
    <row r="51" spans="1:3" ht="15.75" x14ac:dyDescent="0.25">
      <c r="A51" s="13" t="s">
        <v>355</v>
      </c>
      <c r="B51" s="15">
        <v>6.7595000000000001</v>
      </c>
      <c r="C51" s="8"/>
    </row>
    <row r="52" spans="1:3" ht="15.75" x14ac:dyDescent="0.25">
      <c r="A52" s="13" t="s">
        <v>356</v>
      </c>
      <c r="B52" s="15">
        <v>6.9145000000000003</v>
      </c>
      <c r="C52" s="8"/>
    </row>
    <row r="53" spans="1:3" ht="15.75" x14ac:dyDescent="0.25">
      <c r="A53" s="13" t="s">
        <v>357</v>
      </c>
      <c r="B53" s="15">
        <v>6.9654999999999996</v>
      </c>
      <c r="C53" s="8"/>
    </row>
    <row r="54" spans="1:3" ht="15.75" x14ac:dyDescent="0.25">
      <c r="A54" s="13" t="s">
        <v>358</v>
      </c>
      <c r="B54" s="15">
        <v>6.9599000000000002</v>
      </c>
      <c r="C54" s="8"/>
    </row>
    <row r="55" spans="1:3" ht="15.75" x14ac:dyDescent="0.25">
      <c r="A55" s="13" t="s">
        <v>359</v>
      </c>
      <c r="B55" s="15">
        <v>7.0216000000000003</v>
      </c>
      <c r="C55" s="8"/>
    </row>
    <row r="56" spans="1:3" ht="15.75" x14ac:dyDescent="0.25">
      <c r="A56" s="13" t="s">
        <v>360</v>
      </c>
      <c r="B56" s="15">
        <v>6.9020999999999999</v>
      </c>
      <c r="C56" s="8"/>
    </row>
    <row r="57" spans="1:3" ht="15.75" x14ac:dyDescent="0.25">
      <c r="A57" s="13" t="s">
        <v>361</v>
      </c>
      <c r="B57" s="15">
        <v>7.0640999999999998</v>
      </c>
      <c r="C57" s="8"/>
    </row>
    <row r="58" spans="1:3" ht="15.75" x14ac:dyDescent="0.25">
      <c r="A58" s="13" t="s">
        <v>362</v>
      </c>
      <c r="B58" s="15">
        <v>7.1246999999999998</v>
      </c>
      <c r="C58" s="8"/>
    </row>
    <row r="59" spans="1:3" ht="15.75" x14ac:dyDescent="0.25">
      <c r="A59" s="13" t="s">
        <v>363</v>
      </c>
      <c r="B59" s="15">
        <v>7.1841999999999997</v>
      </c>
      <c r="C59" s="8"/>
    </row>
    <row r="60" spans="1:3" ht="15.75" x14ac:dyDescent="0.25">
      <c r="A60" s="13" t="s">
        <v>364</v>
      </c>
      <c r="B60" s="15">
        <v>7.1193</v>
      </c>
      <c r="C60" s="8"/>
    </row>
    <row r="61" spans="1:3" ht="15.75" x14ac:dyDescent="0.25">
      <c r="A61" s="13" t="s">
        <v>365</v>
      </c>
      <c r="B61" s="15">
        <v>7.0907999999999998</v>
      </c>
      <c r="C61" s="8"/>
    </row>
    <row r="62" spans="1:3" ht="15.75" x14ac:dyDescent="0.25">
      <c r="A62" s="13" t="s">
        <v>366</v>
      </c>
      <c r="B62" s="15">
        <v>7.0857999999999999</v>
      </c>
      <c r="C62" s="8"/>
    </row>
    <row r="63" spans="1:3" ht="15.75" x14ac:dyDescent="0.25">
      <c r="A63" s="13" t="s">
        <v>367</v>
      </c>
      <c r="B63" s="15">
        <v>7.2230999999999996</v>
      </c>
      <c r="C63" s="8"/>
    </row>
    <row r="64" spans="1:3" ht="15.75" x14ac:dyDescent="0.25">
      <c r="A64" s="13" t="s">
        <v>368</v>
      </c>
      <c r="B64" s="15">
        <v>7.4137000000000004</v>
      </c>
      <c r="C64" s="8"/>
    </row>
    <row r="65" spans="1:3" ht="15.75" x14ac:dyDescent="0.25">
      <c r="A65" s="13" t="s">
        <v>369</v>
      </c>
      <c r="B65" s="15">
        <v>7.3968999999999996</v>
      </c>
      <c r="C65" s="8"/>
    </row>
    <row r="66" spans="1:3" ht="15.75" x14ac:dyDescent="0.25">
      <c r="A66" s="13" t="s">
        <v>370</v>
      </c>
      <c r="B66" s="15">
        <v>7.4629000000000003</v>
      </c>
      <c r="C66" s="8"/>
    </row>
    <row r="67" spans="1:3" ht="15.75" x14ac:dyDescent="0.25">
      <c r="A67" s="13" t="s">
        <v>371</v>
      </c>
      <c r="B67" s="15">
        <v>7.6840000000000002</v>
      </c>
      <c r="C67" s="8"/>
    </row>
    <row r="68" spans="1:3" ht="15.75" x14ac:dyDescent="0.25">
      <c r="A68" s="13" t="s">
        <v>372</v>
      </c>
      <c r="B68" s="15">
        <v>7.9139999999999997</v>
      </c>
      <c r="C68" s="8"/>
    </row>
    <row r="69" spans="1:3" ht="15.75" x14ac:dyDescent="0.25">
      <c r="A69" s="13" t="s">
        <v>373</v>
      </c>
      <c r="B69" s="15">
        <v>8.1264000000000003</v>
      </c>
      <c r="C69" s="8"/>
    </row>
    <row r="70" spans="1:3" ht="15.75" x14ac:dyDescent="0.25">
      <c r="A70" s="13" t="s">
        <v>374</v>
      </c>
      <c r="B70" s="15">
        <v>8.2988999999999997</v>
      </c>
      <c r="C70" s="8"/>
    </row>
    <row r="71" spans="1:3" ht="15.75" x14ac:dyDescent="0.25">
      <c r="A71" s="13" t="s">
        <v>375</v>
      </c>
      <c r="B71" s="15">
        <v>8.3327000000000009</v>
      </c>
      <c r="C71" s="8"/>
    </row>
    <row r="72" spans="1:3" ht="15.75" x14ac:dyDescent="0.25">
      <c r="A72" s="13" t="s">
        <v>376</v>
      </c>
      <c r="B72" s="15">
        <v>8.5183999999999997</v>
      </c>
      <c r="C72" s="8"/>
    </row>
    <row r="73" spans="1:3" ht="15.75" x14ac:dyDescent="0.25">
      <c r="A73" s="13" t="s">
        <v>377</v>
      </c>
      <c r="B73" s="15">
        <v>8.5183999999999997</v>
      </c>
      <c r="C73" s="8"/>
    </row>
    <row r="74" spans="1:3" ht="15.75" x14ac:dyDescent="0.25">
      <c r="A74" s="13" t="s">
        <v>378</v>
      </c>
      <c r="B74" s="15">
        <v>8.6402999999999999</v>
      </c>
      <c r="C74" s="8"/>
    </row>
    <row r="75" spans="1:3" ht="15.75" x14ac:dyDescent="0.25">
      <c r="A75" s="13" t="s">
        <v>379</v>
      </c>
      <c r="B75" s="15">
        <v>8.7491000000000003</v>
      </c>
      <c r="C75" s="8"/>
    </row>
    <row r="76" spans="1:3" ht="15.75" x14ac:dyDescent="0.25">
      <c r="A76" s="13" t="s">
        <v>380</v>
      </c>
      <c r="B76" s="15">
        <v>9.0541999999999998</v>
      </c>
      <c r="C76" s="8"/>
    </row>
    <row r="77" spans="1:3" ht="15.75" x14ac:dyDescent="0.25">
      <c r="A77" s="13" t="s">
        <v>381</v>
      </c>
      <c r="B77" s="15">
        <v>9.1364000000000001</v>
      </c>
      <c r="C77" s="8"/>
    </row>
    <row r="78" spans="1:3" ht="15.75" x14ac:dyDescent="0.25">
      <c r="A78" s="13" t="s">
        <v>382</v>
      </c>
      <c r="B78" s="15">
        <v>9.3232999999999997</v>
      </c>
      <c r="C78" s="8"/>
    </row>
    <row r="79" spans="1:3" ht="15.75" x14ac:dyDescent="0.25">
      <c r="A79" s="13" t="s">
        <v>383</v>
      </c>
      <c r="B79" s="15">
        <v>9.5925999999999991</v>
      </c>
      <c r="C79" s="8"/>
    </row>
    <row r="80" spans="1:3" ht="15.75" x14ac:dyDescent="0.25">
      <c r="A80" s="13" t="s">
        <v>384</v>
      </c>
      <c r="B80" s="15">
        <v>9.4876000000000005</v>
      </c>
      <c r="C80" s="8"/>
    </row>
    <row r="81" spans="1:3" ht="15.75" x14ac:dyDescent="0.25">
      <c r="A81" s="13" t="s">
        <v>385</v>
      </c>
      <c r="B81" s="15">
        <v>9.7859999999999996</v>
      </c>
      <c r="C81" s="8"/>
    </row>
    <row r="82" spans="1:3" ht="15.75" x14ac:dyDescent="0.25">
      <c r="A82" s="13" t="s">
        <v>386</v>
      </c>
      <c r="B82" s="15">
        <v>10.199</v>
      </c>
      <c r="C82" s="8"/>
    </row>
    <row r="83" spans="1:3" ht="15.75" x14ac:dyDescent="0.25">
      <c r="A83" s="13" t="s">
        <v>387</v>
      </c>
      <c r="B83" s="15">
        <v>10.613799999999999</v>
      </c>
      <c r="C83" s="8"/>
    </row>
    <row r="84" spans="1:3" ht="15.75" x14ac:dyDescent="0.25">
      <c r="A84" s="13" t="s">
        <v>388</v>
      </c>
      <c r="B84" s="15">
        <v>11.133800000000001</v>
      </c>
      <c r="C84" s="8"/>
    </row>
    <row r="85" spans="1:3" ht="15.75" x14ac:dyDescent="0.25">
      <c r="A85" s="13" t="s">
        <v>389</v>
      </c>
      <c r="B85" s="15">
        <v>11.517200000000001</v>
      </c>
      <c r="C85" s="8"/>
    </row>
    <row r="86" spans="1:3" ht="15.75" x14ac:dyDescent="0.25">
      <c r="A86" s="13" t="s">
        <v>390</v>
      </c>
      <c r="B86" s="15">
        <v>12.403600000000001</v>
      </c>
      <c r="C86" s="8"/>
    </row>
    <row r="87" spans="1:3" ht="15.75" x14ac:dyDescent="0.25">
      <c r="A87" s="13" t="s">
        <v>391</v>
      </c>
      <c r="B87" s="15">
        <v>13.4734</v>
      </c>
      <c r="C87" s="8"/>
    </row>
    <row r="88" spans="1:3" ht="15.75" x14ac:dyDescent="0.25">
      <c r="A88" s="13" t="s">
        <v>392</v>
      </c>
      <c r="B88" s="15">
        <v>15.012600000000001</v>
      </c>
      <c r="C88" s="8"/>
    </row>
    <row r="89" spans="1:3" ht="15.75" x14ac:dyDescent="0.25">
      <c r="A89" s="13" t="s">
        <v>393</v>
      </c>
      <c r="B89" s="15">
        <v>15.527100000000001</v>
      </c>
      <c r="C89" s="8"/>
    </row>
    <row r="90" spans="1:3" ht="15.75" x14ac:dyDescent="0.25">
      <c r="A90" s="13" t="s">
        <v>394</v>
      </c>
      <c r="B90" s="15">
        <v>16.5672</v>
      </c>
      <c r="C90" s="8"/>
    </row>
    <row r="91" spans="1:3" ht="15.75" x14ac:dyDescent="0.25">
      <c r="A91" s="13" t="s">
        <v>395</v>
      </c>
      <c r="B91" s="15">
        <v>16.660699999999999</v>
      </c>
      <c r="C91" s="8"/>
    </row>
    <row r="92" spans="1:3" ht="15.75" x14ac:dyDescent="0.25">
      <c r="A92" s="13" t="s">
        <v>396</v>
      </c>
      <c r="B92" s="15">
        <v>16.855599999999999</v>
      </c>
      <c r="C92" s="8"/>
    </row>
    <row r="93" spans="1:3" ht="15.75" x14ac:dyDescent="0.25">
      <c r="A93" s="13" t="s">
        <v>397</v>
      </c>
      <c r="B93" s="15">
        <v>17.3415</v>
      </c>
      <c r="C93" s="8"/>
    </row>
    <row r="94" spans="1:3" ht="15.75" x14ac:dyDescent="0.25">
      <c r="A94" s="13" t="s">
        <v>398</v>
      </c>
      <c r="B94" s="15">
        <v>17.6309</v>
      </c>
      <c r="C94" s="8"/>
    </row>
    <row r="95" spans="1:3" ht="15.75" x14ac:dyDescent="0.25">
      <c r="A95" s="13" t="s">
        <v>399</v>
      </c>
      <c r="B95" s="15">
        <v>17.782800000000002</v>
      </c>
      <c r="C95" s="8"/>
    </row>
    <row r="96" spans="1:3" ht="15.75" x14ac:dyDescent="0.25">
      <c r="A96" s="13" t="s">
        <v>400</v>
      </c>
      <c r="B96" s="15">
        <v>18.1267</v>
      </c>
      <c r="C96" s="8"/>
    </row>
    <row r="97" spans="1:3" ht="15.75" x14ac:dyDescent="0.25">
      <c r="A97" s="13" t="s">
        <v>401</v>
      </c>
      <c r="B97" s="15">
        <v>18.663799999999998</v>
      </c>
      <c r="C97" s="8"/>
    </row>
    <row r="98" spans="1:3" ht="15.75" x14ac:dyDescent="0.25">
      <c r="A98" s="13" t="s">
        <v>402</v>
      </c>
      <c r="B98" s="15">
        <v>18.949000000000002</v>
      </c>
      <c r="C98" s="8"/>
    </row>
    <row r="99" spans="1:3" ht="15.75" x14ac:dyDescent="0.25">
      <c r="A99" s="13" t="s">
        <v>403</v>
      </c>
      <c r="B99" s="15">
        <v>19.293500000000002</v>
      </c>
      <c r="C99" s="8"/>
    </row>
    <row r="100" spans="1:3" ht="15.75" x14ac:dyDescent="0.25">
      <c r="A100" s="13" t="s">
        <v>404</v>
      </c>
      <c r="B100" s="15">
        <v>19.8675</v>
      </c>
      <c r="C100" s="8"/>
    </row>
    <row r="101" spans="1:3" ht="15.75" x14ac:dyDescent="0.25">
      <c r="A101" s="13" t="s">
        <v>405</v>
      </c>
      <c r="B101" s="15">
        <v>20.6128</v>
      </c>
      <c r="C101" s="8"/>
    </row>
    <row r="102" spans="1:3" ht="15.75" x14ac:dyDescent="0.25">
      <c r="A102" s="13" t="s">
        <v>406</v>
      </c>
      <c r="B102" s="15">
        <v>20.874099999999999</v>
      </c>
      <c r="C102" s="8"/>
    </row>
    <row r="103" spans="1:3" ht="15.75" x14ac:dyDescent="0.25">
      <c r="A103" s="13" t="s">
        <v>407</v>
      </c>
      <c r="B103" s="15">
        <v>21.310099999999998</v>
      </c>
      <c r="C103" s="8"/>
    </row>
    <row r="104" spans="1:3" ht="15.75" x14ac:dyDescent="0.25">
      <c r="A104" s="13" t="s">
        <v>408</v>
      </c>
      <c r="B104" s="15">
        <v>22.282699999999998</v>
      </c>
      <c r="C104" s="8"/>
    </row>
    <row r="105" spans="1:3" ht="15.75" x14ac:dyDescent="0.25">
      <c r="A105" s="13" t="s">
        <v>409</v>
      </c>
      <c r="B105" s="15">
        <v>22.4376</v>
      </c>
      <c r="C105" s="8"/>
    </row>
    <row r="106" spans="1:3" ht="15.75" x14ac:dyDescent="0.25">
      <c r="A106" s="13" t="s">
        <v>410</v>
      </c>
      <c r="B106" s="15">
        <v>24.0578</v>
      </c>
      <c r="C106" s="8"/>
    </row>
    <row r="107" spans="1:3" ht="15.75" x14ac:dyDescent="0.25">
      <c r="A107" s="13" t="s">
        <v>411</v>
      </c>
      <c r="B107" s="15">
        <v>25.141100000000002</v>
      </c>
      <c r="C107" s="8"/>
    </row>
    <row r="108" spans="1:3" ht="15.75" x14ac:dyDescent="0.25">
      <c r="A108" s="13" t="s">
        <v>412</v>
      </c>
      <c r="B108" s="15">
        <v>26.585100000000001</v>
      </c>
      <c r="C108" s="8"/>
    </row>
    <row r="109" spans="1:3" ht="15.75" x14ac:dyDescent="0.25">
      <c r="A109" s="13" t="s">
        <v>413</v>
      </c>
      <c r="B109" s="15">
        <v>28.184200000000001</v>
      </c>
      <c r="C109" s="8"/>
    </row>
    <row r="110" spans="1:3" ht="15.75" x14ac:dyDescent="0.25">
      <c r="A110" s="13" t="s">
        <v>414</v>
      </c>
      <c r="B110" s="15">
        <v>29.0762</v>
      </c>
      <c r="C110" s="8"/>
    </row>
    <row r="111" spans="1:3" ht="15.75" x14ac:dyDescent="0.25">
      <c r="A111" s="13" t="s">
        <v>415</v>
      </c>
      <c r="B111" s="15">
        <v>29.878</v>
      </c>
      <c r="C111" s="8"/>
    </row>
    <row r="112" spans="1:3" ht="15.75" x14ac:dyDescent="0.25">
      <c r="A112" s="13" t="s">
        <v>416</v>
      </c>
      <c r="B112" s="15">
        <v>30.0136</v>
      </c>
      <c r="C112" s="8"/>
    </row>
    <row r="113" spans="1:3" ht="15.75" x14ac:dyDescent="0.25">
      <c r="A113" s="13" t="s">
        <v>417</v>
      </c>
      <c r="B113" s="15">
        <v>30.3399</v>
      </c>
      <c r="C113" s="8"/>
    </row>
    <row r="114" spans="1:3" ht="15.75" x14ac:dyDescent="0.25">
      <c r="A114" s="13" t="s">
        <v>418</v>
      </c>
      <c r="B114" s="15">
        <v>30.6858</v>
      </c>
      <c r="C114" s="8"/>
    </row>
    <row r="115" spans="1:3" ht="15.75" x14ac:dyDescent="0.25">
      <c r="A115" s="13" t="s">
        <v>419</v>
      </c>
      <c r="B115" s="15">
        <v>31.164100000000001</v>
      </c>
      <c r="C115" s="8"/>
    </row>
    <row r="116" spans="1:3" x14ac:dyDescent="0.25">
      <c r="A116" s="13" t="s">
        <v>420</v>
      </c>
      <c r="B116" s="15">
        <v>31.6187</v>
      </c>
      <c r="C116" s="15">
        <v>73.957400000000007</v>
      </c>
    </row>
    <row r="117" spans="1:3" x14ac:dyDescent="0.25">
      <c r="A117" s="13" t="s">
        <v>421</v>
      </c>
      <c r="B117" s="15">
        <v>31.787800000000001</v>
      </c>
      <c r="C117" s="15">
        <v>74.773700000000005</v>
      </c>
    </row>
    <row r="118" spans="1:3" x14ac:dyDescent="0.25">
      <c r="A118" s="13" t="s">
        <v>422</v>
      </c>
      <c r="B118" s="15">
        <v>31.925000000000001</v>
      </c>
      <c r="C118" s="15">
        <v>75.180999999999997</v>
      </c>
    </row>
    <row r="119" spans="1:3" x14ac:dyDescent="0.25">
      <c r="A119" s="13" t="s">
        <v>423</v>
      </c>
      <c r="B119" s="15">
        <v>32.0989</v>
      </c>
      <c r="C119" s="15">
        <v>76.240899999999996</v>
      </c>
    </row>
    <row r="120" spans="1:3" x14ac:dyDescent="0.25">
      <c r="A120" s="13" t="s">
        <v>424</v>
      </c>
      <c r="B120" s="15">
        <v>32.404600000000002</v>
      </c>
      <c r="C120" s="15">
        <v>75.008300000000006</v>
      </c>
    </row>
    <row r="121" spans="1:3" x14ac:dyDescent="0.25">
      <c r="A121" s="13" t="s">
        <v>425</v>
      </c>
      <c r="B121" s="15">
        <v>32.74</v>
      </c>
      <c r="C121" s="15">
        <v>76.521799999999999</v>
      </c>
    </row>
    <row r="122" spans="1:3" x14ac:dyDescent="0.25">
      <c r="A122" s="13" t="s">
        <v>426</v>
      </c>
      <c r="B122" s="15">
        <v>32.863500000000002</v>
      </c>
      <c r="C122" s="15">
        <v>76.350999999999999</v>
      </c>
    </row>
    <row r="123" spans="1:3" x14ac:dyDescent="0.25">
      <c r="A123" s="13" t="s">
        <v>427</v>
      </c>
      <c r="B123" s="15">
        <v>33.231000000000002</v>
      </c>
      <c r="C123" s="15">
        <v>77.474999999999994</v>
      </c>
    </row>
    <row r="124" spans="1:3" x14ac:dyDescent="0.25">
      <c r="A124" s="13" t="s">
        <v>428</v>
      </c>
      <c r="B124" s="15">
        <v>33.488</v>
      </c>
      <c r="C124" s="15">
        <v>77.165899999999993</v>
      </c>
    </row>
    <row r="125" spans="1:3" x14ac:dyDescent="0.25">
      <c r="A125" s="13" t="s">
        <v>429</v>
      </c>
      <c r="B125" s="15">
        <v>34.452500000000001</v>
      </c>
      <c r="C125" s="15">
        <v>78.503299999999996</v>
      </c>
    </row>
    <row r="126" spans="1:3" x14ac:dyDescent="0.25">
      <c r="A126" s="13" t="s">
        <v>430</v>
      </c>
      <c r="B126" s="15">
        <v>34.683300000000003</v>
      </c>
      <c r="C126" s="15">
        <v>79.487099999999998</v>
      </c>
    </row>
    <row r="127" spans="1:3" x14ac:dyDescent="0.25">
      <c r="A127" s="13" t="s">
        <v>431</v>
      </c>
      <c r="B127" s="15">
        <v>35.301900000000003</v>
      </c>
      <c r="C127" s="15">
        <v>81.428799999999995</v>
      </c>
    </row>
    <row r="128" spans="1:3" x14ac:dyDescent="0.25">
      <c r="A128" s="13" t="s">
        <v>432</v>
      </c>
      <c r="B128" s="15">
        <v>35.9621</v>
      </c>
      <c r="C128" s="15">
        <v>80.631799999999998</v>
      </c>
    </row>
    <row r="129" spans="1:3" x14ac:dyDescent="0.25">
      <c r="A129" s="13" t="s">
        <v>433</v>
      </c>
      <c r="B129" s="15">
        <v>35.558300000000003</v>
      </c>
      <c r="C129" s="15">
        <v>82.357100000000003</v>
      </c>
    </row>
    <row r="130" spans="1:3" x14ac:dyDescent="0.25">
      <c r="A130" s="13" t="s">
        <v>434</v>
      </c>
      <c r="B130" s="15">
        <v>36.130699999999997</v>
      </c>
      <c r="C130" s="15">
        <v>84.334500000000006</v>
      </c>
    </row>
    <row r="131" spans="1:3" x14ac:dyDescent="0.25">
      <c r="A131" s="13" t="s">
        <v>435</v>
      </c>
      <c r="B131" s="15">
        <v>36.979100000000003</v>
      </c>
      <c r="C131" s="15">
        <v>86.746399999999994</v>
      </c>
    </row>
    <row r="132" spans="1:3" x14ac:dyDescent="0.25">
      <c r="A132" s="13" t="s">
        <v>436</v>
      </c>
      <c r="B132" s="15">
        <v>37.565800000000003</v>
      </c>
      <c r="C132" s="15">
        <v>85.667500000000004</v>
      </c>
    </row>
    <row r="133" spans="1:3" x14ac:dyDescent="0.25">
      <c r="A133" s="13" t="s">
        <v>437</v>
      </c>
      <c r="B133" s="15">
        <v>37.899299999999997</v>
      </c>
      <c r="C133" s="15">
        <v>87.547700000000006</v>
      </c>
    </row>
    <row r="134" spans="1:3" x14ac:dyDescent="0.25">
      <c r="A134" s="13" t="s">
        <v>438</v>
      </c>
      <c r="B134" s="15">
        <v>38.179400000000001</v>
      </c>
      <c r="C134" s="15">
        <v>87.464500000000001</v>
      </c>
    </row>
    <row r="135" spans="1:3" x14ac:dyDescent="0.25">
      <c r="A135" s="13" t="s">
        <v>439</v>
      </c>
      <c r="B135" s="15">
        <v>38.086599999999997</v>
      </c>
      <c r="C135" s="15">
        <v>86.447699999999998</v>
      </c>
    </row>
    <row r="136" spans="1:3" x14ac:dyDescent="0.25">
      <c r="A136" s="13" t="s">
        <v>440</v>
      </c>
      <c r="B136" s="15">
        <v>38.466900000000003</v>
      </c>
      <c r="C136" s="15">
        <v>87.371499999999997</v>
      </c>
    </row>
    <row r="137" spans="1:3" x14ac:dyDescent="0.25">
      <c r="A137" s="13" t="s">
        <v>441</v>
      </c>
      <c r="B137" s="15">
        <v>38.731000000000002</v>
      </c>
      <c r="C137" s="15">
        <v>89.4756</v>
      </c>
    </row>
    <row r="138" spans="1:3" x14ac:dyDescent="0.25">
      <c r="A138" s="13" t="s">
        <v>442</v>
      </c>
      <c r="B138" s="15">
        <v>39.018700000000003</v>
      </c>
      <c r="C138" s="15">
        <v>89.314800000000005</v>
      </c>
    </row>
    <row r="139" spans="1:3" x14ac:dyDescent="0.25">
      <c r="A139" s="13" t="s">
        <v>443</v>
      </c>
      <c r="B139" s="15">
        <v>39.753900000000002</v>
      </c>
      <c r="C139" s="15">
        <v>90.227999999999994</v>
      </c>
    </row>
    <row r="140" spans="1:3" x14ac:dyDescent="0.25">
      <c r="A140" s="13" t="s">
        <v>444</v>
      </c>
      <c r="B140" s="15">
        <v>40.303800000000003</v>
      </c>
      <c r="C140" s="15">
        <v>89.808999999999997</v>
      </c>
    </row>
    <row r="141" spans="1:3" x14ac:dyDescent="0.25">
      <c r="A141" s="13" t="s">
        <v>445</v>
      </c>
      <c r="B141" s="15">
        <v>41.063899999999997</v>
      </c>
      <c r="C141" s="15">
        <v>92.379599999999996</v>
      </c>
    </row>
    <row r="142" spans="1:3" x14ac:dyDescent="0.25">
      <c r="A142" s="13" t="s">
        <v>446</v>
      </c>
      <c r="B142" s="15">
        <v>41.816200000000002</v>
      </c>
      <c r="C142" s="15">
        <v>91.359700000000004</v>
      </c>
    </row>
    <row r="143" spans="1:3" x14ac:dyDescent="0.25">
      <c r="A143" s="13" t="s">
        <v>447</v>
      </c>
      <c r="B143" s="15">
        <v>42.648200000000003</v>
      </c>
      <c r="C143" s="15">
        <v>93.086699999999993</v>
      </c>
    </row>
    <row r="144" spans="1:3" x14ac:dyDescent="0.25">
      <c r="A144" s="13" t="s">
        <v>448</v>
      </c>
      <c r="B144" s="15">
        <v>43.475099999999998</v>
      </c>
      <c r="C144" s="15">
        <v>92.713399999999993</v>
      </c>
    </row>
    <row r="145" spans="1:3" x14ac:dyDescent="0.25">
      <c r="A145" s="13" t="s">
        <v>449</v>
      </c>
      <c r="B145" s="15">
        <v>44.4437</v>
      </c>
      <c r="C145" s="15">
        <v>95.518500000000003</v>
      </c>
    </row>
    <row r="146" spans="1:3" x14ac:dyDescent="0.25">
      <c r="A146" s="13" t="s">
        <v>450</v>
      </c>
      <c r="B146" s="15">
        <v>45.581600000000002</v>
      </c>
      <c r="C146" s="15">
        <v>97.777600000000007</v>
      </c>
    </row>
    <row r="147" spans="1:3" x14ac:dyDescent="0.25">
      <c r="A147" s="13" t="s">
        <v>451</v>
      </c>
      <c r="B147" s="15">
        <v>47.026899999999998</v>
      </c>
      <c r="C147" s="15">
        <v>98.943600000000004</v>
      </c>
    </row>
    <row r="148" spans="1:3" x14ac:dyDescent="0.25">
      <c r="A148" s="13" t="s">
        <v>452</v>
      </c>
      <c r="B148" s="15">
        <v>48.105200000000004</v>
      </c>
      <c r="C148" s="15">
        <v>99.372399999999999</v>
      </c>
    </row>
    <row r="149" spans="1:3" x14ac:dyDescent="0.25">
      <c r="A149" s="13" t="s">
        <v>453</v>
      </c>
      <c r="B149" s="15">
        <v>49.015900000000002</v>
      </c>
      <c r="C149" s="15">
        <v>101.2803</v>
      </c>
    </row>
    <row r="150" spans="1:3" x14ac:dyDescent="0.25">
      <c r="A150" s="13" t="s">
        <v>454</v>
      </c>
      <c r="B150" s="15">
        <v>50.220300000000002</v>
      </c>
      <c r="C150" s="15">
        <v>103.75960000000001</v>
      </c>
    </row>
    <row r="151" spans="1:3" x14ac:dyDescent="0.25">
      <c r="A151" s="13" t="s">
        <v>455</v>
      </c>
      <c r="B151" s="15">
        <v>50.780799999999999</v>
      </c>
      <c r="C151" s="15">
        <v>104.7037</v>
      </c>
    </row>
    <row r="152" spans="1:3" x14ac:dyDescent="0.25">
      <c r="A152" s="13" t="s">
        <v>456</v>
      </c>
      <c r="B152" s="15">
        <v>51.887900000000002</v>
      </c>
      <c r="C152" s="15">
        <v>104.6576</v>
      </c>
    </row>
    <row r="153" spans="1:3" x14ac:dyDescent="0.25">
      <c r="A153" s="13" t="s">
        <v>457</v>
      </c>
      <c r="B153" s="15">
        <v>52.470700000000001</v>
      </c>
      <c r="C153" s="15">
        <v>107.14279999999999</v>
      </c>
    </row>
    <row r="154" spans="1:3" x14ac:dyDescent="0.25">
      <c r="A154" s="13" t="s">
        <v>458</v>
      </c>
      <c r="B154" s="15">
        <v>53.419600000000003</v>
      </c>
      <c r="C154" s="15">
        <v>107.3374</v>
      </c>
    </row>
    <row r="155" spans="1:3" x14ac:dyDescent="0.25">
      <c r="A155" s="13" t="s">
        <v>459</v>
      </c>
      <c r="B155" s="15">
        <v>54.0105</v>
      </c>
      <c r="C155" s="15">
        <v>107.18340000000001</v>
      </c>
    </row>
    <row r="156" spans="1:3" x14ac:dyDescent="0.25">
      <c r="A156" s="13" t="s">
        <v>460</v>
      </c>
      <c r="B156" s="15">
        <v>54.620600000000003</v>
      </c>
      <c r="C156" s="15">
        <v>107.2443</v>
      </c>
    </row>
    <row r="157" spans="1:3" x14ac:dyDescent="0.25">
      <c r="A157" s="13" t="s">
        <v>461</v>
      </c>
      <c r="B157" s="15">
        <v>54.553899999999999</v>
      </c>
      <c r="C157" s="15">
        <v>106.7161</v>
      </c>
    </row>
    <row r="158" spans="1:3" x14ac:dyDescent="0.25">
      <c r="A158" s="13" t="s">
        <v>462</v>
      </c>
      <c r="B158" s="15">
        <v>54.308</v>
      </c>
      <c r="C158" s="15">
        <v>107.10980000000001</v>
      </c>
    </row>
    <row r="159" spans="1:3" x14ac:dyDescent="0.25">
      <c r="A159" s="13" t="s">
        <v>463</v>
      </c>
      <c r="B159" s="15">
        <v>54.091200000000001</v>
      </c>
      <c r="C159" s="15">
        <v>106.23139999999999</v>
      </c>
    </row>
    <row r="160" spans="1:3" x14ac:dyDescent="0.25">
      <c r="A160" s="13" t="s">
        <v>464</v>
      </c>
      <c r="B160" s="15">
        <v>53.965000000000003</v>
      </c>
      <c r="C160" s="15">
        <v>105.1026</v>
      </c>
    </row>
    <row r="161" spans="1:3" x14ac:dyDescent="0.25">
      <c r="A161" s="13" t="s">
        <v>465</v>
      </c>
      <c r="B161" s="15">
        <v>54.534100000000002</v>
      </c>
      <c r="C161" s="15">
        <v>106.6758</v>
      </c>
    </row>
    <row r="162" spans="1:3" x14ac:dyDescent="0.25">
      <c r="A162" s="13" t="s">
        <v>466</v>
      </c>
      <c r="B162" s="15">
        <v>54.797199999999997</v>
      </c>
      <c r="C162" s="15">
        <v>107.99420000000001</v>
      </c>
    </row>
    <row r="163" spans="1:3" x14ac:dyDescent="0.25">
      <c r="A163" s="13" t="s">
        <v>467</v>
      </c>
      <c r="B163" s="15">
        <v>54.848500000000001</v>
      </c>
      <c r="C163" s="15">
        <v>108.7088</v>
      </c>
    </row>
    <row r="164" spans="1:3" x14ac:dyDescent="0.25">
      <c r="A164" s="13" t="s">
        <v>468</v>
      </c>
      <c r="B164" s="15">
        <v>54.7059</v>
      </c>
      <c r="C164" s="15">
        <v>108.41249999999999</v>
      </c>
    </row>
    <row r="165" spans="1:3" x14ac:dyDescent="0.25">
      <c r="A165" s="13" t="s">
        <v>469</v>
      </c>
      <c r="B165" s="15">
        <v>54.468499999999999</v>
      </c>
      <c r="C165" s="15">
        <v>108.18129999999999</v>
      </c>
    </row>
    <row r="166" spans="1:3" x14ac:dyDescent="0.25">
      <c r="A166" s="13" t="s">
        <v>470</v>
      </c>
      <c r="B166" s="15">
        <v>54.905299999999997</v>
      </c>
      <c r="C166" s="15">
        <v>109.2946</v>
      </c>
    </row>
    <row r="167" spans="1:3" x14ac:dyDescent="0.25">
      <c r="A167" s="13" t="s">
        <v>471</v>
      </c>
      <c r="B167" s="15">
        <v>55.257300000000001</v>
      </c>
      <c r="C167" s="15">
        <v>109.93600000000001</v>
      </c>
    </row>
    <row r="168" spans="1:3" x14ac:dyDescent="0.25">
      <c r="A168" s="13" t="s">
        <v>472</v>
      </c>
      <c r="B168" s="15">
        <v>55.442</v>
      </c>
      <c r="C168" s="15">
        <v>113.78149999999999</v>
      </c>
    </row>
    <row r="169" spans="1:3" x14ac:dyDescent="0.25">
      <c r="A169" s="13" t="s">
        <v>473</v>
      </c>
      <c r="B169" s="15">
        <v>56.108899999999998</v>
      </c>
      <c r="C169" s="15">
        <v>114.2257</v>
      </c>
    </row>
    <row r="170" spans="1:3" x14ac:dyDescent="0.25">
      <c r="A170" s="13" t="s">
        <v>474</v>
      </c>
      <c r="B170" s="15">
        <v>55.986499999999999</v>
      </c>
      <c r="C170" s="15">
        <v>115.49460000000001</v>
      </c>
    </row>
    <row r="171" spans="1:3" x14ac:dyDescent="0.25">
      <c r="A171" s="13" t="s">
        <v>475</v>
      </c>
      <c r="B171" s="15">
        <v>56.747999999999998</v>
      </c>
      <c r="C171" s="15">
        <v>117.6708</v>
      </c>
    </row>
    <row r="172" spans="1:3" x14ac:dyDescent="0.25">
      <c r="A172" s="13" t="s">
        <v>476</v>
      </c>
      <c r="B172" s="15">
        <v>56.509599999999999</v>
      </c>
      <c r="C172" s="15">
        <v>119.0262</v>
      </c>
    </row>
    <row r="173" spans="1:3" x14ac:dyDescent="0.25">
      <c r="A173" s="13" t="s">
        <v>477</v>
      </c>
      <c r="B173" s="15">
        <v>56.791499999999999</v>
      </c>
      <c r="C173" s="15">
        <v>120.2462</v>
      </c>
    </row>
    <row r="174" spans="1:3" x14ac:dyDescent="0.25">
      <c r="A174" s="13" t="s">
        <v>478</v>
      </c>
      <c r="B174" s="15">
        <v>57.253999999999998</v>
      </c>
      <c r="C174" s="15">
        <v>121.1352</v>
      </c>
    </row>
    <row r="175" spans="1:3" x14ac:dyDescent="0.25">
      <c r="A175" s="13" t="s">
        <v>479</v>
      </c>
      <c r="B175" s="15">
        <v>57.1541</v>
      </c>
      <c r="C175" s="15">
        <v>121.2859</v>
      </c>
    </row>
    <row r="176" spans="1:3" x14ac:dyDescent="0.25">
      <c r="A176" s="13" t="s">
        <v>195</v>
      </c>
      <c r="B176" s="15">
        <v>58.5032</v>
      </c>
      <c r="C176" s="15">
        <v>121.3173</v>
      </c>
    </row>
    <row r="177" spans="1:3" x14ac:dyDescent="0.25">
      <c r="A177" s="13" t="s">
        <v>196</v>
      </c>
      <c r="B177" s="15">
        <v>59.217799999999997</v>
      </c>
      <c r="C177" s="15">
        <v>120.5026</v>
      </c>
    </row>
    <row r="178" spans="1:3" x14ac:dyDescent="0.25">
      <c r="A178" s="13" t="s">
        <v>197</v>
      </c>
      <c r="B178" s="15">
        <v>59.870699999999999</v>
      </c>
      <c r="C178" s="15">
        <v>119.7264</v>
      </c>
    </row>
    <row r="179" spans="1:3" x14ac:dyDescent="0.25">
      <c r="A179" s="13" t="s">
        <v>198</v>
      </c>
      <c r="B179" s="15">
        <v>59.5899</v>
      </c>
      <c r="C179" s="15">
        <v>118.88679999999999</v>
      </c>
    </row>
    <row r="180" spans="1:3" x14ac:dyDescent="0.25">
      <c r="A180" s="13" t="s">
        <v>199</v>
      </c>
      <c r="B180" s="15">
        <v>59.314799999999998</v>
      </c>
      <c r="C180" s="15">
        <v>118.6519</v>
      </c>
    </row>
    <row r="181" spans="1:3" x14ac:dyDescent="0.25">
      <c r="A181" s="13" t="s">
        <v>200</v>
      </c>
      <c r="B181" s="15">
        <v>59.8521</v>
      </c>
      <c r="C181" s="15">
        <v>118.5363</v>
      </c>
    </row>
    <row r="182" spans="1:3" x14ac:dyDescent="0.25">
      <c r="A182" s="13" t="s">
        <v>201</v>
      </c>
      <c r="B182" s="15">
        <v>60.729100000000003</v>
      </c>
      <c r="C182" s="15">
        <v>119.24290000000001</v>
      </c>
    </row>
    <row r="183" spans="1:3" x14ac:dyDescent="0.25">
      <c r="A183" s="13" t="s">
        <v>202</v>
      </c>
      <c r="B183" s="15">
        <v>60.584000000000003</v>
      </c>
      <c r="C183" s="15">
        <v>117.88030000000001</v>
      </c>
    </row>
    <row r="184" spans="1:3" x14ac:dyDescent="0.25">
      <c r="A184" s="13" t="s">
        <v>203</v>
      </c>
      <c r="B184" s="15">
        <v>61.824199999999998</v>
      </c>
      <c r="C184" s="15">
        <v>115.14530000000001</v>
      </c>
    </row>
    <row r="185" spans="1:3" x14ac:dyDescent="0.25">
      <c r="A185" s="13" t="s">
        <v>204</v>
      </c>
      <c r="B185" s="15">
        <v>63.155299999999997</v>
      </c>
      <c r="C185" s="15">
        <v>113.61790000000001</v>
      </c>
    </row>
    <row r="186" spans="1:3" x14ac:dyDescent="0.25">
      <c r="A186" s="13" t="s">
        <v>205</v>
      </c>
      <c r="B186" s="15">
        <v>63.152799999999999</v>
      </c>
      <c r="C186" s="15">
        <v>111.8895</v>
      </c>
    </row>
    <row r="187" spans="1:3" x14ac:dyDescent="0.25">
      <c r="A187" s="13" t="s">
        <v>206</v>
      </c>
      <c r="B187" s="15">
        <v>63.1462</v>
      </c>
      <c r="C187" s="15">
        <v>112.3762</v>
      </c>
    </row>
    <row r="188" spans="1:3" x14ac:dyDescent="0.25">
      <c r="A188" s="13" t="s">
        <v>207</v>
      </c>
      <c r="B188" s="15">
        <v>62.802599999999998</v>
      </c>
      <c r="C188" s="15">
        <v>111.29470000000001</v>
      </c>
    </row>
    <row r="189" spans="1:3" x14ac:dyDescent="0.25">
      <c r="A189" s="13" t="s">
        <v>208</v>
      </c>
      <c r="B189" s="15">
        <v>63.455599999999997</v>
      </c>
      <c r="C189" s="15">
        <v>109.8762</v>
      </c>
    </row>
    <row r="190" spans="1:3" x14ac:dyDescent="0.25">
      <c r="A190" s="13" t="s">
        <v>209</v>
      </c>
      <c r="B190" s="15">
        <v>64.568799999999996</v>
      </c>
      <c r="C190" s="15">
        <v>107.9045</v>
      </c>
    </row>
    <row r="191" spans="1:3" x14ac:dyDescent="0.25">
      <c r="A191" s="13" t="s">
        <v>210</v>
      </c>
      <c r="B191" s="15">
        <v>65.431600000000003</v>
      </c>
      <c r="C191" s="15">
        <v>105.2261</v>
      </c>
    </row>
    <row r="192" spans="1:3" x14ac:dyDescent="0.25">
      <c r="A192" s="13" t="s">
        <v>211</v>
      </c>
      <c r="B192" s="15">
        <v>66.352199999999996</v>
      </c>
      <c r="C192" s="15">
        <v>104.51309999999999</v>
      </c>
    </row>
    <row r="193" spans="1:3" x14ac:dyDescent="0.25">
      <c r="A193" s="13" t="s">
        <v>212</v>
      </c>
      <c r="B193" s="15">
        <v>66.4148</v>
      </c>
      <c r="C193" s="15">
        <v>103.42910000000001</v>
      </c>
    </row>
    <row r="194" spans="1:3" x14ac:dyDescent="0.25">
      <c r="A194" s="13" t="s">
        <v>213</v>
      </c>
      <c r="B194" s="15">
        <v>66.470799999999997</v>
      </c>
      <c r="C194" s="15">
        <v>101.59650000000001</v>
      </c>
    </row>
    <row r="195" spans="1:3" x14ac:dyDescent="0.25">
      <c r="A195" s="13" t="s">
        <v>214</v>
      </c>
      <c r="B195" s="15">
        <v>66.951899999999995</v>
      </c>
      <c r="C195" s="15">
        <v>102.5018</v>
      </c>
    </row>
    <row r="196" spans="1:3" x14ac:dyDescent="0.25">
      <c r="A196" s="13" t="s">
        <v>215</v>
      </c>
      <c r="B196" s="15">
        <v>67.226799999999997</v>
      </c>
      <c r="C196" s="15">
        <v>100.6713</v>
      </c>
    </row>
    <row r="197" spans="1:3" x14ac:dyDescent="0.25">
      <c r="A197" s="13" t="s">
        <v>216</v>
      </c>
      <c r="B197" s="15">
        <v>67.060699999999997</v>
      </c>
      <c r="C197" s="15">
        <v>101.73</v>
      </c>
    </row>
    <row r="198" spans="1:3" x14ac:dyDescent="0.25">
      <c r="A198" s="13" t="s">
        <v>217</v>
      </c>
      <c r="B198" s="15">
        <v>67.195300000000003</v>
      </c>
      <c r="C198" s="15">
        <v>94.4589</v>
      </c>
    </row>
    <row r="199" spans="1:3" x14ac:dyDescent="0.25">
      <c r="A199" s="13" t="s">
        <v>218</v>
      </c>
      <c r="B199" s="15">
        <v>67.399799999999999</v>
      </c>
      <c r="C199" s="15">
        <v>94.778199999999998</v>
      </c>
    </row>
    <row r="200" spans="1:3" x14ac:dyDescent="0.25">
      <c r="A200" s="13" t="s">
        <v>219</v>
      </c>
      <c r="B200" s="15">
        <v>67.708500000000001</v>
      </c>
      <c r="C200" s="15">
        <v>94.168099999999995</v>
      </c>
    </row>
    <row r="201" spans="1:3" x14ac:dyDescent="0.25">
      <c r="A201" s="13" t="s">
        <v>220</v>
      </c>
      <c r="B201" s="15">
        <v>67.813299999999998</v>
      </c>
      <c r="C201" s="15">
        <v>94.063400000000001</v>
      </c>
    </row>
    <row r="202" spans="1:3" x14ac:dyDescent="0.25">
      <c r="A202" s="13" t="s">
        <v>221</v>
      </c>
      <c r="B202" s="15">
        <v>68.280600000000007</v>
      </c>
      <c r="C202" s="15">
        <v>93.249300000000005</v>
      </c>
    </row>
    <row r="203" spans="1:3" x14ac:dyDescent="0.25">
      <c r="A203" s="13" t="s">
        <v>222</v>
      </c>
      <c r="B203" s="15">
        <v>68.863500000000002</v>
      </c>
      <c r="C203" s="15">
        <v>91.187200000000004</v>
      </c>
    </row>
    <row r="204" spans="1:3" x14ac:dyDescent="0.25">
      <c r="A204" s="13" t="s">
        <v>223</v>
      </c>
      <c r="B204" s="15">
        <v>69.921099999999996</v>
      </c>
      <c r="C204" s="15">
        <v>89.994200000000006</v>
      </c>
    </row>
    <row r="205" spans="1:3" x14ac:dyDescent="0.25">
      <c r="A205" s="13" t="s">
        <v>224</v>
      </c>
      <c r="B205" s="15">
        <v>69.787800000000004</v>
      </c>
      <c r="C205" s="15">
        <v>90.446899999999999</v>
      </c>
    </row>
    <row r="206" spans="1:3" x14ac:dyDescent="0.25">
      <c r="A206" s="13" t="s">
        <v>225</v>
      </c>
      <c r="B206" s="15">
        <v>70.955500000000001</v>
      </c>
      <c r="C206" s="15">
        <v>91.948800000000006</v>
      </c>
    </row>
    <row r="207" spans="1:3" x14ac:dyDescent="0.25">
      <c r="A207" s="13" t="s">
        <v>226</v>
      </c>
      <c r="B207" s="15">
        <v>71.719200000000001</v>
      </c>
      <c r="C207" s="15">
        <v>91.987899999999996</v>
      </c>
    </row>
    <row r="208" spans="1:3" x14ac:dyDescent="0.25">
      <c r="A208" s="13" t="s">
        <v>227</v>
      </c>
      <c r="B208" s="15">
        <v>72.533699999999996</v>
      </c>
      <c r="C208" s="15">
        <v>90.781000000000006</v>
      </c>
    </row>
    <row r="209" spans="1:3" x14ac:dyDescent="0.25">
      <c r="A209" s="13" t="s">
        <v>228</v>
      </c>
      <c r="B209" s="15">
        <v>71.489800000000002</v>
      </c>
      <c r="C209" s="15">
        <v>88.802599999999998</v>
      </c>
    </row>
    <row r="210" spans="1:3" x14ac:dyDescent="0.25">
      <c r="A210" s="13" t="s">
        <v>229</v>
      </c>
      <c r="B210" s="15">
        <v>71.906999999999996</v>
      </c>
      <c r="C210" s="15">
        <v>88.377899999999997</v>
      </c>
    </row>
    <row r="211" spans="1:3" x14ac:dyDescent="0.25">
      <c r="A211" s="13" t="s">
        <v>230</v>
      </c>
      <c r="B211" s="15">
        <v>70.995599999999996</v>
      </c>
      <c r="C211" s="15">
        <v>86.179699999999997</v>
      </c>
    </row>
    <row r="212" spans="1:3" x14ac:dyDescent="0.25">
      <c r="A212" s="13" t="s">
        <v>231</v>
      </c>
      <c r="B212" s="15">
        <v>73.244100000000003</v>
      </c>
      <c r="C212" s="15">
        <v>86.16</v>
      </c>
    </row>
    <row r="213" spans="1:3" x14ac:dyDescent="0.25">
      <c r="A213" s="13" t="s">
        <v>232</v>
      </c>
      <c r="B213" s="15">
        <v>73.287499999999994</v>
      </c>
      <c r="C213" s="15">
        <v>83.652199999999993</v>
      </c>
    </row>
    <row r="214" spans="1:3" x14ac:dyDescent="0.25">
      <c r="A214" s="13" t="s">
        <v>233</v>
      </c>
      <c r="B214" s="15">
        <v>73.974800000000002</v>
      </c>
      <c r="C214" s="15">
        <v>82.963800000000006</v>
      </c>
    </row>
    <row r="215" spans="1:3" x14ac:dyDescent="0.25">
      <c r="A215" s="13" t="s">
        <v>234</v>
      </c>
      <c r="B215" s="15">
        <v>74.825800000000001</v>
      </c>
      <c r="C215" s="15">
        <v>82.990399999999994</v>
      </c>
    </row>
    <row r="216" spans="1:3" x14ac:dyDescent="0.25">
      <c r="A216" s="13" t="s">
        <v>235</v>
      </c>
      <c r="B216" s="15">
        <v>76.904200000000003</v>
      </c>
      <c r="C216" s="15">
        <v>84.731200000000001</v>
      </c>
    </row>
    <row r="217" spans="1:3" x14ac:dyDescent="0.25">
      <c r="A217" s="13" t="s">
        <v>236</v>
      </c>
      <c r="B217" s="15">
        <v>75.802000000000007</v>
      </c>
      <c r="C217" s="15">
        <v>84.852199999999996</v>
      </c>
    </row>
    <row r="218" spans="1:3" x14ac:dyDescent="0.25">
      <c r="A218" s="13" t="s">
        <v>237</v>
      </c>
      <c r="B218" s="15">
        <v>77.050700000000006</v>
      </c>
      <c r="C218" s="15">
        <v>84.845799999999997</v>
      </c>
    </row>
    <row r="219" spans="1:3" x14ac:dyDescent="0.25">
      <c r="A219" s="13" t="s">
        <v>238</v>
      </c>
      <c r="B219" s="15">
        <v>77.183999999999997</v>
      </c>
      <c r="C219" s="15">
        <v>84.217200000000005</v>
      </c>
    </row>
    <row r="220" spans="1:3" x14ac:dyDescent="0.25">
      <c r="A220" s="13" t="s">
        <v>239</v>
      </c>
      <c r="B220" s="15">
        <v>78.136499999999998</v>
      </c>
      <c r="C220" s="15">
        <v>84.211299999999994</v>
      </c>
    </row>
    <row r="221" spans="1:3" x14ac:dyDescent="0.25">
      <c r="A221" s="13" t="s">
        <v>240</v>
      </c>
      <c r="B221" s="15">
        <v>77.609899999999996</v>
      </c>
      <c r="C221" s="15">
        <v>85.5441</v>
      </c>
    </row>
    <row r="222" spans="1:3" x14ac:dyDescent="0.25">
      <c r="A222" s="13" t="s">
        <v>241</v>
      </c>
      <c r="B222" s="15">
        <v>78.581699999999998</v>
      </c>
      <c r="C222" s="15">
        <v>84.602099999999993</v>
      </c>
    </row>
    <row r="223" spans="1:3" x14ac:dyDescent="0.25">
      <c r="A223" s="13" t="s">
        <v>242</v>
      </c>
      <c r="B223" s="15">
        <v>79.486500000000007</v>
      </c>
      <c r="C223" s="15">
        <v>86.653300000000002</v>
      </c>
    </row>
    <row r="224" spans="1:3" x14ac:dyDescent="0.25">
      <c r="A224" s="13" t="s">
        <v>243</v>
      </c>
      <c r="B224" s="15">
        <v>79.642499999999998</v>
      </c>
      <c r="C224" s="15">
        <v>89.203100000000006</v>
      </c>
    </row>
    <row r="225" spans="1:3" x14ac:dyDescent="0.25">
      <c r="A225" s="13" t="s">
        <v>244</v>
      </c>
      <c r="B225" s="15">
        <v>81.313800000000001</v>
      </c>
      <c r="C225" s="15">
        <v>88.347300000000004</v>
      </c>
    </row>
    <row r="226" spans="1:3" x14ac:dyDescent="0.25">
      <c r="A226" s="13" t="s">
        <v>245</v>
      </c>
      <c r="B226" s="15">
        <v>81.248500000000007</v>
      </c>
      <c r="C226" s="15">
        <v>88.574200000000005</v>
      </c>
    </row>
    <row r="227" spans="1:3" x14ac:dyDescent="0.25">
      <c r="A227" s="13" t="s">
        <v>246</v>
      </c>
      <c r="B227" s="15">
        <v>81.067899999999995</v>
      </c>
      <c r="C227" s="15">
        <v>89.923699999999997</v>
      </c>
    </row>
    <row r="228" spans="1:3" x14ac:dyDescent="0.25">
      <c r="A228" s="13" t="s">
        <v>247</v>
      </c>
      <c r="B228" s="15">
        <v>80.0685</v>
      </c>
      <c r="C228" s="15">
        <v>90.453800000000001</v>
      </c>
    </row>
    <row r="229" spans="1:3" x14ac:dyDescent="0.25">
      <c r="A229" s="13" t="s">
        <v>248</v>
      </c>
      <c r="B229" s="15">
        <v>79.045199999999994</v>
      </c>
      <c r="C229" s="15">
        <v>89.147099999999995</v>
      </c>
    </row>
    <row r="230" spans="1:3" x14ac:dyDescent="0.25">
      <c r="A230" s="13" t="s">
        <v>249</v>
      </c>
      <c r="B230" s="15">
        <v>79.551599999999993</v>
      </c>
      <c r="C230" s="15">
        <v>90.460099999999997</v>
      </c>
    </row>
    <row r="231" spans="1:3" x14ac:dyDescent="0.25">
      <c r="A231" s="13" t="s">
        <v>250</v>
      </c>
      <c r="B231" s="15">
        <v>79.622900000000001</v>
      </c>
      <c r="C231" s="15">
        <v>91.133200000000002</v>
      </c>
    </row>
    <row r="232" spans="1:3" x14ac:dyDescent="0.25">
      <c r="A232" s="13" t="s">
        <v>251</v>
      </c>
      <c r="B232" s="15">
        <v>81.622100000000003</v>
      </c>
      <c r="C232" s="15">
        <v>93.4071</v>
      </c>
    </row>
    <row r="233" spans="1:3" x14ac:dyDescent="0.25">
      <c r="A233" s="13" t="s">
        <v>252</v>
      </c>
      <c r="B233" s="15">
        <v>80.739699999999999</v>
      </c>
      <c r="C233" s="15">
        <v>91.431899999999999</v>
      </c>
    </row>
    <row r="234" spans="1:3" x14ac:dyDescent="0.25">
      <c r="A234" s="13" t="s">
        <v>253</v>
      </c>
      <c r="B234" s="15">
        <v>80.050700000000006</v>
      </c>
      <c r="C234" s="15">
        <v>90.740499999999997</v>
      </c>
    </row>
    <row r="235" spans="1:3" x14ac:dyDescent="0.25">
      <c r="A235" s="13" t="s">
        <v>254</v>
      </c>
      <c r="B235" s="15">
        <v>79.902799999999999</v>
      </c>
      <c r="C235" s="15">
        <v>89.777500000000003</v>
      </c>
    </row>
    <row r="236" spans="1:3" x14ac:dyDescent="0.25">
      <c r="A236" s="13" t="s">
        <v>255</v>
      </c>
      <c r="B236" s="15">
        <v>80.117900000000006</v>
      </c>
      <c r="C236" s="15">
        <v>89.566400000000002</v>
      </c>
    </row>
    <row r="237" spans="1:3" x14ac:dyDescent="0.25">
      <c r="A237" s="13" t="s">
        <v>256</v>
      </c>
      <c r="B237" s="15">
        <v>80.650400000000005</v>
      </c>
      <c r="C237" s="15">
        <v>91.737899999999996</v>
      </c>
    </row>
    <row r="238" spans="1:3" x14ac:dyDescent="0.25">
      <c r="A238" s="13" t="s">
        <v>257</v>
      </c>
      <c r="B238" s="15">
        <v>79.837400000000002</v>
      </c>
      <c r="C238" s="15">
        <v>91.360799999999998</v>
      </c>
    </row>
    <row r="239" spans="1:3" x14ac:dyDescent="0.25">
      <c r="A239" s="13" t="s">
        <v>258</v>
      </c>
      <c r="B239" s="15">
        <v>80.5852</v>
      </c>
      <c r="C239" s="15">
        <v>90.597300000000004</v>
      </c>
    </row>
    <row r="240" spans="1:3" x14ac:dyDescent="0.25">
      <c r="A240" s="13" t="s">
        <v>259</v>
      </c>
      <c r="B240" s="15">
        <v>80.784400000000005</v>
      </c>
      <c r="C240" s="15">
        <v>90.039900000000003</v>
      </c>
    </row>
    <row r="241" spans="1:3" x14ac:dyDescent="0.25">
      <c r="A241" s="13" t="s">
        <v>260</v>
      </c>
      <c r="B241" s="15">
        <v>83.136399999999995</v>
      </c>
      <c r="C241" s="15">
        <v>89.203299999999999</v>
      </c>
    </row>
    <row r="242" spans="1:3" x14ac:dyDescent="0.25">
      <c r="A242" s="13" t="s">
        <v>261</v>
      </c>
      <c r="B242" s="15">
        <v>83.043599999999998</v>
      </c>
      <c r="C242" s="15">
        <v>87.718000000000004</v>
      </c>
    </row>
    <row r="243" spans="1:3" x14ac:dyDescent="0.25">
      <c r="A243" s="13" t="s">
        <v>262</v>
      </c>
      <c r="B243" s="15">
        <v>83.579700000000003</v>
      </c>
      <c r="C243" s="15">
        <v>88.308400000000006</v>
      </c>
    </row>
    <row r="244" spans="1:3" x14ac:dyDescent="0.25">
      <c r="A244" s="13" t="s">
        <v>263</v>
      </c>
      <c r="B244" s="15">
        <v>83.940399999999997</v>
      </c>
      <c r="C244" s="15">
        <v>87.658199999999994</v>
      </c>
    </row>
    <row r="245" spans="1:3" x14ac:dyDescent="0.25">
      <c r="A245" s="13" t="s">
        <v>264</v>
      </c>
      <c r="B245" s="15">
        <v>83.029899999999998</v>
      </c>
      <c r="C245" s="15">
        <v>87.726600000000005</v>
      </c>
    </row>
    <row r="246" spans="1:3" x14ac:dyDescent="0.25">
      <c r="A246" s="13" t="s">
        <v>265</v>
      </c>
      <c r="B246" s="15">
        <v>82.251000000000005</v>
      </c>
      <c r="C246" s="15">
        <v>87.680800000000005</v>
      </c>
    </row>
    <row r="247" spans="1:3" x14ac:dyDescent="0.25">
      <c r="A247" s="13" t="s">
        <v>266</v>
      </c>
      <c r="B247" s="15">
        <v>82.649500000000003</v>
      </c>
      <c r="C247" s="15">
        <v>88.3857</v>
      </c>
    </row>
    <row r="248" spans="1:3" x14ac:dyDescent="0.25">
      <c r="A248" s="13" t="s">
        <v>267</v>
      </c>
      <c r="B248" s="15">
        <v>83.627700000000004</v>
      </c>
      <c r="C248" s="15">
        <v>89.4846</v>
      </c>
    </row>
    <row r="249" spans="1:3" x14ac:dyDescent="0.25">
      <c r="A249" s="13" t="s">
        <v>268</v>
      </c>
      <c r="B249" s="15">
        <v>83.590400000000002</v>
      </c>
      <c r="C249" s="15">
        <v>89.057900000000004</v>
      </c>
    </row>
    <row r="250" spans="1:3" x14ac:dyDescent="0.25">
      <c r="A250" s="13" t="s">
        <v>269</v>
      </c>
      <c r="B250" s="15">
        <v>84.492500000000007</v>
      </c>
      <c r="C250" s="15">
        <v>89.496600000000001</v>
      </c>
    </row>
    <row r="251" spans="1:3" x14ac:dyDescent="0.25">
      <c r="A251" s="13" t="s">
        <v>270</v>
      </c>
      <c r="B251" s="15">
        <v>84.471199999999996</v>
      </c>
      <c r="C251" s="15">
        <v>89.943799999999996</v>
      </c>
    </row>
    <row r="252" spans="1:3" x14ac:dyDescent="0.25">
      <c r="A252" s="13" t="s">
        <v>271</v>
      </c>
      <c r="B252" s="15">
        <v>85.036199999999994</v>
      </c>
      <c r="C252" s="15">
        <v>91.504599999999996</v>
      </c>
    </row>
    <row r="253" spans="1:3" x14ac:dyDescent="0.25">
      <c r="A253" s="13" t="s">
        <v>272</v>
      </c>
      <c r="B253" s="15">
        <v>85.251599999999996</v>
      </c>
      <c r="C253" s="15">
        <v>92.453900000000004</v>
      </c>
    </row>
    <row r="254" spans="1:3" x14ac:dyDescent="0.25">
      <c r="A254" s="13" t="s">
        <v>273</v>
      </c>
      <c r="B254" s="15">
        <v>85.462000000000003</v>
      </c>
      <c r="C254" s="15">
        <v>93.353499999999997</v>
      </c>
    </row>
    <row r="255" spans="1:3" x14ac:dyDescent="0.25">
      <c r="A255" s="13" t="s">
        <v>274</v>
      </c>
      <c r="B255" s="15">
        <v>84.735500000000002</v>
      </c>
      <c r="C255" s="15">
        <v>93.187100000000001</v>
      </c>
    </row>
    <row r="256" spans="1:3" x14ac:dyDescent="0.25">
      <c r="A256" s="13" t="s">
        <v>275</v>
      </c>
      <c r="B256" s="15">
        <v>85.399600000000007</v>
      </c>
      <c r="C256" s="15">
        <v>93.981700000000004</v>
      </c>
    </row>
    <row r="257" spans="1:3" x14ac:dyDescent="0.25">
      <c r="A257" s="13" t="s">
        <v>276</v>
      </c>
      <c r="B257" s="15">
        <v>86.163499999999999</v>
      </c>
      <c r="C257" s="15">
        <v>94.864800000000002</v>
      </c>
    </row>
    <row r="258" spans="1:3" x14ac:dyDescent="0.25">
      <c r="A258" s="13" t="s">
        <v>277</v>
      </c>
      <c r="B258" s="15">
        <v>86.3767</v>
      </c>
      <c r="C258" s="15">
        <v>94.703599999999994</v>
      </c>
    </row>
    <row r="259" spans="1:3" x14ac:dyDescent="0.25">
      <c r="A259" s="13" t="s">
        <v>278</v>
      </c>
      <c r="B259" s="15">
        <v>86.44</v>
      </c>
      <c r="C259" s="15">
        <v>93.438900000000004</v>
      </c>
    </row>
    <row r="260" spans="1:3" x14ac:dyDescent="0.25">
      <c r="A260" s="13" t="s">
        <v>279</v>
      </c>
      <c r="B260" s="15">
        <v>87.858099999999993</v>
      </c>
      <c r="C260" s="15">
        <v>92.664299999999997</v>
      </c>
    </row>
    <row r="261" spans="1:3" x14ac:dyDescent="0.25">
      <c r="A261" s="13" t="s">
        <v>280</v>
      </c>
      <c r="B261" s="15">
        <v>87.441100000000006</v>
      </c>
      <c r="C261" s="15">
        <v>92.860600000000005</v>
      </c>
    </row>
    <row r="262" spans="1:3" x14ac:dyDescent="0.25">
      <c r="A262" s="13" t="s">
        <v>281</v>
      </c>
      <c r="B262" s="15">
        <v>88.718699999999998</v>
      </c>
      <c r="C262" s="15">
        <v>93.482500000000002</v>
      </c>
    </row>
    <row r="263" spans="1:3" x14ac:dyDescent="0.25">
      <c r="A263" s="13" t="s">
        <v>282</v>
      </c>
      <c r="B263" s="15">
        <v>89.7761</v>
      </c>
      <c r="C263" s="15">
        <v>95.106999999999999</v>
      </c>
    </row>
    <row r="264" spans="1:3" x14ac:dyDescent="0.25">
      <c r="A264" s="13" t="s">
        <v>283</v>
      </c>
      <c r="B264" s="15">
        <v>89.495999999999995</v>
      </c>
      <c r="C264" s="15">
        <v>93.775199999999998</v>
      </c>
    </row>
    <row r="265" spans="1:3" x14ac:dyDescent="0.25">
      <c r="A265" s="13" t="s">
        <v>284</v>
      </c>
      <c r="B265" s="15">
        <v>90.550600000000003</v>
      </c>
      <c r="C265" s="15">
        <v>96.184600000000003</v>
      </c>
    </row>
    <row r="266" spans="1:3" x14ac:dyDescent="0.25">
      <c r="A266" s="13" t="s">
        <v>285</v>
      </c>
      <c r="B266" s="15">
        <v>89.534000000000006</v>
      </c>
      <c r="C266" s="15">
        <v>95.000100000000003</v>
      </c>
    </row>
    <row r="267" spans="1:3" x14ac:dyDescent="0.25">
      <c r="A267" s="13" t="s">
        <v>286</v>
      </c>
      <c r="B267" s="15">
        <v>89.614800000000002</v>
      </c>
      <c r="C267" s="15">
        <v>93.5535</v>
      </c>
    </row>
    <row r="268" spans="1:3" x14ac:dyDescent="0.25">
      <c r="A268" s="13" t="s">
        <v>287</v>
      </c>
      <c r="B268" s="15">
        <v>91.072800000000001</v>
      </c>
      <c r="C268" s="15">
        <v>89.821899999999999</v>
      </c>
    </row>
    <row r="269" spans="1:3" x14ac:dyDescent="0.25">
      <c r="A269" s="13" t="s">
        <v>288</v>
      </c>
      <c r="B269" s="15">
        <v>96.966200000000001</v>
      </c>
      <c r="C269" s="15">
        <v>84.343100000000007</v>
      </c>
    </row>
    <row r="270" spans="1:3" x14ac:dyDescent="0.25">
      <c r="A270" s="13" t="s">
        <v>289</v>
      </c>
      <c r="B270" s="15">
        <v>92.737700000000004</v>
      </c>
      <c r="C270" s="15">
        <v>79.640699999999995</v>
      </c>
    </row>
    <row r="271" spans="1:3" x14ac:dyDescent="0.25">
      <c r="A271" s="13" t="s">
        <v>290</v>
      </c>
      <c r="B271" s="15">
        <v>95.561499999999995</v>
      </c>
      <c r="C271" s="15">
        <v>81.203999999999994</v>
      </c>
    </row>
    <row r="272" spans="1:3" x14ac:dyDescent="0.25">
      <c r="A272" s="13" t="s">
        <v>291</v>
      </c>
      <c r="B272" s="15">
        <v>95.329499999999996</v>
      </c>
      <c r="C272" s="15">
        <v>79.022300000000001</v>
      </c>
    </row>
    <row r="273" spans="1:3" x14ac:dyDescent="0.25">
      <c r="A273" s="13" t="s">
        <v>292</v>
      </c>
      <c r="B273" s="15">
        <v>94.369</v>
      </c>
      <c r="C273" s="15">
        <v>83.356300000000005</v>
      </c>
    </row>
    <row r="274" spans="1:3" x14ac:dyDescent="0.25">
      <c r="A274" s="13" t="s">
        <v>293</v>
      </c>
      <c r="B274" s="15">
        <v>95.193200000000004</v>
      </c>
      <c r="C274" s="15">
        <v>87.1965</v>
      </c>
    </row>
    <row r="275" spans="1:3" x14ac:dyDescent="0.25">
      <c r="A275" s="13" t="s">
        <v>294</v>
      </c>
      <c r="B275" s="15">
        <v>96.038200000000003</v>
      </c>
      <c r="C275" s="15">
        <v>90.525300000000001</v>
      </c>
    </row>
    <row r="276" spans="1:3" x14ac:dyDescent="0.25">
      <c r="A276" s="13" t="s">
        <v>295</v>
      </c>
      <c r="B276" s="15">
        <v>97.552599999999998</v>
      </c>
      <c r="C276" s="15">
        <v>96.466099999999997</v>
      </c>
    </row>
    <row r="277" spans="1:3" x14ac:dyDescent="0.25">
      <c r="A277" s="13" t="s">
        <v>296</v>
      </c>
      <c r="B277" s="15">
        <v>98.778700000000001</v>
      </c>
      <c r="C277" s="15">
        <v>98.739900000000006</v>
      </c>
    </row>
    <row r="278" spans="1:3" x14ac:dyDescent="0.25">
      <c r="A278" s="13" t="s">
        <v>297</v>
      </c>
      <c r="B278" s="15">
        <v>100.6285</v>
      </c>
      <c r="C278" s="15">
        <v>101.26130000000001</v>
      </c>
    </row>
    <row r="279" spans="1:3" x14ac:dyDescent="0.25">
      <c r="A279" s="13" t="s">
        <v>298</v>
      </c>
      <c r="B279" s="15">
        <v>103.0239</v>
      </c>
      <c r="C279" s="15">
        <v>103.6735</v>
      </c>
    </row>
    <row r="280" spans="1:3" x14ac:dyDescent="0.25">
      <c r="A280" s="13" t="s">
        <v>299</v>
      </c>
      <c r="B280" s="15">
        <v>105.7638</v>
      </c>
      <c r="C280" s="15">
        <v>105.0667</v>
      </c>
    </row>
    <row r="281" spans="1:3" x14ac:dyDescent="0.25">
      <c r="A281" s="13" t="s">
        <v>300</v>
      </c>
      <c r="B281" s="15">
        <v>108.0903</v>
      </c>
      <c r="C281" s="15">
        <v>103.2683</v>
      </c>
    </row>
    <row r="282" spans="1:3" x14ac:dyDescent="0.25">
      <c r="A282" s="13" t="s">
        <v>301</v>
      </c>
      <c r="B282" s="15">
        <v>109.1814</v>
      </c>
      <c r="C282" s="15">
        <v>103.3931</v>
      </c>
    </row>
    <row r="283" spans="1:3" x14ac:dyDescent="0.25">
      <c r="A283" s="13" t="s">
        <v>302</v>
      </c>
      <c r="B283" s="15">
        <v>110.0462</v>
      </c>
      <c r="C283" s="15">
        <v>105.87479999999999</v>
      </c>
    </row>
    <row r="284" spans="1:3" x14ac:dyDescent="0.25">
      <c r="A284" s="13" t="s">
        <v>303</v>
      </c>
      <c r="B284" s="15">
        <v>111.1337</v>
      </c>
      <c r="C284" s="15">
        <v>106.7706</v>
      </c>
    </row>
    <row r="285" spans="1:3" x14ac:dyDescent="0.25">
      <c r="A285" s="13" t="s">
        <v>304</v>
      </c>
      <c r="B285" s="15">
        <v>112.8062</v>
      </c>
      <c r="C285" s="15">
        <v>110.4687</v>
      </c>
    </row>
    <row r="286" spans="1:3" x14ac:dyDescent="0.25">
      <c r="A286" s="13" t="s">
        <v>305</v>
      </c>
      <c r="B286" s="15">
        <v>113.4199</v>
      </c>
      <c r="C286" s="15">
        <v>112.3805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B7" sqref="B7"/>
    </sheetView>
  </sheetViews>
  <sheetFormatPr defaultRowHeight="15" x14ac:dyDescent="0.25"/>
  <cols>
    <col min="1" max="1" width="28.7109375" customWidth="1"/>
    <col min="2" max="2" width="120.7109375" customWidth="1"/>
    <col min="3" max="3" width="35.140625" customWidth="1"/>
  </cols>
  <sheetData>
    <row r="1" spans="1:3" ht="21" x14ac:dyDescent="0.35">
      <c r="A1" s="4" t="s">
        <v>82</v>
      </c>
      <c r="B1" s="8"/>
      <c r="C1" s="8"/>
    </row>
    <row r="2" spans="1:3" ht="15.75" x14ac:dyDescent="0.25">
      <c r="A2" s="7" t="s">
        <v>83</v>
      </c>
      <c r="B2" s="8"/>
      <c r="C2" s="8"/>
    </row>
    <row r="3" spans="1:3" ht="15.75" x14ac:dyDescent="0.25">
      <c r="A3" s="7" t="s">
        <v>84</v>
      </c>
      <c r="B3" s="8"/>
      <c r="C3" s="8"/>
    </row>
    <row r="4" spans="1:3" s="2" customFormat="1" ht="16.899999999999999" customHeight="1" x14ac:dyDescent="0.25">
      <c r="A4" s="10" t="s">
        <v>85</v>
      </c>
      <c r="B4" s="10" t="s">
        <v>24</v>
      </c>
      <c r="C4" s="10" t="s">
        <v>86</v>
      </c>
    </row>
    <row r="5" spans="1:3" ht="75" customHeight="1" x14ac:dyDescent="0.25">
      <c r="A5" s="5" t="s">
        <v>87</v>
      </c>
      <c r="B5" s="5" t="s">
        <v>88</v>
      </c>
      <c r="C5" s="1" t="s">
        <v>28</v>
      </c>
    </row>
    <row r="6" spans="1:3" ht="75" customHeight="1" x14ac:dyDescent="0.25">
      <c r="A6" s="5" t="s">
        <v>89</v>
      </c>
      <c r="B6" s="5" t="s">
        <v>90</v>
      </c>
      <c r="C6" s="1" t="s">
        <v>91</v>
      </c>
    </row>
    <row r="7" spans="1:3" ht="75" customHeight="1" x14ac:dyDescent="0.25">
      <c r="A7" s="5" t="s">
        <v>92</v>
      </c>
      <c r="B7" s="5" t="s">
        <v>93</v>
      </c>
      <c r="C7" s="1" t="s">
        <v>94</v>
      </c>
    </row>
    <row r="8" spans="1:3" ht="75" customHeight="1" x14ac:dyDescent="0.25">
      <c r="A8" s="5" t="s">
        <v>95</v>
      </c>
      <c r="B8" s="5" t="s">
        <v>96</v>
      </c>
      <c r="C8" s="8"/>
    </row>
    <row r="9" spans="1:3" ht="75" customHeight="1" x14ac:dyDescent="0.25">
      <c r="A9" s="5" t="s">
        <v>97</v>
      </c>
      <c r="B9" s="5" t="s">
        <v>98</v>
      </c>
      <c r="C9" s="1" t="s">
        <v>99</v>
      </c>
    </row>
    <row r="10" spans="1:3" ht="75" customHeight="1" x14ac:dyDescent="0.25">
      <c r="A10" s="5" t="s">
        <v>100</v>
      </c>
      <c r="B10" s="5" t="s">
        <v>101</v>
      </c>
      <c r="C10" s="8"/>
    </row>
    <row r="11" spans="1:3" ht="75" customHeight="1" x14ac:dyDescent="0.25">
      <c r="A11" s="5" t="s">
        <v>102</v>
      </c>
      <c r="B11" s="5" t="s">
        <v>103</v>
      </c>
      <c r="C11" s="8"/>
    </row>
    <row r="12" spans="1:3" ht="63" x14ac:dyDescent="0.25">
      <c r="A12" s="17" t="s">
        <v>104</v>
      </c>
      <c r="B12" s="17" t="s">
        <v>105</v>
      </c>
    </row>
  </sheetData>
  <hyperlinks>
    <hyperlink ref="C5" r:id="rId1" xr:uid="{00000000-0004-0000-0200-000000000000}"/>
    <hyperlink ref="C6" r:id="rId2" location="gross-domestic-product-gdp" xr:uid="{00000000-0004-0000-0200-000001000000}"/>
    <hyperlink ref="C7" r:id="rId3" location="tab-Methodology" xr:uid="{00000000-0004-0000-0200-000002000000}"/>
    <hyperlink ref="C9" r:id="rId4" xr:uid="{00000000-0004-0000-0200-000003000000}"/>
  </hyperlinks>
  <pageMargins left="0.7" right="0.7" top="0.75" bottom="0.75" header="0.3" footer="0.3"/>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6"/>
  <sheetViews>
    <sheetView workbookViewId="0">
      <selection activeCell="B9" sqref="B9"/>
    </sheetView>
  </sheetViews>
  <sheetFormatPr defaultRowHeight="15" x14ac:dyDescent="0.25"/>
  <cols>
    <col min="1" max="3" width="50.7109375" customWidth="1"/>
  </cols>
  <sheetData>
    <row r="1" spans="1:3" ht="21" x14ac:dyDescent="0.35">
      <c r="A1" s="4" t="s">
        <v>106</v>
      </c>
      <c r="B1" s="8"/>
      <c r="C1" s="8"/>
    </row>
    <row r="2" spans="1:3" ht="15.75" x14ac:dyDescent="0.25">
      <c r="A2" s="7" t="s">
        <v>83</v>
      </c>
      <c r="B2" s="8"/>
      <c r="C2" s="8"/>
    </row>
    <row r="3" spans="1:3" s="2" customFormat="1" ht="16.899999999999999" customHeight="1" x14ac:dyDescent="0.25">
      <c r="A3" s="10" t="s">
        <v>107</v>
      </c>
      <c r="B3" s="10" t="s">
        <v>108</v>
      </c>
      <c r="C3" s="10" t="s">
        <v>109</v>
      </c>
    </row>
    <row r="4" spans="1:3" ht="15.75" x14ac:dyDescent="0.25">
      <c r="A4" s="5" t="s">
        <v>110</v>
      </c>
      <c r="B4" s="5" t="s">
        <v>111</v>
      </c>
      <c r="C4" s="5" t="s">
        <v>112</v>
      </c>
    </row>
    <row r="5" spans="1:3" ht="15.75" x14ac:dyDescent="0.25">
      <c r="A5" s="5" t="s">
        <v>113</v>
      </c>
      <c r="B5" s="5" t="s">
        <v>114</v>
      </c>
      <c r="C5" s="5" t="s">
        <v>115</v>
      </c>
    </row>
    <row r="6" spans="1:3" ht="15.75" x14ac:dyDescent="0.25">
      <c r="A6" s="5" t="s">
        <v>116</v>
      </c>
      <c r="B6" s="5" t="s">
        <v>117</v>
      </c>
      <c r="C6" s="5" t="s">
        <v>118</v>
      </c>
    </row>
    <row r="7" spans="1:3" ht="15.75" x14ac:dyDescent="0.25">
      <c r="A7" s="5" t="s">
        <v>119</v>
      </c>
      <c r="B7" s="5" t="s">
        <v>120</v>
      </c>
      <c r="C7" s="5" t="s">
        <v>121</v>
      </c>
    </row>
    <row r="8" spans="1:3" ht="15.75" x14ac:dyDescent="0.25">
      <c r="A8" s="5" t="s">
        <v>122</v>
      </c>
      <c r="B8" s="5" t="s">
        <v>123</v>
      </c>
      <c r="C8" s="5" t="s">
        <v>124</v>
      </c>
    </row>
    <row r="9" spans="1:3" ht="15.75" x14ac:dyDescent="0.25">
      <c r="A9" s="5" t="s">
        <v>125</v>
      </c>
      <c r="B9" s="5" t="s">
        <v>126</v>
      </c>
      <c r="C9" s="5" t="s">
        <v>127</v>
      </c>
    </row>
    <row r="10" spans="1:3" ht="15.75" x14ac:dyDescent="0.25">
      <c r="A10" s="5" t="s">
        <v>128</v>
      </c>
      <c r="B10" s="5" t="s">
        <v>129</v>
      </c>
      <c r="C10" s="5" t="s">
        <v>130</v>
      </c>
    </row>
    <row r="11" spans="1:3" ht="31.5" x14ac:dyDescent="0.25">
      <c r="A11" s="5" t="s">
        <v>131</v>
      </c>
      <c r="B11" s="5" t="s">
        <v>132</v>
      </c>
      <c r="C11" s="5" t="s">
        <v>133</v>
      </c>
    </row>
    <row r="12" spans="1:3" ht="15.75" x14ac:dyDescent="0.25">
      <c r="A12" s="5" t="s">
        <v>134</v>
      </c>
      <c r="B12" s="5" t="s">
        <v>135</v>
      </c>
      <c r="C12" s="5" t="s">
        <v>136</v>
      </c>
    </row>
    <row r="13" spans="1:3" ht="31.5" x14ac:dyDescent="0.25">
      <c r="A13" s="5" t="s">
        <v>137</v>
      </c>
      <c r="B13" s="5" t="s">
        <v>138</v>
      </c>
      <c r="C13" s="5" t="s">
        <v>139</v>
      </c>
    </row>
    <row r="14" spans="1:3" ht="15.75" x14ac:dyDescent="0.25">
      <c r="A14" s="5" t="s">
        <v>140</v>
      </c>
      <c r="B14" s="5" t="s">
        <v>141</v>
      </c>
      <c r="C14" s="5" t="s">
        <v>142</v>
      </c>
    </row>
    <row r="15" spans="1:3" ht="15.75" x14ac:dyDescent="0.25">
      <c r="A15" s="5" t="s">
        <v>143</v>
      </c>
      <c r="B15" s="5" t="s">
        <v>144</v>
      </c>
      <c r="C15" s="5" t="s">
        <v>145</v>
      </c>
    </row>
    <row r="16" spans="1:3" ht="15.75" x14ac:dyDescent="0.25">
      <c r="A16" s="5" t="s">
        <v>146</v>
      </c>
      <c r="B16" s="5" t="s">
        <v>147</v>
      </c>
      <c r="C16" s="5" t="s">
        <v>148</v>
      </c>
    </row>
    <row r="17" spans="1:3" ht="15.75" x14ac:dyDescent="0.25">
      <c r="A17" s="5" t="s">
        <v>149</v>
      </c>
      <c r="B17" s="5" t="s">
        <v>150</v>
      </c>
      <c r="C17" s="5" t="s">
        <v>151</v>
      </c>
    </row>
    <row r="18" spans="1:3" ht="15.75" x14ac:dyDescent="0.25">
      <c r="A18" s="5" t="s">
        <v>152</v>
      </c>
      <c r="B18" s="5" t="s">
        <v>153</v>
      </c>
      <c r="C18" s="5" t="s">
        <v>154</v>
      </c>
    </row>
    <row r="19" spans="1:3" ht="15.75" x14ac:dyDescent="0.25">
      <c r="A19" s="5" t="s">
        <v>155</v>
      </c>
      <c r="B19" s="5" t="s">
        <v>156</v>
      </c>
      <c r="C19" s="5" t="s">
        <v>157</v>
      </c>
    </row>
    <row r="20" spans="1:3" ht="15.75" x14ac:dyDescent="0.25">
      <c r="A20" s="5" t="s">
        <v>158</v>
      </c>
      <c r="B20" s="5" t="s">
        <v>159</v>
      </c>
      <c r="C20" s="5" t="s">
        <v>160</v>
      </c>
    </row>
    <row r="21" spans="1:3" ht="31.5" x14ac:dyDescent="0.25">
      <c r="A21" s="5" t="s">
        <v>161</v>
      </c>
      <c r="B21" s="5" t="s">
        <v>162</v>
      </c>
      <c r="C21" s="5">
        <v>84</v>
      </c>
    </row>
    <row r="22" spans="1:3" ht="15.75" x14ac:dyDescent="0.25">
      <c r="A22" s="5" t="s">
        <v>163</v>
      </c>
      <c r="B22" s="5" t="s">
        <v>164</v>
      </c>
      <c r="C22" s="5">
        <v>85</v>
      </c>
    </row>
    <row r="23" spans="1:3" ht="15.75" x14ac:dyDescent="0.25">
      <c r="A23" s="5" t="s">
        <v>165</v>
      </c>
      <c r="B23" s="5" t="s">
        <v>166</v>
      </c>
      <c r="C23" s="5" t="s">
        <v>167</v>
      </c>
    </row>
    <row r="24" spans="1:3" ht="15.75" x14ac:dyDescent="0.25">
      <c r="A24" s="5" t="s">
        <v>168</v>
      </c>
      <c r="B24" s="5" t="s">
        <v>169</v>
      </c>
      <c r="C24" s="5" t="s">
        <v>170</v>
      </c>
    </row>
    <row r="25" spans="1:3" ht="15.75" x14ac:dyDescent="0.25">
      <c r="A25" s="5" t="s">
        <v>171</v>
      </c>
      <c r="B25" s="5" t="s">
        <v>172</v>
      </c>
      <c r="C25" s="5" t="s">
        <v>173</v>
      </c>
    </row>
    <row r="26" spans="1:3" ht="15.75" x14ac:dyDescent="0.25">
      <c r="A26" s="5" t="s">
        <v>174</v>
      </c>
      <c r="B26" s="5" t="s">
        <v>175</v>
      </c>
      <c r="C26" s="5" t="s">
        <v>176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3"/>
  <sheetViews>
    <sheetView workbookViewId="0">
      <selection activeCell="B6" sqref="B6"/>
    </sheetView>
  </sheetViews>
  <sheetFormatPr defaultRowHeight="15" x14ac:dyDescent="0.25"/>
  <cols>
    <col min="1" max="24" width="28.7109375" customWidth="1"/>
  </cols>
  <sheetData>
    <row r="1" spans="1:24" ht="21" x14ac:dyDescent="0.35">
      <c r="A1" s="4" t="s">
        <v>177</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178</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v>1997</v>
      </c>
      <c r="B7" s="15">
        <v>55.869100000000003</v>
      </c>
      <c r="C7" s="15">
        <v>77.129800000000003</v>
      </c>
      <c r="D7" s="15">
        <v>52.955199999999998</v>
      </c>
      <c r="E7" s="15"/>
      <c r="F7" s="15">
        <v>14.2066</v>
      </c>
      <c r="G7" s="15">
        <v>105.69029999999999</v>
      </c>
      <c r="H7" s="15">
        <v>43.310699999999997</v>
      </c>
      <c r="I7" s="15">
        <v>28.741</v>
      </c>
      <c r="J7" s="15">
        <v>39.130499999999998</v>
      </c>
      <c r="K7" s="15">
        <v>46.151800000000001</v>
      </c>
      <c r="L7" s="15">
        <v>56.892099999999999</v>
      </c>
      <c r="M7" s="15">
        <v>35.7453</v>
      </c>
      <c r="N7" s="15">
        <v>333.1789</v>
      </c>
      <c r="O7" s="15">
        <v>42.839599999999997</v>
      </c>
      <c r="P7" s="15"/>
      <c r="Q7" s="15">
        <v>47.856400000000001</v>
      </c>
      <c r="R7" s="15">
        <v>51.51</v>
      </c>
      <c r="S7" s="15">
        <v>51.838999999999999</v>
      </c>
      <c r="T7" s="15">
        <v>38.5732</v>
      </c>
      <c r="U7" s="15">
        <v>33.027999999999999</v>
      </c>
      <c r="V7" s="15">
        <v>31.877800000000001</v>
      </c>
      <c r="W7" s="15">
        <v>33.777000000000001</v>
      </c>
      <c r="X7" s="15">
        <v>40.673699999999997</v>
      </c>
    </row>
    <row r="8" spans="1:24" x14ac:dyDescent="0.25">
      <c r="A8" s="13">
        <v>1998</v>
      </c>
      <c r="B8" s="15">
        <v>56.775799999999997</v>
      </c>
      <c r="C8" s="15">
        <v>75.345799999999997</v>
      </c>
      <c r="D8" s="15">
        <v>54.429099999999998</v>
      </c>
      <c r="E8" s="15"/>
      <c r="F8" s="15">
        <v>13.2866</v>
      </c>
      <c r="G8" s="15">
        <v>101.8398</v>
      </c>
      <c r="H8" s="15">
        <v>41.758000000000003</v>
      </c>
      <c r="I8" s="15">
        <v>35.089500000000001</v>
      </c>
      <c r="J8" s="15">
        <v>40.953499999999998</v>
      </c>
      <c r="K8" s="15">
        <v>51.213799999999999</v>
      </c>
      <c r="L8" s="15">
        <v>55.922400000000003</v>
      </c>
      <c r="M8" s="15">
        <v>37.572600000000001</v>
      </c>
      <c r="N8" s="15">
        <v>288.71850000000001</v>
      </c>
      <c r="O8" s="15">
        <v>43.033799999999999</v>
      </c>
      <c r="P8" s="15"/>
      <c r="Q8" s="15">
        <v>49.694800000000001</v>
      </c>
      <c r="R8" s="15">
        <v>53.892499999999998</v>
      </c>
      <c r="S8" s="15">
        <v>51.333599999999997</v>
      </c>
      <c r="T8" s="15">
        <v>39.984200000000001</v>
      </c>
      <c r="U8" s="15">
        <v>34.003599999999999</v>
      </c>
      <c r="V8" s="15">
        <v>36.520200000000003</v>
      </c>
      <c r="W8" s="15">
        <v>36.259099999999997</v>
      </c>
      <c r="X8" s="15">
        <v>42.7</v>
      </c>
    </row>
    <row r="9" spans="1:24" x14ac:dyDescent="0.25">
      <c r="A9" s="13">
        <v>1999</v>
      </c>
      <c r="B9" s="15">
        <v>59.524799999999999</v>
      </c>
      <c r="C9" s="15">
        <v>74.727500000000006</v>
      </c>
      <c r="D9" s="15">
        <v>57.833500000000001</v>
      </c>
      <c r="E9" s="15"/>
      <c r="F9" s="15">
        <v>15.1134</v>
      </c>
      <c r="G9" s="15">
        <v>100.2298</v>
      </c>
      <c r="H9" s="15">
        <v>35.906999999999996</v>
      </c>
      <c r="I9" s="15">
        <v>42.843600000000002</v>
      </c>
      <c r="J9" s="15">
        <v>44.142899999999997</v>
      </c>
      <c r="K9" s="15">
        <v>56.309600000000003</v>
      </c>
      <c r="L9" s="15">
        <v>55.675899999999999</v>
      </c>
      <c r="M9" s="15">
        <v>40.6798</v>
      </c>
      <c r="N9" s="15">
        <v>273.17939999999999</v>
      </c>
      <c r="O9" s="15">
        <v>49.8367</v>
      </c>
      <c r="P9" s="15"/>
      <c r="Q9" s="15">
        <v>53.847099999999998</v>
      </c>
      <c r="R9" s="15">
        <v>58.7318</v>
      </c>
      <c r="S9" s="15">
        <v>54.034100000000002</v>
      </c>
      <c r="T9" s="15">
        <v>42.105499999999999</v>
      </c>
      <c r="U9" s="15">
        <v>36.720100000000002</v>
      </c>
      <c r="V9" s="15">
        <v>39.826599999999999</v>
      </c>
      <c r="W9" s="15">
        <v>38.556899999999999</v>
      </c>
      <c r="X9" s="15">
        <v>44.808900000000001</v>
      </c>
    </row>
    <row r="10" spans="1:24" x14ac:dyDescent="0.25">
      <c r="A10" s="13">
        <v>2000</v>
      </c>
      <c r="B10" s="15">
        <v>61.158499999999997</v>
      </c>
      <c r="C10" s="15">
        <v>75.037300000000002</v>
      </c>
      <c r="D10" s="15">
        <v>59.758800000000001</v>
      </c>
      <c r="E10" s="15"/>
      <c r="F10" s="15">
        <v>17.423100000000002</v>
      </c>
      <c r="G10" s="15">
        <v>98.259799999999998</v>
      </c>
      <c r="H10" s="15">
        <v>44.587499999999999</v>
      </c>
      <c r="I10" s="15">
        <v>41.276600000000002</v>
      </c>
      <c r="J10" s="15">
        <v>46.853299999999997</v>
      </c>
      <c r="K10" s="15">
        <v>54.798400000000001</v>
      </c>
      <c r="L10" s="15">
        <v>55.328000000000003</v>
      </c>
      <c r="M10" s="15">
        <v>43.570999999999998</v>
      </c>
      <c r="N10" s="15">
        <v>244.251</v>
      </c>
      <c r="O10" s="15">
        <v>56.372799999999998</v>
      </c>
      <c r="P10" s="15"/>
      <c r="Q10" s="15">
        <v>57.123100000000001</v>
      </c>
      <c r="R10" s="15">
        <v>60.596499999999999</v>
      </c>
      <c r="S10" s="15">
        <v>57.455599999999997</v>
      </c>
      <c r="T10" s="15">
        <v>44.751800000000003</v>
      </c>
      <c r="U10" s="15">
        <v>38.484099999999998</v>
      </c>
      <c r="V10" s="15">
        <v>46.145099999999999</v>
      </c>
      <c r="W10" s="15">
        <v>42.024000000000001</v>
      </c>
      <c r="X10" s="15">
        <v>47.930799999999998</v>
      </c>
    </row>
    <row r="11" spans="1:24" x14ac:dyDescent="0.25">
      <c r="A11" s="13">
        <v>2001</v>
      </c>
      <c r="B11" s="15">
        <v>63.469499999999996</v>
      </c>
      <c r="C11" s="15">
        <v>72.714500000000001</v>
      </c>
      <c r="D11" s="15">
        <v>62.847799999999999</v>
      </c>
      <c r="E11" s="15"/>
      <c r="F11" s="15">
        <v>19.037800000000001</v>
      </c>
      <c r="G11" s="15">
        <v>95.5625</v>
      </c>
      <c r="H11" s="15">
        <v>29.4697</v>
      </c>
      <c r="I11" s="15">
        <v>44.690399999999997</v>
      </c>
      <c r="J11" s="15">
        <v>51.130299999999998</v>
      </c>
      <c r="K11" s="15">
        <v>58.099299999999999</v>
      </c>
      <c r="L11" s="15">
        <v>61.514499999999998</v>
      </c>
      <c r="M11" s="15">
        <v>46.363</v>
      </c>
      <c r="N11" s="15">
        <v>236.51730000000001</v>
      </c>
      <c r="O11" s="15">
        <v>58.3217</v>
      </c>
      <c r="P11" s="15"/>
      <c r="Q11" s="15">
        <v>59.905000000000001</v>
      </c>
      <c r="R11" s="15">
        <v>63.522300000000001</v>
      </c>
      <c r="S11" s="15">
        <v>59.353499999999997</v>
      </c>
      <c r="T11" s="15">
        <v>48.7254</v>
      </c>
      <c r="U11" s="15">
        <v>39.446100000000001</v>
      </c>
      <c r="V11" s="15">
        <v>48.141100000000002</v>
      </c>
      <c r="W11" s="15">
        <v>45.383299999999998</v>
      </c>
      <c r="X11" s="15">
        <v>51.314</v>
      </c>
    </row>
    <row r="12" spans="1:24" x14ac:dyDescent="0.25">
      <c r="A12" s="13">
        <v>2002</v>
      </c>
      <c r="B12" s="15">
        <v>64.078400000000002</v>
      </c>
      <c r="C12" s="15">
        <v>69.373900000000006</v>
      </c>
      <c r="D12" s="15">
        <v>64.241200000000006</v>
      </c>
      <c r="E12" s="15"/>
      <c r="F12" s="15">
        <v>18.7623</v>
      </c>
      <c r="G12" s="15">
        <v>89.548000000000002</v>
      </c>
      <c r="H12" s="15">
        <v>32.848700000000001</v>
      </c>
      <c r="I12" s="15">
        <v>42.393300000000004</v>
      </c>
      <c r="J12" s="15">
        <v>53.761800000000001</v>
      </c>
      <c r="K12" s="15">
        <v>59.619700000000002</v>
      </c>
      <c r="L12" s="15">
        <v>65.214299999999994</v>
      </c>
      <c r="M12" s="15">
        <v>45.667299999999997</v>
      </c>
      <c r="N12" s="15">
        <v>218.20910000000001</v>
      </c>
      <c r="O12" s="15">
        <v>54.4499</v>
      </c>
      <c r="P12" s="15"/>
      <c r="Q12" s="15">
        <v>61.636200000000002</v>
      </c>
      <c r="R12" s="15">
        <v>64.727599999999995</v>
      </c>
      <c r="S12" s="15">
        <v>62.139000000000003</v>
      </c>
      <c r="T12" s="15">
        <v>53.301099999999998</v>
      </c>
      <c r="U12" s="15">
        <v>42.642699999999998</v>
      </c>
      <c r="V12" s="15">
        <v>50.504399999999997</v>
      </c>
      <c r="W12" s="15">
        <v>46.446199999999997</v>
      </c>
      <c r="X12" s="15">
        <v>54.495199999999997</v>
      </c>
    </row>
    <row r="13" spans="1:24" x14ac:dyDescent="0.25">
      <c r="A13" s="13">
        <v>2003</v>
      </c>
      <c r="B13" s="15">
        <v>65.194299999999998</v>
      </c>
      <c r="C13" s="15">
        <v>67.530600000000007</v>
      </c>
      <c r="D13" s="15">
        <v>65.617900000000006</v>
      </c>
      <c r="E13" s="15"/>
      <c r="F13" s="15">
        <v>19.441099999999999</v>
      </c>
      <c r="G13" s="15">
        <v>86.970200000000006</v>
      </c>
      <c r="H13" s="15">
        <v>29.135999999999999</v>
      </c>
      <c r="I13" s="15">
        <v>42.435099999999998</v>
      </c>
      <c r="J13" s="15">
        <v>58.686599999999999</v>
      </c>
      <c r="K13" s="15">
        <v>62.675699999999999</v>
      </c>
      <c r="L13" s="15">
        <v>66.245099999999994</v>
      </c>
      <c r="M13" s="15">
        <v>47.1509</v>
      </c>
      <c r="N13" s="15">
        <v>195.03129999999999</v>
      </c>
      <c r="O13" s="15">
        <v>55.311599999999999</v>
      </c>
      <c r="P13" s="15"/>
      <c r="Q13" s="15">
        <v>59.655799999999999</v>
      </c>
      <c r="R13" s="15">
        <v>66.003399999999999</v>
      </c>
      <c r="S13" s="15">
        <v>67.222399999999993</v>
      </c>
      <c r="T13" s="15">
        <v>57.1265</v>
      </c>
      <c r="U13" s="15">
        <v>45.371699999999997</v>
      </c>
      <c r="V13" s="15">
        <v>49.420499999999997</v>
      </c>
      <c r="W13" s="15">
        <v>49.347700000000003</v>
      </c>
      <c r="X13" s="15">
        <v>57.578899999999997</v>
      </c>
    </row>
    <row r="14" spans="1:24" x14ac:dyDescent="0.25">
      <c r="A14" s="13">
        <v>2004</v>
      </c>
      <c r="B14" s="15">
        <v>67.941999999999993</v>
      </c>
      <c r="C14" s="15">
        <v>67.345399999999998</v>
      </c>
      <c r="D14" s="15">
        <v>68.951099999999997</v>
      </c>
      <c r="E14" s="15"/>
      <c r="F14" s="15">
        <v>19.934000000000001</v>
      </c>
      <c r="G14" s="15">
        <v>84.404899999999998</v>
      </c>
      <c r="H14" s="15">
        <v>34.871699999999997</v>
      </c>
      <c r="I14" s="15">
        <v>46.3902</v>
      </c>
      <c r="J14" s="15">
        <v>60.676299999999998</v>
      </c>
      <c r="K14" s="15">
        <v>65.204599999999999</v>
      </c>
      <c r="L14" s="15">
        <v>68.007199999999997</v>
      </c>
      <c r="M14" s="15">
        <v>48.893799999999999</v>
      </c>
      <c r="N14" s="15">
        <v>184.34440000000001</v>
      </c>
      <c r="O14" s="15">
        <v>62.701099999999997</v>
      </c>
      <c r="P14" s="15"/>
      <c r="Q14" s="15">
        <v>60.712200000000003</v>
      </c>
      <c r="R14" s="15">
        <v>69.158199999999994</v>
      </c>
      <c r="S14" s="15">
        <v>71.093100000000007</v>
      </c>
      <c r="T14" s="15">
        <v>60.632399999999997</v>
      </c>
      <c r="U14" s="15">
        <v>48.905299999999997</v>
      </c>
      <c r="V14" s="15">
        <v>49.5959</v>
      </c>
      <c r="W14" s="15">
        <v>53.9238</v>
      </c>
      <c r="X14" s="15">
        <v>60.8033</v>
      </c>
    </row>
    <row r="15" spans="1:24" x14ac:dyDescent="0.25">
      <c r="A15" s="13">
        <v>2005</v>
      </c>
      <c r="B15" s="15">
        <v>69.796999999999997</v>
      </c>
      <c r="C15" s="15">
        <v>69.712199999999996</v>
      </c>
      <c r="D15" s="15">
        <v>70.326899999999995</v>
      </c>
      <c r="E15" s="15"/>
      <c r="F15" s="15">
        <v>25.253499999999999</v>
      </c>
      <c r="G15" s="15">
        <v>84.142499999999998</v>
      </c>
      <c r="H15" s="15">
        <v>47.196899999999999</v>
      </c>
      <c r="I15" s="15">
        <v>50.451799999999999</v>
      </c>
      <c r="J15" s="15">
        <v>66.843199999999996</v>
      </c>
      <c r="K15" s="15">
        <v>65.000100000000003</v>
      </c>
      <c r="L15" s="15">
        <v>67.9923</v>
      </c>
      <c r="M15" s="15">
        <v>50.155999999999999</v>
      </c>
      <c r="N15" s="15">
        <v>175.19669999999999</v>
      </c>
      <c r="O15" s="15">
        <v>61.099699999999999</v>
      </c>
      <c r="P15" s="15"/>
      <c r="Q15" s="15">
        <v>61.748199999999997</v>
      </c>
      <c r="R15" s="15">
        <v>69.881100000000004</v>
      </c>
      <c r="S15" s="15">
        <v>75.510800000000003</v>
      </c>
      <c r="T15" s="15">
        <v>65.210499999999996</v>
      </c>
      <c r="U15" s="15">
        <v>51.183300000000003</v>
      </c>
      <c r="V15" s="15">
        <v>50.597999999999999</v>
      </c>
      <c r="W15" s="15">
        <v>59.551099999999998</v>
      </c>
      <c r="X15" s="15">
        <v>63.508600000000001</v>
      </c>
    </row>
    <row r="16" spans="1:24" x14ac:dyDescent="0.25">
      <c r="A16" s="13">
        <v>2006</v>
      </c>
      <c r="B16" s="15">
        <v>72.118200000000002</v>
      </c>
      <c r="C16" s="15">
        <v>68.427199999999999</v>
      </c>
      <c r="D16" s="15">
        <v>73.110100000000003</v>
      </c>
      <c r="E16" s="15"/>
      <c r="F16" s="15">
        <v>37.345599999999997</v>
      </c>
      <c r="G16" s="15">
        <v>78.877399999999994</v>
      </c>
      <c r="H16" s="15">
        <v>47.649299999999997</v>
      </c>
      <c r="I16" s="15">
        <v>57.925699999999999</v>
      </c>
      <c r="J16" s="15">
        <v>71.740600000000001</v>
      </c>
      <c r="K16" s="15">
        <v>66.369</v>
      </c>
      <c r="L16" s="15">
        <v>67.033799999999999</v>
      </c>
      <c r="M16" s="15">
        <v>54.441000000000003</v>
      </c>
      <c r="N16" s="15">
        <v>164.38380000000001</v>
      </c>
      <c r="O16" s="15">
        <v>72.277199999999993</v>
      </c>
      <c r="P16" s="15"/>
      <c r="Q16" s="15">
        <v>63.594499999999996</v>
      </c>
      <c r="R16" s="15">
        <v>71.581000000000003</v>
      </c>
      <c r="S16" s="15">
        <v>76.522300000000001</v>
      </c>
      <c r="T16" s="15">
        <v>70.129400000000004</v>
      </c>
      <c r="U16" s="15">
        <v>54.321899999999999</v>
      </c>
      <c r="V16" s="15">
        <v>53.039299999999997</v>
      </c>
      <c r="W16" s="15">
        <v>61.170099999999998</v>
      </c>
      <c r="X16" s="15">
        <v>66.424700000000001</v>
      </c>
    </row>
    <row r="17" spans="1:24" x14ac:dyDescent="0.25">
      <c r="A17" s="13">
        <v>2007</v>
      </c>
      <c r="B17" s="15">
        <v>74.577699999999993</v>
      </c>
      <c r="C17" s="15">
        <v>72.054299999999998</v>
      </c>
      <c r="D17" s="15">
        <v>74.923500000000004</v>
      </c>
      <c r="E17" s="15"/>
      <c r="F17" s="15">
        <v>42.446800000000003</v>
      </c>
      <c r="G17" s="15">
        <v>81.181399999999996</v>
      </c>
      <c r="H17" s="15">
        <v>54.417700000000004</v>
      </c>
      <c r="I17" s="15">
        <v>65.594899999999996</v>
      </c>
      <c r="J17" s="15">
        <v>76.756299999999996</v>
      </c>
      <c r="K17" s="15">
        <v>69.020499999999998</v>
      </c>
      <c r="L17" s="15">
        <v>70.009200000000007</v>
      </c>
      <c r="M17" s="15">
        <v>59.459099999999999</v>
      </c>
      <c r="N17" s="15">
        <v>163.10120000000001</v>
      </c>
      <c r="O17" s="15">
        <v>65.016199999999998</v>
      </c>
      <c r="P17" s="15"/>
      <c r="Q17" s="15">
        <v>66.667199999999994</v>
      </c>
      <c r="R17" s="15">
        <v>75.472200000000001</v>
      </c>
      <c r="S17" s="15">
        <v>77.621799999999993</v>
      </c>
      <c r="T17" s="15">
        <v>75.623000000000005</v>
      </c>
      <c r="U17" s="15">
        <v>55.854900000000001</v>
      </c>
      <c r="V17" s="15">
        <v>54.265799999999999</v>
      </c>
      <c r="W17" s="15">
        <v>67.498599999999996</v>
      </c>
      <c r="X17" s="15">
        <v>69.774699999999996</v>
      </c>
    </row>
    <row r="18" spans="1:24" x14ac:dyDescent="0.25">
      <c r="A18" s="13">
        <v>2008</v>
      </c>
      <c r="B18" s="15">
        <v>75.828599999999994</v>
      </c>
      <c r="C18" s="15">
        <v>75.688100000000006</v>
      </c>
      <c r="D18" s="15">
        <v>75.745099999999994</v>
      </c>
      <c r="E18" s="15"/>
      <c r="F18" s="15">
        <v>44.436999999999998</v>
      </c>
      <c r="G18" s="15">
        <v>83.488500000000002</v>
      </c>
      <c r="H18" s="15">
        <v>73.045400000000001</v>
      </c>
      <c r="I18" s="15">
        <v>63.636899999999997</v>
      </c>
      <c r="J18" s="15">
        <v>79.581900000000005</v>
      </c>
      <c r="K18" s="15">
        <v>70.032300000000006</v>
      </c>
      <c r="L18" s="15">
        <v>72.461500000000001</v>
      </c>
      <c r="M18" s="15">
        <v>58.9129</v>
      </c>
      <c r="N18" s="15">
        <v>159.6591</v>
      </c>
      <c r="O18" s="15">
        <v>63.9497</v>
      </c>
      <c r="P18" s="15"/>
      <c r="Q18" s="15">
        <v>67.009299999999996</v>
      </c>
      <c r="R18" s="15">
        <v>76.738900000000001</v>
      </c>
      <c r="S18" s="15">
        <v>79.915099999999995</v>
      </c>
      <c r="T18" s="15">
        <v>81.793099999999995</v>
      </c>
      <c r="U18" s="15">
        <v>55.240699999999997</v>
      </c>
      <c r="V18" s="15">
        <v>55.585099999999997</v>
      </c>
      <c r="W18" s="15">
        <v>70.064400000000006</v>
      </c>
      <c r="X18" s="15">
        <v>72.841999999999999</v>
      </c>
    </row>
    <row r="19" spans="1:24" x14ac:dyDescent="0.25">
      <c r="A19" s="13">
        <v>2009</v>
      </c>
      <c r="B19" s="15">
        <v>79.014399999999995</v>
      </c>
      <c r="C19" s="15">
        <v>77.563699999999997</v>
      </c>
      <c r="D19" s="15">
        <v>78.604799999999997</v>
      </c>
      <c r="E19" s="15"/>
      <c r="F19" s="15">
        <v>51.131700000000002</v>
      </c>
      <c r="G19" s="15">
        <v>86.710999999999999</v>
      </c>
      <c r="H19" s="15">
        <v>74.377700000000004</v>
      </c>
      <c r="I19" s="15">
        <v>61.640500000000003</v>
      </c>
      <c r="J19" s="15">
        <v>89.564400000000006</v>
      </c>
      <c r="K19" s="15">
        <v>78.507800000000003</v>
      </c>
      <c r="L19" s="15">
        <v>81.359700000000004</v>
      </c>
      <c r="M19" s="15">
        <v>61.143700000000003</v>
      </c>
      <c r="N19" s="15">
        <v>146.18719999999999</v>
      </c>
      <c r="O19" s="15">
        <v>66.682500000000005</v>
      </c>
      <c r="P19" s="15"/>
      <c r="Q19" s="15">
        <v>69.000900000000001</v>
      </c>
      <c r="R19" s="15">
        <v>76.938999999999993</v>
      </c>
      <c r="S19" s="15">
        <v>81.528300000000002</v>
      </c>
      <c r="T19" s="15">
        <v>86.492000000000004</v>
      </c>
      <c r="U19" s="15">
        <v>58.894199999999998</v>
      </c>
      <c r="V19" s="15">
        <v>63.054900000000004</v>
      </c>
      <c r="W19" s="15">
        <v>75.777799999999999</v>
      </c>
      <c r="X19" s="15">
        <v>74.422399999999996</v>
      </c>
    </row>
    <row r="20" spans="1:24" x14ac:dyDescent="0.25">
      <c r="A20" s="13">
        <v>2010</v>
      </c>
      <c r="B20" s="15">
        <v>79.107900000000001</v>
      </c>
      <c r="C20" s="15">
        <v>81.8416</v>
      </c>
      <c r="D20" s="15">
        <v>78.269400000000005</v>
      </c>
      <c r="E20" s="15"/>
      <c r="F20" s="15">
        <v>60.162599999999998</v>
      </c>
      <c r="G20" s="15">
        <v>89.042699999999996</v>
      </c>
      <c r="H20" s="15">
        <v>81.938800000000001</v>
      </c>
      <c r="I20" s="15">
        <v>67.064999999999998</v>
      </c>
      <c r="J20" s="15">
        <v>82.517099999999999</v>
      </c>
      <c r="K20" s="15">
        <v>73.568100000000001</v>
      </c>
      <c r="L20" s="15">
        <v>76.276399999999995</v>
      </c>
      <c r="M20" s="15">
        <v>62.668399999999998</v>
      </c>
      <c r="N20" s="15">
        <v>138.26920000000001</v>
      </c>
      <c r="O20" s="15">
        <v>69.342799999999997</v>
      </c>
      <c r="P20" s="15"/>
      <c r="Q20" s="15">
        <v>68.961299999999994</v>
      </c>
      <c r="R20" s="15">
        <v>77.338200000000001</v>
      </c>
      <c r="S20" s="15">
        <v>85.167400000000001</v>
      </c>
      <c r="T20" s="15">
        <v>89.090599999999995</v>
      </c>
      <c r="U20" s="15">
        <v>60.036999999999999</v>
      </c>
      <c r="V20" s="15">
        <v>66.007599999999996</v>
      </c>
      <c r="W20" s="15">
        <v>77.4709</v>
      </c>
      <c r="X20" s="15">
        <v>75.840500000000006</v>
      </c>
    </row>
    <row r="21" spans="1:24" x14ac:dyDescent="0.25">
      <c r="A21" s="13">
        <v>2011</v>
      </c>
      <c r="B21" s="15">
        <v>79.6096</v>
      </c>
      <c r="C21" s="15">
        <v>87.600899999999996</v>
      </c>
      <c r="D21" s="15">
        <v>78.528999999999996</v>
      </c>
      <c r="E21" s="15"/>
      <c r="F21" s="15">
        <v>86.114800000000002</v>
      </c>
      <c r="G21" s="15">
        <v>90.578699999999998</v>
      </c>
      <c r="H21" s="15">
        <v>96.032600000000002</v>
      </c>
      <c r="I21" s="15">
        <v>73.274100000000004</v>
      </c>
      <c r="J21" s="15">
        <v>76.826999999999998</v>
      </c>
      <c r="K21" s="15">
        <v>73.313500000000005</v>
      </c>
      <c r="L21" s="15">
        <v>73.821700000000007</v>
      </c>
      <c r="M21" s="15">
        <v>63.250700000000002</v>
      </c>
      <c r="N21" s="15">
        <v>132.8826</v>
      </c>
      <c r="O21" s="15">
        <v>76.510300000000001</v>
      </c>
      <c r="P21" s="15"/>
      <c r="Q21" s="15">
        <v>70.240300000000005</v>
      </c>
      <c r="R21" s="15">
        <v>76.870699999999999</v>
      </c>
      <c r="S21" s="15">
        <v>83.158299999999997</v>
      </c>
      <c r="T21" s="15">
        <v>87.082599999999999</v>
      </c>
      <c r="U21" s="15">
        <v>60.8964</v>
      </c>
      <c r="V21" s="15">
        <v>63.681699999999999</v>
      </c>
      <c r="W21" s="15">
        <v>77.579899999999995</v>
      </c>
      <c r="X21" s="15">
        <v>77.163700000000006</v>
      </c>
    </row>
    <row r="22" spans="1:24" x14ac:dyDescent="0.25">
      <c r="A22" s="13">
        <v>2012</v>
      </c>
      <c r="B22" s="15">
        <v>79.711399999999998</v>
      </c>
      <c r="C22" s="15">
        <v>88.486500000000007</v>
      </c>
      <c r="D22" s="15">
        <v>78.314599999999999</v>
      </c>
      <c r="E22" s="15"/>
      <c r="F22" s="15">
        <v>109.4589</v>
      </c>
      <c r="G22" s="15">
        <v>89.141900000000007</v>
      </c>
      <c r="H22" s="15">
        <v>92.431299999999993</v>
      </c>
      <c r="I22" s="15">
        <v>74.669799999999995</v>
      </c>
      <c r="J22" s="15">
        <v>77.307400000000001</v>
      </c>
      <c r="K22" s="15">
        <v>73.979600000000005</v>
      </c>
      <c r="L22" s="15">
        <v>75.085800000000006</v>
      </c>
      <c r="M22" s="15">
        <v>65.897999999999996</v>
      </c>
      <c r="N22" s="15">
        <v>128.50630000000001</v>
      </c>
      <c r="O22" s="15">
        <v>74.620800000000003</v>
      </c>
      <c r="P22" s="15"/>
      <c r="Q22" s="15">
        <v>71.267600000000002</v>
      </c>
      <c r="R22" s="15">
        <v>77.9101</v>
      </c>
      <c r="S22" s="15">
        <v>84.057400000000001</v>
      </c>
      <c r="T22" s="15">
        <v>86.15</v>
      </c>
      <c r="U22" s="15">
        <v>61.817</v>
      </c>
      <c r="V22" s="15">
        <v>69.477599999999995</v>
      </c>
      <c r="W22" s="15">
        <v>77.188800000000001</v>
      </c>
      <c r="X22" s="15">
        <v>78.405600000000007</v>
      </c>
    </row>
    <row r="23" spans="1:24" x14ac:dyDescent="0.25">
      <c r="A23" s="13">
        <v>2013</v>
      </c>
      <c r="B23" s="15">
        <v>81.421400000000006</v>
      </c>
      <c r="C23" s="15">
        <v>91.923100000000005</v>
      </c>
      <c r="D23" s="15">
        <v>79.832800000000006</v>
      </c>
      <c r="E23" s="15"/>
      <c r="F23" s="15">
        <v>127.85039999999999</v>
      </c>
      <c r="G23" s="15">
        <v>91.260599999999997</v>
      </c>
      <c r="H23" s="15">
        <v>91.356200000000001</v>
      </c>
      <c r="I23" s="15">
        <v>77.658000000000001</v>
      </c>
      <c r="J23" s="15">
        <v>77.5642</v>
      </c>
      <c r="K23" s="15">
        <v>76.806299999999993</v>
      </c>
      <c r="L23" s="15">
        <v>77.868399999999994</v>
      </c>
      <c r="M23" s="15">
        <v>65.0184</v>
      </c>
      <c r="N23" s="15">
        <v>124.8083</v>
      </c>
      <c r="O23" s="15">
        <v>81.072900000000004</v>
      </c>
      <c r="P23" s="15"/>
      <c r="Q23" s="15">
        <v>74.269400000000005</v>
      </c>
      <c r="R23" s="15">
        <v>78.748599999999996</v>
      </c>
      <c r="S23" s="15">
        <v>83.895499999999998</v>
      </c>
      <c r="T23" s="15">
        <v>88.039000000000001</v>
      </c>
      <c r="U23" s="15">
        <v>61.838000000000001</v>
      </c>
      <c r="V23" s="15">
        <v>68.611599999999996</v>
      </c>
      <c r="W23" s="15">
        <v>78.868399999999994</v>
      </c>
      <c r="X23" s="15">
        <v>79.872600000000006</v>
      </c>
    </row>
    <row r="24" spans="1:24" x14ac:dyDescent="0.25">
      <c r="A24" s="13">
        <v>2014</v>
      </c>
      <c r="B24" s="15">
        <v>80.822500000000005</v>
      </c>
      <c r="C24" s="15">
        <v>90.517899999999997</v>
      </c>
      <c r="D24" s="15">
        <v>79.7012</v>
      </c>
      <c r="E24" s="15"/>
      <c r="F24" s="15">
        <v>126.669</v>
      </c>
      <c r="G24" s="15">
        <v>88.482299999999995</v>
      </c>
      <c r="H24" s="15">
        <v>96.298500000000004</v>
      </c>
      <c r="I24" s="15">
        <v>78.713499999999996</v>
      </c>
      <c r="J24" s="15">
        <v>76.616200000000006</v>
      </c>
      <c r="K24" s="15">
        <v>72.721999999999994</v>
      </c>
      <c r="L24" s="15">
        <v>78.951700000000002</v>
      </c>
      <c r="M24" s="15">
        <v>71.561099999999996</v>
      </c>
      <c r="N24" s="15">
        <v>114.99509999999999</v>
      </c>
      <c r="O24" s="15">
        <v>83.498800000000003</v>
      </c>
      <c r="P24" s="15"/>
      <c r="Q24" s="15">
        <v>75.055099999999996</v>
      </c>
      <c r="R24" s="15">
        <v>78.349000000000004</v>
      </c>
      <c r="S24" s="15">
        <v>82.934799999999996</v>
      </c>
      <c r="T24" s="15">
        <v>90.388099999999994</v>
      </c>
      <c r="U24" s="15">
        <v>63.799700000000001</v>
      </c>
      <c r="V24" s="15">
        <v>67.325400000000002</v>
      </c>
      <c r="W24" s="15">
        <v>79.279300000000006</v>
      </c>
      <c r="X24" s="15">
        <v>81.994900000000001</v>
      </c>
    </row>
    <row r="25" spans="1:24" x14ac:dyDescent="0.25">
      <c r="A25" s="13">
        <v>2015</v>
      </c>
      <c r="B25" s="15">
        <v>82.049000000000007</v>
      </c>
      <c r="C25" s="15">
        <v>86.707400000000007</v>
      </c>
      <c r="D25" s="15">
        <v>81.338499999999996</v>
      </c>
      <c r="E25" s="15"/>
      <c r="F25" s="15">
        <v>111.1079</v>
      </c>
      <c r="G25" s="15">
        <v>87.922399999999996</v>
      </c>
      <c r="H25" s="15">
        <v>80.136799999999994</v>
      </c>
      <c r="I25" s="15">
        <v>76.45</v>
      </c>
      <c r="J25" s="15">
        <v>80.516900000000007</v>
      </c>
      <c r="K25" s="15">
        <v>74.656599999999997</v>
      </c>
      <c r="L25" s="15">
        <v>85.079499999999996</v>
      </c>
      <c r="M25" s="15">
        <v>77.883700000000005</v>
      </c>
      <c r="N25" s="15">
        <v>110.9901</v>
      </c>
      <c r="O25" s="15">
        <v>90.132900000000006</v>
      </c>
      <c r="P25" s="15"/>
      <c r="Q25" s="15">
        <v>75.626499999999993</v>
      </c>
      <c r="R25" s="15">
        <v>77.6541</v>
      </c>
      <c r="S25" s="15">
        <v>85.547700000000006</v>
      </c>
      <c r="T25" s="15">
        <v>90.176199999999994</v>
      </c>
      <c r="U25" s="15">
        <v>63.736199999999997</v>
      </c>
      <c r="V25" s="15">
        <v>71.758799999999994</v>
      </c>
      <c r="W25" s="15">
        <v>82.323700000000002</v>
      </c>
      <c r="X25" s="15">
        <v>84.539599999999993</v>
      </c>
    </row>
    <row r="26" spans="1:24" x14ac:dyDescent="0.25">
      <c r="A26" s="13">
        <v>2016</v>
      </c>
      <c r="B26" s="15">
        <v>83.504400000000004</v>
      </c>
      <c r="C26" s="15">
        <v>87.814800000000005</v>
      </c>
      <c r="D26" s="15">
        <v>82.493399999999994</v>
      </c>
      <c r="E26" s="15"/>
      <c r="F26" s="15">
        <v>87.586799999999997</v>
      </c>
      <c r="G26" s="15">
        <v>91.278400000000005</v>
      </c>
      <c r="H26" s="15">
        <v>74.982699999999994</v>
      </c>
      <c r="I26" s="15">
        <v>76.948300000000003</v>
      </c>
      <c r="J26" s="15">
        <v>84.861500000000007</v>
      </c>
      <c r="K26" s="15">
        <v>77.112099999999998</v>
      </c>
      <c r="L26" s="15">
        <v>86.846699999999998</v>
      </c>
      <c r="M26" s="15">
        <v>79.372500000000002</v>
      </c>
      <c r="N26" s="15">
        <v>106.58969999999999</v>
      </c>
      <c r="O26" s="15">
        <v>84.230800000000002</v>
      </c>
      <c r="P26" s="15"/>
      <c r="Q26" s="15">
        <v>79.534199999999998</v>
      </c>
      <c r="R26" s="15">
        <v>79.803399999999996</v>
      </c>
      <c r="S26" s="15">
        <v>87.610200000000006</v>
      </c>
      <c r="T26" s="15">
        <v>90.103399999999993</v>
      </c>
      <c r="U26" s="15">
        <v>66.204800000000006</v>
      </c>
      <c r="V26" s="15">
        <v>82.4071</v>
      </c>
      <c r="W26" s="15">
        <v>83.778099999999995</v>
      </c>
      <c r="X26" s="15">
        <v>87.381</v>
      </c>
    </row>
    <row r="27" spans="1:24" x14ac:dyDescent="0.25">
      <c r="A27" s="13">
        <v>2017</v>
      </c>
      <c r="B27" s="15">
        <v>84.730800000000002</v>
      </c>
      <c r="C27" s="15">
        <v>90.603099999999998</v>
      </c>
      <c r="D27" s="15">
        <v>83.270099999999999</v>
      </c>
      <c r="E27" s="15"/>
      <c r="F27" s="15">
        <v>85.626999999999995</v>
      </c>
      <c r="G27" s="15">
        <v>93.032600000000002</v>
      </c>
      <c r="H27" s="15">
        <v>81.536799999999999</v>
      </c>
      <c r="I27" s="15">
        <v>84.581800000000001</v>
      </c>
      <c r="J27" s="15">
        <v>87.920900000000003</v>
      </c>
      <c r="K27" s="15">
        <v>78.820899999999995</v>
      </c>
      <c r="L27" s="15">
        <v>88.405299999999997</v>
      </c>
      <c r="M27" s="15">
        <v>79.523799999999994</v>
      </c>
      <c r="N27" s="15">
        <v>106.6391</v>
      </c>
      <c r="O27" s="15">
        <v>80.56</v>
      </c>
      <c r="P27" s="15"/>
      <c r="Q27" s="15">
        <v>81.784000000000006</v>
      </c>
      <c r="R27" s="15">
        <v>80.384799999999998</v>
      </c>
      <c r="S27" s="15">
        <v>89.028199999999998</v>
      </c>
      <c r="T27" s="15">
        <v>89.901799999999994</v>
      </c>
      <c r="U27" s="15">
        <v>66.218800000000002</v>
      </c>
      <c r="V27" s="15">
        <v>82.203000000000003</v>
      </c>
      <c r="W27" s="15">
        <v>84.1447</v>
      </c>
      <c r="X27" s="15">
        <v>89.603399999999993</v>
      </c>
    </row>
    <row r="28" spans="1:24" x14ac:dyDescent="0.25">
      <c r="A28" s="13">
        <v>2018</v>
      </c>
      <c r="B28" s="15">
        <v>87.077100000000002</v>
      </c>
      <c r="C28" s="15">
        <v>90.743200000000002</v>
      </c>
      <c r="D28" s="15">
        <v>85.609300000000005</v>
      </c>
      <c r="E28" s="15"/>
      <c r="F28" s="15">
        <v>85.308199999999999</v>
      </c>
      <c r="G28" s="15">
        <v>92.474199999999996</v>
      </c>
      <c r="H28" s="15">
        <v>84.078400000000002</v>
      </c>
      <c r="I28" s="15">
        <v>85.597899999999996</v>
      </c>
      <c r="J28" s="15">
        <v>94.320099999999996</v>
      </c>
      <c r="K28" s="15">
        <v>83.025099999999995</v>
      </c>
      <c r="L28" s="15">
        <v>87.844399999999993</v>
      </c>
      <c r="M28" s="15">
        <v>85.477599999999995</v>
      </c>
      <c r="N28" s="15">
        <v>101.7312</v>
      </c>
      <c r="O28" s="15">
        <v>83.732900000000001</v>
      </c>
      <c r="P28" s="15"/>
      <c r="Q28" s="15">
        <v>84.014200000000002</v>
      </c>
      <c r="R28" s="15">
        <v>85.786799999999999</v>
      </c>
      <c r="S28" s="15">
        <v>90.896900000000002</v>
      </c>
      <c r="T28" s="15">
        <v>89.422799999999995</v>
      </c>
      <c r="U28" s="15">
        <v>69.262299999999996</v>
      </c>
      <c r="V28" s="15">
        <v>84.630799999999994</v>
      </c>
      <c r="W28" s="15">
        <v>86.263599999999997</v>
      </c>
      <c r="X28" s="15">
        <v>91.912300000000002</v>
      </c>
    </row>
    <row r="29" spans="1:24" x14ac:dyDescent="0.25">
      <c r="A29" s="13">
        <v>2019</v>
      </c>
      <c r="B29" s="15">
        <v>89.271500000000003</v>
      </c>
      <c r="C29" s="15">
        <v>90.701099999999997</v>
      </c>
      <c r="D29" s="15">
        <v>88.224800000000002</v>
      </c>
      <c r="E29" s="15"/>
      <c r="F29" s="15">
        <v>78.048199999999994</v>
      </c>
      <c r="G29" s="15">
        <v>93.676900000000003</v>
      </c>
      <c r="H29" s="15">
        <v>77.354100000000003</v>
      </c>
      <c r="I29" s="15">
        <v>88.645399999999995</v>
      </c>
      <c r="J29" s="15">
        <v>97.017600000000002</v>
      </c>
      <c r="K29" s="15">
        <v>85.428399999999996</v>
      </c>
      <c r="L29" s="15">
        <v>91.066900000000004</v>
      </c>
      <c r="M29" s="15">
        <v>87.914100000000005</v>
      </c>
      <c r="N29" s="15">
        <v>98.006</v>
      </c>
      <c r="O29" s="15">
        <v>88.317700000000002</v>
      </c>
      <c r="P29" s="15"/>
      <c r="Q29" s="15">
        <v>86.125299999999996</v>
      </c>
      <c r="R29" s="15">
        <v>88.706999999999994</v>
      </c>
      <c r="S29" s="15">
        <v>91.709800000000001</v>
      </c>
      <c r="T29" s="15">
        <v>89.690600000000003</v>
      </c>
      <c r="U29" s="15">
        <v>75.442700000000002</v>
      </c>
      <c r="V29" s="15">
        <v>87.947100000000006</v>
      </c>
      <c r="W29" s="15">
        <v>88.759100000000004</v>
      </c>
      <c r="X29" s="15">
        <v>94.036000000000001</v>
      </c>
    </row>
    <row r="30" spans="1:24" x14ac:dyDescent="0.25">
      <c r="A30" s="13">
        <v>2020</v>
      </c>
      <c r="B30" s="15">
        <v>94.241200000000006</v>
      </c>
      <c r="C30" s="15">
        <v>84.109200000000001</v>
      </c>
      <c r="D30" s="15">
        <v>96.497900000000001</v>
      </c>
      <c r="E30" s="15"/>
      <c r="F30" s="15">
        <v>78.073899999999995</v>
      </c>
      <c r="G30" s="15">
        <v>86.680599999999998</v>
      </c>
      <c r="H30" s="15">
        <v>72.489199999999997</v>
      </c>
      <c r="I30" s="15">
        <v>84.944100000000006</v>
      </c>
      <c r="J30" s="15">
        <v>88.548100000000005</v>
      </c>
      <c r="K30" s="15">
        <v>94.976799999999997</v>
      </c>
      <c r="L30" s="15">
        <v>121.7775</v>
      </c>
      <c r="M30" s="15">
        <v>98.891199999999998</v>
      </c>
      <c r="N30" s="15">
        <v>93.565600000000003</v>
      </c>
      <c r="O30" s="15">
        <v>92.4345</v>
      </c>
      <c r="P30" s="15"/>
      <c r="Q30" s="15">
        <v>89.298900000000003</v>
      </c>
      <c r="R30" s="15">
        <v>93.626400000000004</v>
      </c>
      <c r="S30" s="15">
        <v>98.586699999999993</v>
      </c>
      <c r="T30" s="15">
        <v>111.2877</v>
      </c>
      <c r="U30" s="15">
        <v>112.3565</v>
      </c>
      <c r="V30" s="15">
        <v>96.108599999999996</v>
      </c>
      <c r="W30" s="15">
        <v>92.165599999999998</v>
      </c>
      <c r="X30" s="15">
        <v>94.549499999999995</v>
      </c>
    </row>
    <row r="31" spans="1:24" x14ac:dyDescent="0.25">
      <c r="A31" s="13">
        <v>2021</v>
      </c>
      <c r="B31" s="15">
        <v>94.916300000000007</v>
      </c>
      <c r="C31" s="15">
        <v>88.8065</v>
      </c>
      <c r="D31" s="15">
        <v>95.825900000000004</v>
      </c>
      <c r="E31" s="15"/>
      <c r="F31" s="15">
        <v>87.517099999999999</v>
      </c>
      <c r="G31" s="15">
        <v>88.074200000000005</v>
      </c>
      <c r="H31" s="15">
        <v>87.112200000000001</v>
      </c>
      <c r="I31" s="15">
        <v>93.576899999999995</v>
      </c>
      <c r="J31" s="15">
        <v>95.673199999999994</v>
      </c>
      <c r="K31" s="15">
        <v>92.691000000000003</v>
      </c>
      <c r="L31" s="15">
        <v>118.4329</v>
      </c>
      <c r="M31" s="15">
        <v>96.2667</v>
      </c>
      <c r="N31" s="15">
        <v>94.065399999999997</v>
      </c>
      <c r="O31" s="15">
        <v>95.145200000000003</v>
      </c>
      <c r="P31" s="15"/>
      <c r="Q31" s="15">
        <v>94.016499999999994</v>
      </c>
      <c r="R31" s="15">
        <v>97.983800000000002</v>
      </c>
      <c r="S31" s="15">
        <v>100.3604</v>
      </c>
      <c r="T31" s="15">
        <v>100.4439</v>
      </c>
      <c r="U31" s="15">
        <v>96.470699999999994</v>
      </c>
      <c r="V31" s="15">
        <v>96.877200000000002</v>
      </c>
      <c r="W31" s="15">
        <v>94.1571</v>
      </c>
      <c r="X31" s="15">
        <v>96.606999999999999</v>
      </c>
    </row>
    <row r="32" spans="1:24" x14ac:dyDescent="0.25">
      <c r="A32" s="13">
        <v>2022</v>
      </c>
      <c r="B32" s="15">
        <v>100</v>
      </c>
      <c r="C32" s="15">
        <v>100</v>
      </c>
      <c r="D32" s="15">
        <v>100</v>
      </c>
      <c r="E32" s="15"/>
      <c r="F32" s="15">
        <v>100</v>
      </c>
      <c r="G32" s="15">
        <v>100</v>
      </c>
      <c r="H32" s="15">
        <v>100</v>
      </c>
      <c r="I32" s="15">
        <v>100</v>
      </c>
      <c r="J32" s="15">
        <v>100</v>
      </c>
      <c r="K32" s="15">
        <v>100</v>
      </c>
      <c r="L32" s="15">
        <v>100</v>
      </c>
      <c r="M32" s="15">
        <v>100</v>
      </c>
      <c r="N32" s="15">
        <v>100</v>
      </c>
      <c r="O32" s="15">
        <v>100</v>
      </c>
      <c r="P32" s="15"/>
      <c r="Q32" s="15">
        <v>100</v>
      </c>
      <c r="R32" s="15">
        <v>100</v>
      </c>
      <c r="S32" s="15">
        <v>100</v>
      </c>
      <c r="T32" s="15">
        <v>100</v>
      </c>
      <c r="U32" s="15">
        <v>100</v>
      </c>
      <c r="V32" s="15">
        <v>100</v>
      </c>
      <c r="W32" s="15">
        <v>100</v>
      </c>
      <c r="X32" s="15">
        <v>100</v>
      </c>
    </row>
    <row r="33" spans="1:24" x14ac:dyDescent="0.25">
      <c r="A33" s="13">
        <v>2023</v>
      </c>
      <c r="B33" s="15">
        <v>107.3051</v>
      </c>
      <c r="C33" s="15">
        <v>108.8994</v>
      </c>
      <c r="D33" s="15">
        <v>107.00830000000001</v>
      </c>
      <c r="E33" s="15"/>
      <c r="F33" s="15">
        <v>125.34950000000001</v>
      </c>
      <c r="G33" s="15">
        <v>106.8139</v>
      </c>
      <c r="H33" s="15">
        <v>103.7189</v>
      </c>
      <c r="I33" s="15">
        <v>110.3554</v>
      </c>
      <c r="J33" s="15">
        <v>106.6344</v>
      </c>
      <c r="K33" s="15">
        <v>108.9149</v>
      </c>
      <c r="L33" s="15">
        <v>109.79859999999999</v>
      </c>
      <c r="M33" s="15">
        <v>113.6234</v>
      </c>
      <c r="N33" s="15">
        <v>109.51560000000001</v>
      </c>
      <c r="O33" s="15">
        <v>108.82940000000001</v>
      </c>
      <c r="P33" s="15"/>
      <c r="Q33" s="15">
        <v>107.3404</v>
      </c>
      <c r="R33" s="15">
        <v>100.4169</v>
      </c>
      <c r="S33" s="15">
        <v>105.7633</v>
      </c>
      <c r="T33" s="15">
        <v>104.6277</v>
      </c>
      <c r="U33" s="15">
        <v>106.79</v>
      </c>
      <c r="V33" s="15">
        <v>102.69280000000001</v>
      </c>
      <c r="W33" s="15">
        <v>97.825500000000005</v>
      </c>
      <c r="X33" s="15">
        <v>120.7116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33"/>
  <sheetViews>
    <sheetView workbookViewId="0">
      <selection activeCell="B6" sqref="B6"/>
    </sheetView>
  </sheetViews>
  <sheetFormatPr defaultRowHeight="15" x14ac:dyDescent="0.25"/>
  <cols>
    <col min="1" max="24" width="28.7109375" customWidth="1"/>
  </cols>
  <sheetData>
    <row r="1" spans="1:24" ht="21" x14ac:dyDescent="0.35">
      <c r="A1" s="4" t="s">
        <v>183</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178</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v>1997</v>
      </c>
      <c r="B7" s="16">
        <v>0.32707000000000003</v>
      </c>
      <c r="C7" s="16">
        <v>0.390073</v>
      </c>
      <c r="D7" s="16">
        <v>0.31620799999999999</v>
      </c>
      <c r="E7" s="16"/>
      <c r="F7" s="16">
        <v>1.5310000000000001E-2</v>
      </c>
      <c r="G7" s="16">
        <v>0.66047400000000001</v>
      </c>
      <c r="H7" s="16">
        <v>0.12574399999999999</v>
      </c>
      <c r="I7" s="16">
        <v>0.114611</v>
      </c>
      <c r="J7" s="16">
        <v>0.238229</v>
      </c>
      <c r="K7" s="16">
        <v>0.30944700000000003</v>
      </c>
      <c r="L7" s="16">
        <v>0.45422600000000002</v>
      </c>
      <c r="M7" s="16">
        <v>0.27502900000000002</v>
      </c>
      <c r="N7" s="16">
        <v>2.3108499999999998</v>
      </c>
      <c r="O7" s="16">
        <v>0.194241</v>
      </c>
      <c r="P7" s="16"/>
      <c r="Q7" s="16">
        <v>0.32698300000000002</v>
      </c>
      <c r="R7" s="16">
        <v>0.35498400000000002</v>
      </c>
      <c r="S7" s="16">
        <v>0.35783599999999999</v>
      </c>
      <c r="T7" s="16">
        <v>0.30585000000000001</v>
      </c>
      <c r="U7" s="16">
        <v>0.28184999999999999</v>
      </c>
      <c r="V7" s="16">
        <v>0.236566</v>
      </c>
      <c r="W7" s="16">
        <v>0.26303199999999999</v>
      </c>
      <c r="X7" s="16">
        <v>0.40384399999999998</v>
      </c>
    </row>
    <row r="8" spans="1:24" x14ac:dyDescent="0.25">
      <c r="A8" s="13">
        <v>1998</v>
      </c>
      <c r="B8" s="16">
        <v>0.33237800000000001</v>
      </c>
      <c r="C8" s="16">
        <v>0.38105099999999997</v>
      </c>
      <c r="D8" s="16">
        <v>0.32500899999999999</v>
      </c>
      <c r="E8" s="16"/>
      <c r="F8" s="16">
        <v>1.4318000000000001E-2</v>
      </c>
      <c r="G8" s="16">
        <v>0.63641300000000001</v>
      </c>
      <c r="H8" s="16">
        <v>0.121236</v>
      </c>
      <c r="I8" s="16">
        <v>0.139927</v>
      </c>
      <c r="J8" s="16">
        <v>0.24932699999999999</v>
      </c>
      <c r="K8" s="16">
        <v>0.34338800000000003</v>
      </c>
      <c r="L8" s="16">
        <v>0.44648399999999999</v>
      </c>
      <c r="M8" s="16">
        <v>0.28908899999999998</v>
      </c>
      <c r="N8" s="16">
        <v>2.0024829999999998</v>
      </c>
      <c r="O8" s="16">
        <v>0.19512099999999999</v>
      </c>
      <c r="P8" s="16"/>
      <c r="Q8" s="16">
        <v>0.33954400000000001</v>
      </c>
      <c r="R8" s="16">
        <v>0.37140299999999998</v>
      </c>
      <c r="S8" s="16">
        <v>0.354348</v>
      </c>
      <c r="T8" s="16">
        <v>0.31703799999999999</v>
      </c>
      <c r="U8" s="16">
        <v>0.29017599999999999</v>
      </c>
      <c r="V8" s="16">
        <v>0.27101700000000001</v>
      </c>
      <c r="W8" s="16">
        <v>0.28236099999999997</v>
      </c>
      <c r="X8" s="16">
        <v>0.42396299999999998</v>
      </c>
    </row>
    <row r="9" spans="1:24" x14ac:dyDescent="0.25">
      <c r="A9" s="13">
        <v>1999</v>
      </c>
      <c r="B9" s="16">
        <v>0.34847099999999998</v>
      </c>
      <c r="C9" s="16">
        <v>0.37792399999999998</v>
      </c>
      <c r="D9" s="16">
        <v>0.34533700000000001</v>
      </c>
      <c r="E9" s="16"/>
      <c r="F9" s="16">
        <v>1.6286999999999999E-2</v>
      </c>
      <c r="G9" s="16">
        <v>0.62635099999999999</v>
      </c>
      <c r="H9" s="16">
        <v>0.10424899999999999</v>
      </c>
      <c r="I9" s="16">
        <v>0.170848</v>
      </c>
      <c r="J9" s="16">
        <v>0.26874399999999998</v>
      </c>
      <c r="K9" s="16">
        <v>0.37755499999999997</v>
      </c>
      <c r="L9" s="16">
        <v>0.44451600000000002</v>
      </c>
      <c r="M9" s="16">
        <v>0.312996</v>
      </c>
      <c r="N9" s="16">
        <v>1.8947080000000001</v>
      </c>
      <c r="O9" s="16">
        <v>0.225967</v>
      </c>
      <c r="P9" s="16"/>
      <c r="Q9" s="16">
        <v>0.36791499999999999</v>
      </c>
      <c r="R9" s="16">
        <v>0.40475299999999997</v>
      </c>
      <c r="S9" s="16">
        <v>0.37298799999999999</v>
      </c>
      <c r="T9" s="16">
        <v>0.33385799999999999</v>
      </c>
      <c r="U9" s="16">
        <v>0.313357</v>
      </c>
      <c r="V9" s="16">
        <v>0.29555399999999998</v>
      </c>
      <c r="W9" s="16">
        <v>0.30025499999999999</v>
      </c>
      <c r="X9" s="16">
        <v>0.44490200000000002</v>
      </c>
    </row>
    <row r="10" spans="1:24" x14ac:dyDescent="0.25">
      <c r="A10" s="13">
        <v>2000</v>
      </c>
      <c r="B10" s="16">
        <v>0.35803499999999999</v>
      </c>
      <c r="C10" s="16">
        <v>0.37949100000000002</v>
      </c>
      <c r="D10" s="16">
        <v>0.35683399999999998</v>
      </c>
      <c r="E10" s="16"/>
      <c r="F10" s="16">
        <v>1.8776000000000001E-2</v>
      </c>
      <c r="G10" s="16">
        <v>0.61404000000000003</v>
      </c>
      <c r="H10" s="16">
        <v>0.12945100000000001</v>
      </c>
      <c r="I10" s="16">
        <v>0.164599</v>
      </c>
      <c r="J10" s="16">
        <v>0.285246</v>
      </c>
      <c r="K10" s="16">
        <v>0.367423</v>
      </c>
      <c r="L10" s="16">
        <v>0.44173800000000002</v>
      </c>
      <c r="M10" s="16">
        <v>0.33524100000000001</v>
      </c>
      <c r="N10" s="16">
        <v>1.694067</v>
      </c>
      <c r="O10" s="16">
        <v>0.255602</v>
      </c>
      <c r="P10" s="16"/>
      <c r="Q10" s="16">
        <v>0.39029799999999998</v>
      </c>
      <c r="R10" s="16">
        <v>0.41760399999999998</v>
      </c>
      <c r="S10" s="16">
        <v>0.39660699999999999</v>
      </c>
      <c r="T10" s="16">
        <v>0.35484100000000002</v>
      </c>
      <c r="U10" s="16">
        <v>0.32840999999999998</v>
      </c>
      <c r="V10" s="16">
        <v>0.34244400000000003</v>
      </c>
      <c r="W10" s="16">
        <v>0.32725399999999999</v>
      </c>
      <c r="X10" s="16">
        <v>0.47589900000000002</v>
      </c>
    </row>
    <row r="11" spans="1:24" x14ac:dyDescent="0.25">
      <c r="A11" s="13">
        <v>2001</v>
      </c>
      <c r="B11" s="16">
        <v>0.37156400000000001</v>
      </c>
      <c r="C11" s="16">
        <v>0.36774299999999999</v>
      </c>
      <c r="D11" s="16">
        <v>0.37527899999999997</v>
      </c>
      <c r="E11" s="16"/>
      <c r="F11" s="16">
        <v>2.0516E-2</v>
      </c>
      <c r="G11" s="16">
        <v>0.59718400000000005</v>
      </c>
      <c r="H11" s="16">
        <v>8.5558999999999996E-2</v>
      </c>
      <c r="I11" s="16">
        <v>0.17821300000000001</v>
      </c>
      <c r="J11" s="16">
        <v>0.31128400000000001</v>
      </c>
      <c r="K11" s="16">
        <v>0.38955499999999998</v>
      </c>
      <c r="L11" s="16">
        <v>0.49113099999999998</v>
      </c>
      <c r="M11" s="16">
        <v>0.35672399999999999</v>
      </c>
      <c r="N11" s="16">
        <v>1.640428</v>
      </c>
      <c r="O11" s="16">
        <v>0.26443899999999998</v>
      </c>
      <c r="P11" s="16"/>
      <c r="Q11" s="16">
        <v>0.409306</v>
      </c>
      <c r="R11" s="16">
        <v>0.43776700000000002</v>
      </c>
      <c r="S11" s="16">
        <v>0.40970699999999999</v>
      </c>
      <c r="T11" s="16">
        <v>0.386347</v>
      </c>
      <c r="U11" s="16">
        <v>0.33661999999999997</v>
      </c>
      <c r="V11" s="16">
        <v>0.35725699999999999</v>
      </c>
      <c r="W11" s="16">
        <v>0.35341400000000001</v>
      </c>
      <c r="X11" s="16">
        <v>0.50949</v>
      </c>
    </row>
    <row r="12" spans="1:24" x14ac:dyDescent="0.25">
      <c r="A12" s="13">
        <v>2002</v>
      </c>
      <c r="B12" s="16">
        <v>0.37512899999999999</v>
      </c>
      <c r="C12" s="16">
        <v>0.35084900000000002</v>
      </c>
      <c r="D12" s="16">
        <v>0.3836</v>
      </c>
      <c r="E12" s="16"/>
      <c r="F12" s="16">
        <v>2.0219000000000001E-2</v>
      </c>
      <c r="G12" s="16">
        <v>0.55959899999999996</v>
      </c>
      <c r="H12" s="16">
        <v>9.5369999999999996E-2</v>
      </c>
      <c r="I12" s="16">
        <v>0.16905200000000001</v>
      </c>
      <c r="J12" s="16">
        <v>0.32730500000000001</v>
      </c>
      <c r="K12" s="16">
        <v>0.39974900000000002</v>
      </c>
      <c r="L12" s="16">
        <v>0.52066999999999997</v>
      </c>
      <c r="M12" s="16">
        <v>0.35137099999999999</v>
      </c>
      <c r="N12" s="16">
        <v>1.513447</v>
      </c>
      <c r="O12" s="16">
        <v>0.24688399999999999</v>
      </c>
      <c r="P12" s="16"/>
      <c r="Q12" s="16">
        <v>0.42113400000000001</v>
      </c>
      <c r="R12" s="16">
        <v>0.44607400000000003</v>
      </c>
      <c r="S12" s="16">
        <v>0.42893500000000001</v>
      </c>
      <c r="T12" s="16">
        <v>0.42262899999999998</v>
      </c>
      <c r="U12" s="16">
        <v>0.36389899999999997</v>
      </c>
      <c r="V12" s="16">
        <v>0.37479400000000002</v>
      </c>
      <c r="W12" s="16">
        <v>0.36169099999999998</v>
      </c>
      <c r="X12" s="16">
        <v>0.541076</v>
      </c>
    </row>
    <row r="13" spans="1:24" x14ac:dyDescent="0.25">
      <c r="A13" s="13">
        <v>2003</v>
      </c>
      <c r="B13" s="16">
        <v>0.38166099999999997</v>
      </c>
      <c r="C13" s="16">
        <v>0.34152700000000003</v>
      </c>
      <c r="D13" s="16">
        <v>0.39182</v>
      </c>
      <c r="E13" s="16"/>
      <c r="F13" s="16">
        <v>2.0951000000000001E-2</v>
      </c>
      <c r="G13" s="16">
        <v>0.54349000000000003</v>
      </c>
      <c r="H13" s="16">
        <v>8.4591E-2</v>
      </c>
      <c r="I13" s="16">
        <v>0.16921900000000001</v>
      </c>
      <c r="J13" s="16">
        <v>0.35728700000000002</v>
      </c>
      <c r="K13" s="16">
        <v>0.42024</v>
      </c>
      <c r="L13" s="16">
        <v>0.52890000000000004</v>
      </c>
      <c r="M13" s="16">
        <v>0.36278500000000002</v>
      </c>
      <c r="N13" s="16">
        <v>1.3526910000000001</v>
      </c>
      <c r="O13" s="16">
        <v>0.25079099999999999</v>
      </c>
      <c r="P13" s="16"/>
      <c r="Q13" s="16">
        <v>0.40760299999999999</v>
      </c>
      <c r="R13" s="16">
        <v>0.45486599999999999</v>
      </c>
      <c r="S13" s="16">
        <v>0.46402500000000002</v>
      </c>
      <c r="T13" s="16">
        <v>0.452961</v>
      </c>
      <c r="U13" s="16">
        <v>0.387187</v>
      </c>
      <c r="V13" s="16">
        <v>0.36675099999999999</v>
      </c>
      <c r="W13" s="16">
        <v>0.38428600000000002</v>
      </c>
      <c r="X13" s="16">
        <v>0.57169400000000004</v>
      </c>
    </row>
    <row r="14" spans="1:24" x14ac:dyDescent="0.25">
      <c r="A14" s="13">
        <v>2004</v>
      </c>
      <c r="B14" s="16">
        <v>0.39774700000000002</v>
      </c>
      <c r="C14" s="16">
        <v>0.34059</v>
      </c>
      <c r="D14" s="16">
        <v>0.41172300000000001</v>
      </c>
      <c r="E14" s="16"/>
      <c r="F14" s="16">
        <v>2.1482000000000001E-2</v>
      </c>
      <c r="G14" s="16">
        <v>0.52745900000000001</v>
      </c>
      <c r="H14" s="16">
        <v>0.101243</v>
      </c>
      <c r="I14" s="16">
        <v>0.18499099999999999</v>
      </c>
      <c r="J14" s="16">
        <v>0.36940099999999998</v>
      </c>
      <c r="K14" s="16">
        <v>0.43719599999999997</v>
      </c>
      <c r="L14" s="16">
        <v>0.54296900000000003</v>
      </c>
      <c r="M14" s="16">
        <v>0.376195</v>
      </c>
      <c r="N14" s="16">
        <v>1.27857</v>
      </c>
      <c r="O14" s="16">
        <v>0.28429599999999999</v>
      </c>
      <c r="P14" s="16"/>
      <c r="Q14" s="16">
        <v>0.414821</v>
      </c>
      <c r="R14" s="16">
        <v>0.476607</v>
      </c>
      <c r="S14" s="16">
        <v>0.49074400000000001</v>
      </c>
      <c r="T14" s="16">
        <v>0.48075899999999999</v>
      </c>
      <c r="U14" s="16">
        <v>0.41734199999999999</v>
      </c>
      <c r="V14" s="16">
        <v>0.36805300000000002</v>
      </c>
      <c r="W14" s="16">
        <v>0.41992099999999999</v>
      </c>
      <c r="X14" s="16">
        <v>0.60370900000000005</v>
      </c>
    </row>
    <row r="15" spans="1:24" x14ac:dyDescent="0.25">
      <c r="A15" s="13">
        <v>2005</v>
      </c>
      <c r="B15" s="16">
        <v>0.408607</v>
      </c>
      <c r="C15" s="16">
        <v>0.35255999999999998</v>
      </c>
      <c r="D15" s="16">
        <v>0.41993799999999998</v>
      </c>
      <c r="E15" s="16"/>
      <c r="F15" s="16">
        <v>2.7215E-2</v>
      </c>
      <c r="G15" s="16">
        <v>0.52581900000000004</v>
      </c>
      <c r="H15" s="16">
        <v>0.13702700000000001</v>
      </c>
      <c r="I15" s="16">
        <v>0.20118800000000001</v>
      </c>
      <c r="J15" s="16">
        <v>0.406945</v>
      </c>
      <c r="K15" s="16">
        <v>0.43582500000000002</v>
      </c>
      <c r="L15" s="16">
        <v>0.54285000000000005</v>
      </c>
      <c r="M15" s="16">
        <v>0.385907</v>
      </c>
      <c r="N15" s="16">
        <v>1.215123</v>
      </c>
      <c r="O15" s="16">
        <v>0.27703499999999998</v>
      </c>
      <c r="P15" s="16"/>
      <c r="Q15" s="16">
        <v>0.4219</v>
      </c>
      <c r="R15" s="16">
        <v>0.48158899999999999</v>
      </c>
      <c r="S15" s="16">
        <v>0.52123900000000001</v>
      </c>
      <c r="T15" s="16">
        <v>0.51705999999999996</v>
      </c>
      <c r="U15" s="16">
        <v>0.436782</v>
      </c>
      <c r="V15" s="16">
        <v>0.37548900000000002</v>
      </c>
      <c r="W15" s="16">
        <v>0.46374300000000002</v>
      </c>
      <c r="X15" s="16">
        <v>0.63056999999999996</v>
      </c>
    </row>
    <row r="16" spans="1:24" x14ac:dyDescent="0.25">
      <c r="A16" s="13">
        <v>2006</v>
      </c>
      <c r="B16" s="16">
        <v>0.42219600000000002</v>
      </c>
      <c r="C16" s="16">
        <v>0.34606100000000001</v>
      </c>
      <c r="D16" s="16">
        <v>0.436558</v>
      </c>
      <c r="E16" s="16"/>
      <c r="F16" s="16">
        <v>4.0245999999999997E-2</v>
      </c>
      <c r="G16" s="16">
        <v>0.49291699999999999</v>
      </c>
      <c r="H16" s="16">
        <v>0.13833999999999999</v>
      </c>
      <c r="I16" s="16">
        <v>0.230991</v>
      </c>
      <c r="J16" s="16">
        <v>0.43675999999999998</v>
      </c>
      <c r="K16" s="16">
        <v>0.44500299999999998</v>
      </c>
      <c r="L16" s="16">
        <v>0.53519700000000003</v>
      </c>
      <c r="M16" s="16">
        <v>0.418877</v>
      </c>
      <c r="N16" s="16">
        <v>1.1401269999999999</v>
      </c>
      <c r="O16" s="16">
        <v>0.32771499999999998</v>
      </c>
      <c r="P16" s="16"/>
      <c r="Q16" s="16">
        <v>0.43451499999999998</v>
      </c>
      <c r="R16" s="16">
        <v>0.49330400000000002</v>
      </c>
      <c r="S16" s="16">
        <v>0.52822100000000005</v>
      </c>
      <c r="T16" s="16">
        <v>0.55606199999999995</v>
      </c>
      <c r="U16" s="16">
        <v>0.463565</v>
      </c>
      <c r="V16" s="16">
        <v>0.39360600000000001</v>
      </c>
      <c r="W16" s="16">
        <v>0.47635100000000002</v>
      </c>
      <c r="X16" s="16">
        <v>0.65952299999999997</v>
      </c>
    </row>
    <row r="17" spans="1:24" x14ac:dyDescent="0.25">
      <c r="A17" s="13">
        <v>2007</v>
      </c>
      <c r="B17" s="16">
        <v>0.43659399999999998</v>
      </c>
      <c r="C17" s="16">
        <v>0.36440400000000001</v>
      </c>
      <c r="D17" s="16">
        <v>0.44738600000000001</v>
      </c>
      <c r="E17" s="16"/>
      <c r="F17" s="16">
        <v>4.5742999999999999E-2</v>
      </c>
      <c r="G17" s="16">
        <v>0.50731499999999996</v>
      </c>
      <c r="H17" s="16">
        <v>0.15799099999999999</v>
      </c>
      <c r="I17" s="16">
        <v>0.26157399999999997</v>
      </c>
      <c r="J17" s="16">
        <v>0.46729599999999999</v>
      </c>
      <c r="K17" s="16">
        <v>0.462781</v>
      </c>
      <c r="L17" s="16">
        <v>0.55895300000000003</v>
      </c>
      <c r="M17" s="16">
        <v>0.45748699999999998</v>
      </c>
      <c r="N17" s="16">
        <v>1.131232</v>
      </c>
      <c r="O17" s="16">
        <v>0.29479300000000003</v>
      </c>
      <c r="P17" s="16"/>
      <c r="Q17" s="16">
        <v>0.455509</v>
      </c>
      <c r="R17" s="16">
        <v>0.52012100000000006</v>
      </c>
      <c r="S17" s="16">
        <v>0.53581000000000001</v>
      </c>
      <c r="T17" s="16">
        <v>0.59962099999999996</v>
      </c>
      <c r="U17" s="16">
        <v>0.47664800000000002</v>
      </c>
      <c r="V17" s="16">
        <v>0.40270800000000001</v>
      </c>
      <c r="W17" s="16">
        <v>0.52563300000000002</v>
      </c>
      <c r="X17" s="16">
        <v>0.69278399999999996</v>
      </c>
    </row>
    <row r="18" spans="1:24" x14ac:dyDescent="0.25">
      <c r="A18" s="13">
        <v>2008</v>
      </c>
      <c r="B18" s="16">
        <v>0.44391700000000001</v>
      </c>
      <c r="C18" s="16">
        <v>0.38278200000000001</v>
      </c>
      <c r="D18" s="16">
        <v>0.45229200000000003</v>
      </c>
      <c r="E18" s="16"/>
      <c r="F18" s="16">
        <v>4.7888E-2</v>
      </c>
      <c r="G18" s="16">
        <v>0.52173199999999997</v>
      </c>
      <c r="H18" s="16">
        <v>0.21207300000000001</v>
      </c>
      <c r="I18" s="16">
        <v>0.25376599999999999</v>
      </c>
      <c r="J18" s="16">
        <v>0.48449900000000001</v>
      </c>
      <c r="K18" s="16">
        <v>0.46956500000000001</v>
      </c>
      <c r="L18" s="16">
        <v>0.57853200000000005</v>
      </c>
      <c r="M18" s="16">
        <v>0.45328400000000002</v>
      </c>
      <c r="N18" s="16">
        <v>1.1073580000000001</v>
      </c>
      <c r="O18" s="16">
        <v>0.28995700000000002</v>
      </c>
      <c r="P18" s="16"/>
      <c r="Q18" s="16">
        <v>0.457847</v>
      </c>
      <c r="R18" s="16">
        <v>0.52885000000000004</v>
      </c>
      <c r="S18" s="16">
        <v>0.55164100000000005</v>
      </c>
      <c r="T18" s="16">
        <v>0.64854400000000001</v>
      </c>
      <c r="U18" s="16">
        <v>0.47140599999999999</v>
      </c>
      <c r="V18" s="16">
        <v>0.41249799999999998</v>
      </c>
      <c r="W18" s="16">
        <v>0.54561300000000001</v>
      </c>
      <c r="X18" s="16">
        <v>0.72323899999999997</v>
      </c>
    </row>
    <row r="19" spans="1:24" x14ac:dyDescent="0.25">
      <c r="A19" s="13">
        <v>2009</v>
      </c>
      <c r="B19" s="16">
        <v>0.46256799999999998</v>
      </c>
      <c r="C19" s="16">
        <v>0.39226699999999998</v>
      </c>
      <c r="D19" s="16">
        <v>0.46936800000000001</v>
      </c>
      <c r="E19" s="16"/>
      <c r="F19" s="16">
        <v>5.5102999999999999E-2</v>
      </c>
      <c r="G19" s="16">
        <v>0.54186999999999996</v>
      </c>
      <c r="H19" s="16">
        <v>0.21594099999999999</v>
      </c>
      <c r="I19" s="16">
        <v>0.245805</v>
      </c>
      <c r="J19" s="16">
        <v>0.54527300000000001</v>
      </c>
      <c r="K19" s="16">
        <v>0.52639400000000003</v>
      </c>
      <c r="L19" s="16">
        <v>0.64957500000000001</v>
      </c>
      <c r="M19" s="16">
        <v>0.47044799999999998</v>
      </c>
      <c r="N19" s="16">
        <v>1.0139199999999999</v>
      </c>
      <c r="O19" s="16">
        <v>0.30234800000000001</v>
      </c>
      <c r="P19" s="16"/>
      <c r="Q19" s="16">
        <v>0.47145399999999998</v>
      </c>
      <c r="R19" s="16">
        <v>0.53022899999999995</v>
      </c>
      <c r="S19" s="16">
        <v>0.56277600000000005</v>
      </c>
      <c r="T19" s="16">
        <v>0.68580200000000002</v>
      </c>
      <c r="U19" s="16">
        <v>0.502583</v>
      </c>
      <c r="V19" s="16">
        <v>0.46793200000000001</v>
      </c>
      <c r="W19" s="16">
        <v>0.59010600000000002</v>
      </c>
      <c r="X19" s="16">
        <v>0.738931</v>
      </c>
    </row>
    <row r="20" spans="1:24" x14ac:dyDescent="0.25">
      <c r="A20" s="13">
        <v>2010</v>
      </c>
      <c r="B20" s="16">
        <v>0.463115</v>
      </c>
      <c r="C20" s="16">
        <v>0.41390199999999999</v>
      </c>
      <c r="D20" s="16">
        <v>0.46736499999999997</v>
      </c>
      <c r="E20" s="16"/>
      <c r="F20" s="16">
        <v>6.4835000000000004E-2</v>
      </c>
      <c r="G20" s="16">
        <v>0.55644099999999996</v>
      </c>
      <c r="H20" s="16">
        <v>0.23789299999999999</v>
      </c>
      <c r="I20" s="16">
        <v>0.26743600000000001</v>
      </c>
      <c r="J20" s="16">
        <v>0.50236800000000004</v>
      </c>
      <c r="K20" s="16">
        <v>0.49327300000000002</v>
      </c>
      <c r="L20" s="16">
        <v>0.60899000000000003</v>
      </c>
      <c r="M20" s="16">
        <v>0.48217900000000002</v>
      </c>
      <c r="N20" s="16">
        <v>0.95900300000000005</v>
      </c>
      <c r="O20" s="16">
        <v>0.31441000000000002</v>
      </c>
      <c r="P20" s="16"/>
      <c r="Q20" s="16">
        <v>0.47118399999999999</v>
      </c>
      <c r="R20" s="16">
        <v>0.53298100000000004</v>
      </c>
      <c r="S20" s="16">
        <v>0.58789599999999997</v>
      </c>
      <c r="T20" s="16">
        <v>0.70640700000000001</v>
      </c>
      <c r="U20" s="16">
        <v>0.51233600000000001</v>
      </c>
      <c r="V20" s="16">
        <v>0.489844</v>
      </c>
      <c r="W20" s="16">
        <v>0.60329100000000002</v>
      </c>
      <c r="X20" s="16">
        <v>0.75301099999999999</v>
      </c>
    </row>
    <row r="21" spans="1:24" x14ac:dyDescent="0.25">
      <c r="A21" s="13">
        <v>2011</v>
      </c>
      <c r="B21" s="16">
        <v>0.46605200000000002</v>
      </c>
      <c r="C21" s="16">
        <v>0.44302900000000001</v>
      </c>
      <c r="D21" s="16">
        <v>0.46891500000000003</v>
      </c>
      <c r="E21" s="16"/>
      <c r="F21" s="16">
        <v>9.2801999999999996E-2</v>
      </c>
      <c r="G21" s="16">
        <v>0.56603999999999999</v>
      </c>
      <c r="H21" s="16">
        <v>0.278812</v>
      </c>
      <c r="I21" s="16">
        <v>0.29219699999999998</v>
      </c>
      <c r="J21" s="16">
        <v>0.467727</v>
      </c>
      <c r="K21" s="16">
        <v>0.491566</v>
      </c>
      <c r="L21" s="16">
        <v>0.58939200000000003</v>
      </c>
      <c r="M21" s="16">
        <v>0.48665900000000001</v>
      </c>
      <c r="N21" s="16">
        <v>0.92164199999999996</v>
      </c>
      <c r="O21" s="16">
        <v>0.34690900000000002</v>
      </c>
      <c r="P21" s="16"/>
      <c r="Q21" s="16">
        <v>0.47992299999999999</v>
      </c>
      <c r="R21" s="16">
        <v>0.52975899999999998</v>
      </c>
      <c r="S21" s="16">
        <v>0.57402799999999998</v>
      </c>
      <c r="T21" s="16">
        <v>0.69048600000000004</v>
      </c>
      <c r="U21" s="16">
        <v>0.51966999999999997</v>
      </c>
      <c r="V21" s="16">
        <v>0.472584</v>
      </c>
      <c r="W21" s="16">
        <v>0.60413899999999998</v>
      </c>
      <c r="X21" s="16">
        <v>0.76614899999999997</v>
      </c>
    </row>
    <row r="22" spans="1:24" x14ac:dyDescent="0.25">
      <c r="A22" s="13">
        <v>2012</v>
      </c>
      <c r="B22" s="16">
        <v>0.46664800000000001</v>
      </c>
      <c r="C22" s="16">
        <v>0.44750800000000002</v>
      </c>
      <c r="D22" s="16">
        <v>0.46763500000000002</v>
      </c>
      <c r="E22" s="16"/>
      <c r="F22" s="16">
        <v>0.11795899999999999</v>
      </c>
      <c r="G22" s="16">
        <v>0.55706100000000003</v>
      </c>
      <c r="H22" s="16">
        <v>0.26835599999999998</v>
      </c>
      <c r="I22" s="16">
        <v>0.29776200000000003</v>
      </c>
      <c r="J22" s="16">
        <v>0.47065099999999999</v>
      </c>
      <c r="K22" s="16">
        <v>0.49603199999999997</v>
      </c>
      <c r="L22" s="16">
        <v>0.59948400000000002</v>
      </c>
      <c r="M22" s="16">
        <v>0.50702800000000003</v>
      </c>
      <c r="N22" s="16">
        <v>0.891289</v>
      </c>
      <c r="O22" s="16">
        <v>0.33834199999999998</v>
      </c>
      <c r="P22" s="16"/>
      <c r="Q22" s="16">
        <v>0.48694199999999999</v>
      </c>
      <c r="R22" s="16">
        <v>0.53692200000000001</v>
      </c>
      <c r="S22" s="16">
        <v>0.58023400000000003</v>
      </c>
      <c r="T22" s="16">
        <v>0.683091</v>
      </c>
      <c r="U22" s="16">
        <v>0.52752600000000005</v>
      </c>
      <c r="V22" s="16">
        <v>0.51559500000000003</v>
      </c>
      <c r="W22" s="16">
        <v>0.60109400000000002</v>
      </c>
      <c r="X22" s="16">
        <v>0.77847999999999995</v>
      </c>
    </row>
    <row r="23" spans="1:24" x14ac:dyDescent="0.25">
      <c r="A23" s="13">
        <v>2013</v>
      </c>
      <c r="B23" s="16">
        <v>0.476659</v>
      </c>
      <c r="C23" s="16">
        <v>0.46488800000000002</v>
      </c>
      <c r="D23" s="16">
        <v>0.47670099999999999</v>
      </c>
      <c r="E23" s="16"/>
      <c r="F23" s="16">
        <v>0.13777900000000001</v>
      </c>
      <c r="G23" s="16">
        <v>0.57030099999999995</v>
      </c>
      <c r="H23" s="16">
        <v>0.265235</v>
      </c>
      <c r="I23" s="16">
        <v>0.30967800000000001</v>
      </c>
      <c r="J23" s="16">
        <v>0.472215</v>
      </c>
      <c r="K23" s="16">
        <v>0.51498500000000003</v>
      </c>
      <c r="L23" s="16">
        <v>0.62170099999999995</v>
      </c>
      <c r="M23" s="16">
        <v>0.50026000000000004</v>
      </c>
      <c r="N23" s="16">
        <v>0.86564099999999999</v>
      </c>
      <c r="O23" s="16">
        <v>0.36759700000000001</v>
      </c>
      <c r="P23" s="16"/>
      <c r="Q23" s="16">
        <v>0.50745200000000001</v>
      </c>
      <c r="R23" s="16">
        <v>0.54270099999999999</v>
      </c>
      <c r="S23" s="16">
        <v>0.57911699999999999</v>
      </c>
      <c r="T23" s="16">
        <v>0.69806900000000005</v>
      </c>
      <c r="U23" s="16">
        <v>0.52770499999999998</v>
      </c>
      <c r="V23" s="16">
        <v>0.50916899999999998</v>
      </c>
      <c r="W23" s="16">
        <v>0.61417299999999997</v>
      </c>
      <c r="X23" s="16">
        <v>0.793045</v>
      </c>
    </row>
    <row r="24" spans="1:24" x14ac:dyDescent="0.25">
      <c r="A24" s="13">
        <v>2014</v>
      </c>
      <c r="B24" s="16">
        <v>0.47315299999999999</v>
      </c>
      <c r="C24" s="16">
        <v>0.45778099999999999</v>
      </c>
      <c r="D24" s="16">
        <v>0.47591499999999998</v>
      </c>
      <c r="E24" s="16"/>
      <c r="F24" s="16">
        <v>0.13650599999999999</v>
      </c>
      <c r="G24" s="16">
        <v>0.55293899999999996</v>
      </c>
      <c r="H24" s="16">
        <v>0.279584</v>
      </c>
      <c r="I24" s="16">
        <v>0.31388700000000003</v>
      </c>
      <c r="J24" s="16">
        <v>0.46644400000000003</v>
      </c>
      <c r="K24" s="16">
        <v>0.48759999999999998</v>
      </c>
      <c r="L24" s="16">
        <v>0.63034999999999997</v>
      </c>
      <c r="M24" s="16">
        <v>0.55060100000000001</v>
      </c>
      <c r="N24" s="16">
        <v>0.79757900000000004</v>
      </c>
      <c r="O24" s="16">
        <v>0.37859599999999999</v>
      </c>
      <c r="P24" s="16"/>
      <c r="Q24" s="16">
        <v>0.51282000000000005</v>
      </c>
      <c r="R24" s="16">
        <v>0.53994699999999995</v>
      </c>
      <c r="S24" s="16">
        <v>0.57248500000000002</v>
      </c>
      <c r="T24" s="16">
        <v>0.71669499999999997</v>
      </c>
      <c r="U24" s="16">
        <v>0.54444599999999999</v>
      </c>
      <c r="V24" s="16">
        <v>0.49962400000000001</v>
      </c>
      <c r="W24" s="16">
        <v>0.61737299999999995</v>
      </c>
      <c r="X24" s="16">
        <v>0.81411699999999998</v>
      </c>
    </row>
    <row r="25" spans="1:24" x14ac:dyDescent="0.25">
      <c r="A25" s="13">
        <v>2015</v>
      </c>
      <c r="B25" s="16">
        <v>0.48033300000000001</v>
      </c>
      <c r="C25" s="16">
        <v>0.43851000000000001</v>
      </c>
      <c r="D25" s="16">
        <v>0.48569099999999998</v>
      </c>
      <c r="E25" s="16"/>
      <c r="F25" s="16">
        <v>0.119737</v>
      </c>
      <c r="G25" s="16">
        <v>0.54944099999999996</v>
      </c>
      <c r="H25" s="16">
        <v>0.23266100000000001</v>
      </c>
      <c r="I25" s="16">
        <v>0.30486099999999999</v>
      </c>
      <c r="J25" s="16">
        <v>0.49019099999999999</v>
      </c>
      <c r="K25" s="16">
        <v>0.50057200000000002</v>
      </c>
      <c r="L25" s="16">
        <v>0.67927400000000004</v>
      </c>
      <c r="M25" s="16">
        <v>0.599248</v>
      </c>
      <c r="N25" s="16">
        <v>0.76980099999999996</v>
      </c>
      <c r="O25" s="16">
        <v>0.40867599999999998</v>
      </c>
      <c r="P25" s="16"/>
      <c r="Q25" s="16">
        <v>0.51672499999999999</v>
      </c>
      <c r="R25" s="16">
        <v>0.53515800000000002</v>
      </c>
      <c r="S25" s="16">
        <v>0.59052099999999996</v>
      </c>
      <c r="T25" s="16">
        <v>0.71501499999999996</v>
      </c>
      <c r="U25" s="16">
        <v>0.54390400000000005</v>
      </c>
      <c r="V25" s="16">
        <v>0.532524</v>
      </c>
      <c r="W25" s="16">
        <v>0.64108100000000001</v>
      </c>
      <c r="X25" s="16">
        <v>0.83938299999999999</v>
      </c>
    </row>
    <row r="26" spans="1:24" x14ac:dyDescent="0.25">
      <c r="A26" s="13">
        <v>2016</v>
      </c>
      <c r="B26" s="16">
        <v>0.48885299999999998</v>
      </c>
      <c r="C26" s="16">
        <v>0.44411099999999998</v>
      </c>
      <c r="D26" s="16">
        <v>0.49258800000000003</v>
      </c>
      <c r="E26" s="16"/>
      <c r="F26" s="16">
        <v>9.4389000000000001E-2</v>
      </c>
      <c r="G26" s="16">
        <v>0.57041200000000003</v>
      </c>
      <c r="H26" s="16">
        <v>0.217698</v>
      </c>
      <c r="I26" s="16">
        <v>0.30684800000000001</v>
      </c>
      <c r="J26" s="16">
        <v>0.51664100000000002</v>
      </c>
      <c r="K26" s="16">
        <v>0.51703500000000002</v>
      </c>
      <c r="L26" s="16">
        <v>0.69338299999999997</v>
      </c>
      <c r="M26" s="16">
        <v>0.610703</v>
      </c>
      <c r="N26" s="16">
        <v>0.73928099999999997</v>
      </c>
      <c r="O26" s="16">
        <v>0.381915</v>
      </c>
      <c r="P26" s="16"/>
      <c r="Q26" s="16">
        <v>0.54342400000000002</v>
      </c>
      <c r="R26" s="16">
        <v>0.54996900000000004</v>
      </c>
      <c r="S26" s="16">
        <v>0.60475900000000005</v>
      </c>
      <c r="T26" s="16">
        <v>0.71443800000000002</v>
      </c>
      <c r="U26" s="16">
        <v>0.56496999999999997</v>
      </c>
      <c r="V26" s="16">
        <v>0.61154500000000001</v>
      </c>
      <c r="W26" s="16">
        <v>0.65240699999999996</v>
      </c>
      <c r="X26" s="16">
        <v>0.86759600000000003</v>
      </c>
    </row>
    <row r="27" spans="1:24" x14ac:dyDescent="0.25">
      <c r="A27" s="13">
        <v>2017</v>
      </c>
      <c r="B27" s="16">
        <v>0.496033</v>
      </c>
      <c r="C27" s="16">
        <v>0.45821200000000001</v>
      </c>
      <c r="D27" s="16">
        <v>0.49722499999999997</v>
      </c>
      <c r="E27" s="16"/>
      <c r="F27" s="16">
        <v>9.2276999999999998E-2</v>
      </c>
      <c r="G27" s="16">
        <v>0.58137499999999998</v>
      </c>
      <c r="H27" s="16">
        <v>0.23672599999999999</v>
      </c>
      <c r="I27" s="16">
        <v>0.33728799999999998</v>
      </c>
      <c r="J27" s="16">
        <v>0.53526700000000005</v>
      </c>
      <c r="K27" s="16">
        <v>0.52849299999999999</v>
      </c>
      <c r="L27" s="16">
        <v>0.70582699999999998</v>
      </c>
      <c r="M27" s="16">
        <v>0.61186700000000005</v>
      </c>
      <c r="N27" s="16">
        <v>0.73962399999999995</v>
      </c>
      <c r="O27" s="16">
        <v>0.36527100000000001</v>
      </c>
      <c r="P27" s="16"/>
      <c r="Q27" s="16">
        <v>0.55879599999999996</v>
      </c>
      <c r="R27" s="16">
        <v>0.55397700000000005</v>
      </c>
      <c r="S27" s="16">
        <v>0.61454699999999995</v>
      </c>
      <c r="T27" s="16">
        <v>0.712839</v>
      </c>
      <c r="U27" s="16">
        <v>0.56508899999999995</v>
      </c>
      <c r="V27" s="16">
        <v>0.61003099999999999</v>
      </c>
      <c r="W27" s="16">
        <v>0.65526099999999998</v>
      </c>
      <c r="X27" s="16">
        <v>0.88966100000000004</v>
      </c>
    </row>
    <row r="28" spans="1:24" x14ac:dyDescent="0.25">
      <c r="A28" s="13">
        <v>2018</v>
      </c>
      <c r="B28" s="16">
        <v>0.50976900000000003</v>
      </c>
      <c r="C28" s="16">
        <v>0.45892100000000002</v>
      </c>
      <c r="D28" s="16">
        <v>0.51119300000000001</v>
      </c>
      <c r="E28" s="16"/>
      <c r="F28" s="16">
        <v>9.1933000000000001E-2</v>
      </c>
      <c r="G28" s="16">
        <v>0.57788499999999998</v>
      </c>
      <c r="H28" s="16">
        <v>0.24410499999999999</v>
      </c>
      <c r="I28" s="16">
        <v>0.34133999999999998</v>
      </c>
      <c r="J28" s="16">
        <v>0.57422499999999999</v>
      </c>
      <c r="K28" s="16">
        <v>0.55668200000000001</v>
      </c>
      <c r="L28" s="16">
        <v>0.70134799999999997</v>
      </c>
      <c r="M28" s="16">
        <v>0.65767699999999996</v>
      </c>
      <c r="N28" s="16">
        <v>0.70558399999999999</v>
      </c>
      <c r="O28" s="16">
        <v>0.37965700000000002</v>
      </c>
      <c r="P28" s="16"/>
      <c r="Q28" s="16">
        <v>0.57403400000000004</v>
      </c>
      <c r="R28" s="16">
        <v>0.59120499999999998</v>
      </c>
      <c r="S28" s="16">
        <v>0.62744699999999998</v>
      </c>
      <c r="T28" s="16">
        <v>0.70904100000000003</v>
      </c>
      <c r="U28" s="16">
        <v>0.59106199999999998</v>
      </c>
      <c r="V28" s="16">
        <v>0.62804700000000002</v>
      </c>
      <c r="W28" s="16">
        <v>0.67176199999999997</v>
      </c>
      <c r="X28" s="16">
        <v>0.91258600000000001</v>
      </c>
    </row>
    <row r="29" spans="1:24" x14ac:dyDescent="0.25">
      <c r="A29" s="13">
        <v>2019</v>
      </c>
      <c r="B29" s="16">
        <v>0.52261500000000005</v>
      </c>
      <c r="C29" s="16">
        <v>0.458708</v>
      </c>
      <c r="D29" s="16">
        <v>0.52681100000000003</v>
      </c>
      <c r="E29" s="16"/>
      <c r="F29" s="16">
        <v>8.4109000000000003E-2</v>
      </c>
      <c r="G29" s="16">
        <v>0.58540099999999995</v>
      </c>
      <c r="H29" s="16">
        <v>0.224583</v>
      </c>
      <c r="I29" s="16">
        <v>0.353493</v>
      </c>
      <c r="J29" s="16">
        <v>0.59064799999999995</v>
      </c>
      <c r="K29" s="16">
        <v>0.57279599999999997</v>
      </c>
      <c r="L29" s="16">
        <v>0.72707699999999997</v>
      </c>
      <c r="M29" s="16">
        <v>0.676423</v>
      </c>
      <c r="N29" s="16">
        <v>0.67974599999999996</v>
      </c>
      <c r="O29" s="16">
        <v>0.40044600000000002</v>
      </c>
      <c r="P29" s="16"/>
      <c r="Q29" s="16">
        <v>0.58845899999999995</v>
      </c>
      <c r="R29" s="16">
        <v>0.61132900000000001</v>
      </c>
      <c r="S29" s="16">
        <v>0.63305800000000001</v>
      </c>
      <c r="T29" s="16">
        <v>0.71116500000000005</v>
      </c>
      <c r="U29" s="16">
        <v>0.64380300000000001</v>
      </c>
      <c r="V29" s="16">
        <v>0.65265799999999996</v>
      </c>
      <c r="W29" s="16">
        <v>0.691195</v>
      </c>
      <c r="X29" s="16">
        <v>0.93367199999999995</v>
      </c>
    </row>
    <row r="30" spans="1:24" x14ac:dyDescent="0.25">
      <c r="A30" s="13">
        <v>2020</v>
      </c>
      <c r="B30" s="16">
        <v>0.551709</v>
      </c>
      <c r="C30" s="16">
        <v>0.42537000000000003</v>
      </c>
      <c r="D30" s="16">
        <v>0.57621199999999995</v>
      </c>
      <c r="E30" s="16"/>
      <c r="F30" s="16">
        <v>8.4137000000000003E-2</v>
      </c>
      <c r="G30" s="16">
        <v>0.54168000000000005</v>
      </c>
      <c r="H30" s="16">
        <v>0.21045800000000001</v>
      </c>
      <c r="I30" s="16">
        <v>0.33873300000000001</v>
      </c>
      <c r="J30" s="16">
        <v>0.53908599999999995</v>
      </c>
      <c r="K30" s="16">
        <v>0.636818</v>
      </c>
      <c r="L30" s="16">
        <v>0.97226999999999997</v>
      </c>
      <c r="M30" s="16">
        <v>0.76088299999999998</v>
      </c>
      <c r="N30" s="16">
        <v>0.648949</v>
      </c>
      <c r="O30" s="16">
        <v>0.41911199999999998</v>
      </c>
      <c r="P30" s="16"/>
      <c r="Q30" s="16">
        <v>0.61014199999999996</v>
      </c>
      <c r="R30" s="16">
        <v>0.645231</v>
      </c>
      <c r="S30" s="16">
        <v>0.68052800000000002</v>
      </c>
      <c r="T30" s="16">
        <v>0.882409</v>
      </c>
      <c r="U30" s="16">
        <v>0.95881400000000006</v>
      </c>
      <c r="V30" s="16">
        <v>0.71322399999999997</v>
      </c>
      <c r="W30" s="16">
        <v>0.717723</v>
      </c>
      <c r="X30" s="16">
        <v>0.93876999999999999</v>
      </c>
    </row>
    <row r="31" spans="1:24" x14ac:dyDescent="0.25">
      <c r="A31" s="13">
        <v>2021</v>
      </c>
      <c r="B31" s="16">
        <v>0.55566099999999996</v>
      </c>
      <c r="C31" s="16">
        <v>0.44912600000000003</v>
      </c>
      <c r="D31" s="16">
        <v>0.57219900000000001</v>
      </c>
      <c r="E31" s="16"/>
      <c r="F31" s="16">
        <v>9.4313999999999995E-2</v>
      </c>
      <c r="G31" s="16">
        <v>0.55038900000000002</v>
      </c>
      <c r="H31" s="16">
        <v>0.252913</v>
      </c>
      <c r="I31" s="16">
        <v>0.37315799999999999</v>
      </c>
      <c r="J31" s="16">
        <v>0.58246399999999998</v>
      </c>
      <c r="K31" s="16">
        <v>0.62149200000000004</v>
      </c>
      <c r="L31" s="16">
        <v>0.94556700000000005</v>
      </c>
      <c r="M31" s="16">
        <v>0.74068999999999996</v>
      </c>
      <c r="N31" s="16">
        <v>0.65241499999999997</v>
      </c>
      <c r="O31" s="16">
        <v>0.43140299999999998</v>
      </c>
      <c r="P31" s="16"/>
      <c r="Q31" s="16">
        <v>0.64237500000000003</v>
      </c>
      <c r="R31" s="16">
        <v>0.675261</v>
      </c>
      <c r="S31" s="16">
        <v>0.69277100000000003</v>
      </c>
      <c r="T31" s="16">
        <v>0.79642800000000002</v>
      </c>
      <c r="U31" s="16">
        <v>0.82324900000000001</v>
      </c>
      <c r="V31" s="16">
        <v>0.71892800000000001</v>
      </c>
      <c r="W31" s="16">
        <v>0.73323099999999997</v>
      </c>
      <c r="X31" s="16">
        <v>0.95919900000000002</v>
      </c>
    </row>
    <row r="32" spans="1:24" x14ac:dyDescent="0.25">
      <c r="A32" s="13">
        <v>2022</v>
      </c>
      <c r="B32" s="16">
        <v>0.585422</v>
      </c>
      <c r="C32" s="16">
        <v>0.50573599999999996</v>
      </c>
      <c r="D32" s="16">
        <v>0.59712399999999999</v>
      </c>
      <c r="E32" s="16"/>
      <c r="F32" s="16">
        <v>0.107766</v>
      </c>
      <c r="G32" s="16">
        <v>0.624915</v>
      </c>
      <c r="H32" s="16">
        <v>0.29032999999999998</v>
      </c>
      <c r="I32" s="16">
        <v>0.39877200000000002</v>
      </c>
      <c r="J32" s="16">
        <v>0.60880500000000004</v>
      </c>
      <c r="K32" s="16">
        <v>0.67049800000000004</v>
      </c>
      <c r="L32" s="16">
        <v>0.79839899999999997</v>
      </c>
      <c r="M32" s="16">
        <v>0.76941400000000004</v>
      </c>
      <c r="N32" s="16">
        <v>0.69357599999999997</v>
      </c>
      <c r="O32" s="16">
        <v>0.45341500000000001</v>
      </c>
      <c r="P32" s="16"/>
      <c r="Q32" s="16">
        <v>0.68325800000000003</v>
      </c>
      <c r="R32" s="16">
        <v>0.68915599999999999</v>
      </c>
      <c r="S32" s="16">
        <v>0.69028400000000001</v>
      </c>
      <c r="T32" s="16">
        <v>0.79290899999999997</v>
      </c>
      <c r="U32" s="16">
        <v>0.85336699999999999</v>
      </c>
      <c r="V32" s="16">
        <v>0.74210299999999996</v>
      </c>
      <c r="W32" s="16">
        <v>0.77873199999999998</v>
      </c>
      <c r="X32" s="16">
        <v>0.99288799999999999</v>
      </c>
    </row>
    <row r="33" spans="1:24" x14ac:dyDescent="0.25">
      <c r="A33" s="13">
        <v>2023</v>
      </c>
      <c r="B33" s="16">
        <v>0.62818799999999997</v>
      </c>
      <c r="C33" s="16">
        <v>0.55074299999999998</v>
      </c>
      <c r="D33" s="16">
        <v>0.63897199999999998</v>
      </c>
      <c r="E33" s="16"/>
      <c r="F33" s="16">
        <v>0.13508400000000001</v>
      </c>
      <c r="G33" s="16">
        <v>0.66749599999999998</v>
      </c>
      <c r="H33" s="16">
        <v>0.30112699999999998</v>
      </c>
      <c r="I33" s="16">
        <v>0.44006600000000001</v>
      </c>
      <c r="J33" s="16">
        <v>0.649196</v>
      </c>
      <c r="K33" s="16">
        <v>0.73027299999999995</v>
      </c>
      <c r="L33" s="16">
        <v>0.87663100000000005</v>
      </c>
      <c r="M33" s="16">
        <v>0.87423399999999996</v>
      </c>
      <c r="N33" s="16">
        <v>0.75957399999999997</v>
      </c>
      <c r="O33" s="16">
        <v>0.49344900000000003</v>
      </c>
      <c r="P33" s="16"/>
      <c r="Q33" s="16">
        <v>0.73341199999999995</v>
      </c>
      <c r="R33" s="16">
        <v>0.69202900000000001</v>
      </c>
      <c r="S33" s="16">
        <v>0.73006700000000002</v>
      </c>
      <c r="T33" s="16">
        <v>0.82960199999999995</v>
      </c>
      <c r="U33" s="16">
        <v>0.91131099999999998</v>
      </c>
      <c r="V33" s="16">
        <v>0.76208600000000004</v>
      </c>
      <c r="W33" s="16">
        <v>0.76179799999999998</v>
      </c>
      <c r="X33" s="16">
        <v>1.198531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33"/>
  <sheetViews>
    <sheetView workbookViewId="0">
      <selection activeCell="C12" sqref="C12"/>
    </sheetView>
  </sheetViews>
  <sheetFormatPr defaultRowHeight="15" x14ac:dyDescent="0.25"/>
  <cols>
    <col min="1" max="24" width="28.7109375" customWidth="1"/>
  </cols>
  <sheetData>
    <row r="1" spans="1:24" ht="21" x14ac:dyDescent="0.35">
      <c r="A1" s="4" t="s">
        <v>184</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178</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v>1997</v>
      </c>
      <c r="B7" s="15">
        <v>42.122399999999999</v>
      </c>
      <c r="C7" s="15">
        <v>42.829900000000002</v>
      </c>
      <c r="D7" s="15">
        <v>42.213200000000001</v>
      </c>
      <c r="E7" s="15"/>
      <c r="F7" s="15">
        <v>52.654800000000002</v>
      </c>
      <c r="G7" s="15">
        <v>42.289299999999997</v>
      </c>
      <c r="H7" s="15">
        <v>54.188099999999999</v>
      </c>
      <c r="I7" s="15">
        <v>46.743899999999996</v>
      </c>
      <c r="J7" s="15">
        <v>38.756399999999999</v>
      </c>
      <c r="K7" s="15">
        <v>38.421500000000002</v>
      </c>
      <c r="L7" s="15">
        <v>53.621699999999997</v>
      </c>
      <c r="M7" s="15">
        <v>40.904800000000002</v>
      </c>
      <c r="N7" s="15">
        <v>41.3063</v>
      </c>
      <c r="O7" s="15">
        <v>30.378499999999999</v>
      </c>
      <c r="P7" s="15"/>
      <c r="Q7" s="15">
        <v>39.478099999999998</v>
      </c>
      <c r="R7" s="15">
        <v>48.329700000000003</v>
      </c>
      <c r="S7" s="15">
        <v>41.8508</v>
      </c>
      <c r="T7" s="15">
        <v>52.416600000000003</v>
      </c>
      <c r="U7" s="15">
        <v>38.941600000000001</v>
      </c>
      <c r="V7" s="15">
        <v>42.479900000000001</v>
      </c>
      <c r="W7" s="15">
        <v>41.170099999999998</v>
      </c>
      <c r="X7" s="15">
        <v>59.094700000000003</v>
      </c>
    </row>
    <row r="8" spans="1:24" x14ac:dyDescent="0.25">
      <c r="A8" s="13">
        <v>1998</v>
      </c>
      <c r="B8" s="15">
        <v>43.936999999999998</v>
      </c>
      <c r="C8" s="15">
        <v>43.448399999999999</v>
      </c>
      <c r="D8" s="15">
        <v>44.205599999999997</v>
      </c>
      <c r="E8" s="15"/>
      <c r="F8" s="15">
        <v>44.753300000000003</v>
      </c>
      <c r="G8" s="15">
        <v>42.656100000000002</v>
      </c>
      <c r="H8" s="15">
        <v>57.527000000000001</v>
      </c>
      <c r="I8" s="15">
        <v>59.589399999999998</v>
      </c>
      <c r="J8" s="15">
        <v>41.523299999999999</v>
      </c>
      <c r="K8" s="15">
        <v>41.001899999999999</v>
      </c>
      <c r="L8" s="15">
        <v>55.848999999999997</v>
      </c>
      <c r="M8" s="15">
        <v>43.7029</v>
      </c>
      <c r="N8" s="15">
        <v>44.2104</v>
      </c>
      <c r="O8" s="15">
        <v>31.3279</v>
      </c>
      <c r="P8" s="15"/>
      <c r="Q8" s="15">
        <v>42.255000000000003</v>
      </c>
      <c r="R8" s="15">
        <v>48.938200000000002</v>
      </c>
      <c r="S8" s="15">
        <v>42.173000000000002</v>
      </c>
      <c r="T8" s="15">
        <v>55.6173</v>
      </c>
      <c r="U8" s="15">
        <v>40.817999999999998</v>
      </c>
      <c r="V8" s="15">
        <v>45.127400000000002</v>
      </c>
      <c r="W8" s="15">
        <v>43.9604</v>
      </c>
      <c r="X8" s="15">
        <v>64.360699999999994</v>
      </c>
    </row>
    <row r="9" spans="1:24" x14ac:dyDescent="0.25">
      <c r="A9" s="13">
        <v>1999</v>
      </c>
      <c r="B9" s="15">
        <v>47.130699999999997</v>
      </c>
      <c r="C9" s="15">
        <v>47.396799999999999</v>
      </c>
      <c r="D9" s="15">
        <v>46.853099999999998</v>
      </c>
      <c r="E9" s="15"/>
      <c r="F9" s="15">
        <v>48.777999999999999</v>
      </c>
      <c r="G9" s="15">
        <v>46.193399999999997</v>
      </c>
      <c r="H9" s="15">
        <v>69.490600000000001</v>
      </c>
      <c r="I9" s="15">
        <v>70.486400000000003</v>
      </c>
      <c r="J9" s="15">
        <v>47.186300000000003</v>
      </c>
      <c r="K9" s="15">
        <v>43.902999999999999</v>
      </c>
      <c r="L9" s="15">
        <v>56.908200000000001</v>
      </c>
      <c r="M9" s="15">
        <v>48.320599999999999</v>
      </c>
      <c r="N9" s="15">
        <v>49.172800000000002</v>
      </c>
      <c r="O9" s="15">
        <v>34.999400000000001</v>
      </c>
      <c r="P9" s="15"/>
      <c r="Q9" s="15">
        <v>46.223500000000001</v>
      </c>
      <c r="R9" s="15">
        <v>51.254199999999997</v>
      </c>
      <c r="S9" s="15">
        <v>42.866799999999998</v>
      </c>
      <c r="T9" s="15">
        <v>56.796799999999998</v>
      </c>
      <c r="U9" s="15">
        <v>43.092500000000001</v>
      </c>
      <c r="V9" s="15">
        <v>47.350299999999997</v>
      </c>
      <c r="W9" s="15">
        <v>43.094000000000001</v>
      </c>
      <c r="X9" s="15">
        <v>67.903999999999996</v>
      </c>
    </row>
    <row r="10" spans="1:24" x14ac:dyDescent="0.25">
      <c r="A10" s="13">
        <v>2000</v>
      </c>
      <c r="B10" s="15">
        <v>50.439100000000003</v>
      </c>
      <c r="C10" s="15">
        <v>50.459499999999998</v>
      </c>
      <c r="D10" s="15">
        <v>50.375399999999999</v>
      </c>
      <c r="E10" s="15"/>
      <c r="F10" s="15">
        <v>52.1785</v>
      </c>
      <c r="G10" s="15">
        <v>49.331600000000002</v>
      </c>
      <c r="H10" s="15">
        <v>73.116</v>
      </c>
      <c r="I10" s="15">
        <v>67.656999999999996</v>
      </c>
      <c r="J10" s="15">
        <v>49.378</v>
      </c>
      <c r="K10" s="15">
        <v>46.769199999999998</v>
      </c>
      <c r="L10" s="15">
        <v>57.867100000000001</v>
      </c>
      <c r="M10" s="15">
        <v>51.308300000000003</v>
      </c>
      <c r="N10" s="15">
        <v>56.091099999999997</v>
      </c>
      <c r="O10" s="15">
        <v>41.8474</v>
      </c>
      <c r="P10" s="15"/>
      <c r="Q10" s="15">
        <v>50.047600000000003</v>
      </c>
      <c r="R10" s="15">
        <v>51.340600000000002</v>
      </c>
      <c r="S10" s="15">
        <v>45.574599999999997</v>
      </c>
      <c r="T10" s="15">
        <v>59.386699999999998</v>
      </c>
      <c r="U10" s="15">
        <v>46.01</v>
      </c>
      <c r="V10" s="15">
        <v>54.356400000000001</v>
      </c>
      <c r="W10" s="15">
        <v>45.6843</v>
      </c>
      <c r="X10" s="15">
        <v>83.406300000000002</v>
      </c>
    </row>
    <row r="11" spans="1:24" x14ac:dyDescent="0.25">
      <c r="A11" s="13">
        <v>2001</v>
      </c>
      <c r="B11" s="15">
        <v>53.1372</v>
      </c>
      <c r="C11" s="15">
        <v>53.0839</v>
      </c>
      <c r="D11" s="15">
        <v>52.968899999999998</v>
      </c>
      <c r="E11" s="15"/>
      <c r="F11" s="15">
        <v>53.746400000000001</v>
      </c>
      <c r="G11" s="15">
        <v>52.2196</v>
      </c>
      <c r="H11" s="15">
        <v>62.026899999999998</v>
      </c>
      <c r="I11" s="15">
        <v>72.260400000000004</v>
      </c>
      <c r="J11" s="15">
        <v>53.1706</v>
      </c>
      <c r="K11" s="15">
        <v>48.505099999999999</v>
      </c>
      <c r="L11" s="15">
        <v>61.654000000000003</v>
      </c>
      <c r="M11" s="15">
        <v>53.7804</v>
      </c>
      <c r="N11" s="15">
        <v>58.2196</v>
      </c>
      <c r="O11" s="15">
        <v>41.745199999999997</v>
      </c>
      <c r="P11" s="15"/>
      <c r="Q11" s="15">
        <v>52.885599999999997</v>
      </c>
      <c r="R11" s="15">
        <v>54.448399999999999</v>
      </c>
      <c r="S11" s="15">
        <v>48.569499999999998</v>
      </c>
      <c r="T11" s="15">
        <v>64.094399999999993</v>
      </c>
      <c r="U11" s="15">
        <v>50.207799999999999</v>
      </c>
      <c r="V11" s="15">
        <v>54.854399999999998</v>
      </c>
      <c r="W11" s="15">
        <v>46.433</v>
      </c>
      <c r="X11" s="15">
        <v>87.308999999999997</v>
      </c>
    </row>
    <row r="12" spans="1:24" x14ac:dyDescent="0.25">
      <c r="A12" s="13">
        <v>2002</v>
      </c>
      <c r="B12" s="15">
        <v>54.600099999999998</v>
      </c>
      <c r="C12" s="15">
        <v>54.448900000000002</v>
      </c>
      <c r="D12" s="15">
        <v>54.485799999999998</v>
      </c>
      <c r="E12" s="15"/>
      <c r="F12" s="15">
        <v>56.130600000000001</v>
      </c>
      <c r="G12" s="15">
        <v>53.722700000000003</v>
      </c>
      <c r="H12" s="15">
        <v>64.330299999999994</v>
      </c>
      <c r="I12" s="15">
        <v>68.158799999999999</v>
      </c>
      <c r="J12" s="15">
        <v>55.1355</v>
      </c>
      <c r="K12" s="15">
        <v>50.023699999999998</v>
      </c>
      <c r="L12" s="15">
        <v>61.257199999999997</v>
      </c>
      <c r="M12" s="15">
        <v>53.248899999999999</v>
      </c>
      <c r="N12" s="15">
        <v>60.4634</v>
      </c>
      <c r="O12" s="15">
        <v>41.325499999999998</v>
      </c>
      <c r="P12" s="15"/>
      <c r="Q12" s="15">
        <v>56.868499999999997</v>
      </c>
      <c r="R12" s="15">
        <v>55.4938</v>
      </c>
      <c r="S12" s="15">
        <v>49.518700000000003</v>
      </c>
      <c r="T12" s="15">
        <v>65.777500000000003</v>
      </c>
      <c r="U12" s="15">
        <v>52.951099999999997</v>
      </c>
      <c r="V12" s="15">
        <v>59.9407</v>
      </c>
      <c r="W12" s="15">
        <v>48.439100000000003</v>
      </c>
      <c r="X12" s="15">
        <v>78.688199999999995</v>
      </c>
    </row>
    <row r="13" spans="1:24" x14ac:dyDescent="0.25">
      <c r="A13" s="13">
        <v>2003</v>
      </c>
      <c r="B13" s="15">
        <v>57.030799999999999</v>
      </c>
      <c r="C13" s="15">
        <v>57.853200000000001</v>
      </c>
      <c r="D13" s="15">
        <v>56.836100000000002</v>
      </c>
      <c r="E13" s="15"/>
      <c r="F13" s="15">
        <v>56.329099999999997</v>
      </c>
      <c r="G13" s="15">
        <v>57.1434</v>
      </c>
      <c r="H13" s="15">
        <v>68.885199999999998</v>
      </c>
      <c r="I13" s="15">
        <v>71.851500000000001</v>
      </c>
      <c r="J13" s="15">
        <v>58.318300000000001</v>
      </c>
      <c r="K13" s="15">
        <v>52.228200000000001</v>
      </c>
      <c r="L13" s="15">
        <v>64.850899999999996</v>
      </c>
      <c r="M13" s="15">
        <v>54.469099999999997</v>
      </c>
      <c r="N13" s="15">
        <v>63.263500000000001</v>
      </c>
      <c r="O13" s="15">
        <v>43.712200000000003</v>
      </c>
      <c r="P13" s="15"/>
      <c r="Q13" s="15">
        <v>57.147599999999997</v>
      </c>
      <c r="R13" s="15">
        <v>57.282600000000002</v>
      </c>
      <c r="S13" s="15">
        <v>52.2806</v>
      </c>
      <c r="T13" s="15">
        <v>66.593599999999995</v>
      </c>
      <c r="U13" s="15">
        <v>57.638599999999997</v>
      </c>
      <c r="V13" s="15">
        <v>65.748699999999999</v>
      </c>
      <c r="W13" s="15">
        <v>48.170200000000001</v>
      </c>
      <c r="X13" s="15">
        <v>62.189900000000002</v>
      </c>
    </row>
    <row r="14" spans="1:24" x14ac:dyDescent="0.25">
      <c r="A14" s="13">
        <v>2004</v>
      </c>
      <c r="B14" s="15">
        <v>60.232199999999999</v>
      </c>
      <c r="C14" s="15">
        <v>60.3232</v>
      </c>
      <c r="D14" s="15">
        <v>60.590699999999998</v>
      </c>
      <c r="E14" s="15"/>
      <c r="F14" s="15">
        <v>61.5991</v>
      </c>
      <c r="G14" s="15">
        <v>59.422699999999999</v>
      </c>
      <c r="H14" s="15">
        <v>76.276499999999999</v>
      </c>
      <c r="I14" s="15">
        <v>73.959500000000006</v>
      </c>
      <c r="J14" s="15">
        <v>58.343800000000002</v>
      </c>
      <c r="K14" s="15">
        <v>55.038699999999999</v>
      </c>
      <c r="L14" s="15">
        <v>69.996300000000005</v>
      </c>
      <c r="M14" s="15">
        <v>57.0931</v>
      </c>
      <c r="N14" s="15">
        <v>67.532300000000006</v>
      </c>
      <c r="O14" s="15">
        <v>52.116900000000001</v>
      </c>
      <c r="P14" s="15"/>
      <c r="Q14" s="15">
        <v>60.742600000000003</v>
      </c>
      <c r="R14" s="15">
        <v>59.0685</v>
      </c>
      <c r="S14" s="15">
        <v>55.320799999999998</v>
      </c>
      <c r="T14" s="15">
        <v>69.759399999999999</v>
      </c>
      <c r="U14" s="15">
        <v>61.619199999999999</v>
      </c>
      <c r="V14" s="15">
        <v>67.380899999999997</v>
      </c>
      <c r="W14" s="15">
        <v>53.025700000000001</v>
      </c>
      <c r="X14" s="15">
        <v>69.880200000000002</v>
      </c>
    </row>
    <row r="15" spans="1:24" x14ac:dyDescent="0.25">
      <c r="A15" s="13">
        <v>2005</v>
      </c>
      <c r="B15" s="15">
        <v>62.921399999999998</v>
      </c>
      <c r="C15" s="15">
        <v>63.8157</v>
      </c>
      <c r="D15" s="15">
        <v>63.039299999999997</v>
      </c>
      <c r="E15" s="15"/>
      <c r="F15" s="15">
        <v>66.805800000000005</v>
      </c>
      <c r="G15" s="15">
        <v>62.5852</v>
      </c>
      <c r="H15" s="15">
        <v>80.777000000000001</v>
      </c>
      <c r="I15" s="15">
        <v>80.135300000000001</v>
      </c>
      <c r="J15" s="15">
        <v>62.478499999999997</v>
      </c>
      <c r="K15" s="15">
        <v>58.041699999999999</v>
      </c>
      <c r="L15" s="15">
        <v>70.592100000000002</v>
      </c>
      <c r="M15" s="15">
        <v>60.066699999999997</v>
      </c>
      <c r="N15" s="15">
        <v>68.228099999999998</v>
      </c>
      <c r="O15" s="15">
        <v>57.071300000000001</v>
      </c>
      <c r="P15" s="15"/>
      <c r="Q15" s="15">
        <v>59.976999999999997</v>
      </c>
      <c r="R15" s="15">
        <v>59.465600000000002</v>
      </c>
      <c r="S15" s="15">
        <v>60.048699999999997</v>
      </c>
      <c r="T15" s="15">
        <v>71.578000000000003</v>
      </c>
      <c r="U15" s="15">
        <v>63.822299999999998</v>
      </c>
      <c r="V15" s="15">
        <v>69.487099999999998</v>
      </c>
      <c r="W15" s="15">
        <v>57.784999999999997</v>
      </c>
      <c r="X15" s="15">
        <v>86.972099999999998</v>
      </c>
    </row>
    <row r="16" spans="1:24" x14ac:dyDescent="0.25">
      <c r="A16" s="13">
        <v>2006</v>
      </c>
      <c r="B16" s="15">
        <v>66.222499999999997</v>
      </c>
      <c r="C16" s="15">
        <v>66.7316</v>
      </c>
      <c r="D16" s="15">
        <v>66.385800000000003</v>
      </c>
      <c r="E16" s="15"/>
      <c r="F16" s="15">
        <v>85.61</v>
      </c>
      <c r="G16" s="15">
        <v>64.859399999999994</v>
      </c>
      <c r="H16" s="15">
        <v>84.058800000000005</v>
      </c>
      <c r="I16" s="15">
        <v>82.608000000000004</v>
      </c>
      <c r="J16" s="15">
        <v>66.925200000000004</v>
      </c>
      <c r="K16" s="15">
        <v>63.501600000000003</v>
      </c>
      <c r="L16" s="15">
        <v>72.009699999999995</v>
      </c>
      <c r="M16" s="15">
        <v>62.213200000000001</v>
      </c>
      <c r="N16" s="15">
        <v>66.5274</v>
      </c>
      <c r="O16" s="15">
        <v>66.222099999999998</v>
      </c>
      <c r="P16" s="15"/>
      <c r="Q16" s="15">
        <v>64.057100000000005</v>
      </c>
      <c r="R16" s="15">
        <v>61.302900000000001</v>
      </c>
      <c r="S16" s="15">
        <v>62.293999999999997</v>
      </c>
      <c r="T16" s="15">
        <v>73.434200000000004</v>
      </c>
      <c r="U16" s="15">
        <v>67.047799999999995</v>
      </c>
      <c r="V16" s="15">
        <v>71.314499999999995</v>
      </c>
      <c r="W16" s="15">
        <v>58.954700000000003</v>
      </c>
      <c r="X16" s="15">
        <v>79.809899999999999</v>
      </c>
    </row>
    <row r="17" spans="1:24" x14ac:dyDescent="0.25">
      <c r="A17" s="13">
        <v>2007</v>
      </c>
      <c r="B17" s="15">
        <v>69.644999999999996</v>
      </c>
      <c r="C17" s="15">
        <v>70.216200000000001</v>
      </c>
      <c r="D17" s="15">
        <v>69.910799999999995</v>
      </c>
      <c r="E17" s="15"/>
      <c r="F17" s="15">
        <v>92.560199999999995</v>
      </c>
      <c r="G17" s="15">
        <v>68.076800000000006</v>
      </c>
      <c r="H17" s="15">
        <v>84.975399999999993</v>
      </c>
      <c r="I17" s="15">
        <v>89.426500000000004</v>
      </c>
      <c r="J17" s="15">
        <v>68.472499999999997</v>
      </c>
      <c r="K17" s="15">
        <v>66.001800000000003</v>
      </c>
      <c r="L17" s="15">
        <v>78.36</v>
      </c>
      <c r="M17" s="15">
        <v>65.451499999999996</v>
      </c>
      <c r="N17" s="15">
        <v>73.160799999999995</v>
      </c>
      <c r="O17" s="15">
        <v>71.969800000000006</v>
      </c>
      <c r="P17" s="15"/>
      <c r="Q17" s="15">
        <v>66.053899999999999</v>
      </c>
      <c r="R17" s="15">
        <v>65.371799999999993</v>
      </c>
      <c r="S17" s="15">
        <v>62.825400000000002</v>
      </c>
      <c r="T17" s="15">
        <v>78.880300000000005</v>
      </c>
      <c r="U17" s="15">
        <v>69.544300000000007</v>
      </c>
      <c r="V17" s="15">
        <v>68.162999999999997</v>
      </c>
      <c r="W17" s="15">
        <v>63.982300000000002</v>
      </c>
      <c r="X17" s="15">
        <v>70.223500000000001</v>
      </c>
    </row>
    <row r="18" spans="1:24" x14ac:dyDescent="0.25">
      <c r="A18" s="13">
        <v>2008</v>
      </c>
      <c r="B18" s="15">
        <v>70.394099999999995</v>
      </c>
      <c r="C18" s="15">
        <v>74.339600000000004</v>
      </c>
      <c r="D18" s="15">
        <v>70.377899999999997</v>
      </c>
      <c r="E18" s="15"/>
      <c r="F18" s="15">
        <v>86.990200000000002</v>
      </c>
      <c r="G18" s="15">
        <v>72.452500000000001</v>
      </c>
      <c r="H18" s="15">
        <v>99.218800000000002</v>
      </c>
      <c r="I18" s="15">
        <v>83.100899999999996</v>
      </c>
      <c r="J18" s="15">
        <v>66.606499999999997</v>
      </c>
      <c r="K18" s="15">
        <v>64.736400000000003</v>
      </c>
      <c r="L18" s="15">
        <v>81.7971</v>
      </c>
      <c r="M18" s="15">
        <v>64.191699999999997</v>
      </c>
      <c r="N18" s="15">
        <v>75.703500000000005</v>
      </c>
      <c r="O18" s="15">
        <v>70.486000000000004</v>
      </c>
      <c r="P18" s="15"/>
      <c r="Q18" s="15">
        <v>65.675799999999995</v>
      </c>
      <c r="R18" s="15">
        <v>65.680599999999998</v>
      </c>
      <c r="S18" s="15">
        <v>66.746300000000005</v>
      </c>
      <c r="T18" s="15">
        <v>83.250500000000002</v>
      </c>
      <c r="U18" s="15">
        <v>67.587199999999996</v>
      </c>
      <c r="V18" s="15">
        <v>69.322000000000003</v>
      </c>
      <c r="W18" s="15">
        <v>66.377200000000002</v>
      </c>
      <c r="X18" s="15">
        <v>73.220699999999994</v>
      </c>
    </row>
    <row r="19" spans="1:24" x14ac:dyDescent="0.25">
      <c r="A19" s="13">
        <v>2009</v>
      </c>
      <c r="B19" s="15">
        <v>72.058999999999997</v>
      </c>
      <c r="C19" s="15">
        <v>75.371099999999998</v>
      </c>
      <c r="D19" s="15">
        <v>72.543400000000005</v>
      </c>
      <c r="E19" s="15"/>
      <c r="F19" s="15">
        <v>92.168800000000005</v>
      </c>
      <c r="G19" s="15">
        <v>73.154600000000002</v>
      </c>
      <c r="H19" s="15">
        <v>97.6297</v>
      </c>
      <c r="I19" s="15">
        <v>85.052199999999999</v>
      </c>
      <c r="J19" s="15">
        <v>66.366799999999998</v>
      </c>
      <c r="K19" s="15">
        <v>67.989599999999996</v>
      </c>
      <c r="L19" s="15">
        <v>81.724699999999999</v>
      </c>
      <c r="M19" s="15">
        <v>65.264399999999995</v>
      </c>
      <c r="N19" s="15">
        <v>72.458100000000002</v>
      </c>
      <c r="O19" s="15">
        <v>71.641999999999996</v>
      </c>
      <c r="P19" s="15"/>
      <c r="Q19" s="15">
        <v>68.148700000000005</v>
      </c>
      <c r="R19" s="15">
        <v>66.743600000000001</v>
      </c>
      <c r="S19" s="15">
        <v>70.069699999999997</v>
      </c>
      <c r="T19" s="15">
        <v>85.912499999999994</v>
      </c>
      <c r="U19" s="15">
        <v>68.289299999999997</v>
      </c>
      <c r="V19" s="15">
        <v>78.028800000000004</v>
      </c>
      <c r="W19" s="15">
        <v>75.278499999999994</v>
      </c>
      <c r="X19" s="15">
        <v>72.463999999999999</v>
      </c>
    </row>
    <row r="20" spans="1:24" x14ac:dyDescent="0.25">
      <c r="A20" s="13">
        <v>2010</v>
      </c>
      <c r="B20" s="15">
        <v>73.475800000000007</v>
      </c>
      <c r="C20" s="15">
        <v>76.965900000000005</v>
      </c>
      <c r="D20" s="15">
        <v>73.816599999999994</v>
      </c>
      <c r="E20" s="15"/>
      <c r="F20" s="15">
        <v>88.805400000000006</v>
      </c>
      <c r="G20" s="15">
        <v>75.246399999999994</v>
      </c>
      <c r="H20" s="15">
        <v>93.820599999999999</v>
      </c>
      <c r="I20" s="15">
        <v>82.514399999999995</v>
      </c>
      <c r="J20" s="15">
        <v>69.448800000000006</v>
      </c>
      <c r="K20" s="15">
        <v>70.145899999999997</v>
      </c>
      <c r="L20" s="15">
        <v>83.282300000000006</v>
      </c>
      <c r="M20" s="15">
        <v>69.311000000000007</v>
      </c>
      <c r="N20" s="15">
        <v>72.150099999999995</v>
      </c>
      <c r="O20" s="15">
        <v>74.248500000000007</v>
      </c>
      <c r="P20" s="15"/>
      <c r="Q20" s="15">
        <v>69.719300000000004</v>
      </c>
      <c r="R20" s="15">
        <v>67.3215</v>
      </c>
      <c r="S20" s="15">
        <v>70.755600000000001</v>
      </c>
      <c r="T20" s="15">
        <v>87.161199999999994</v>
      </c>
      <c r="U20" s="15">
        <v>68.960800000000006</v>
      </c>
      <c r="V20" s="15">
        <v>80.134299999999996</v>
      </c>
      <c r="W20" s="15">
        <v>75.504300000000001</v>
      </c>
      <c r="X20" s="15">
        <v>104.1245</v>
      </c>
    </row>
    <row r="21" spans="1:24" x14ac:dyDescent="0.25">
      <c r="A21" s="13">
        <v>2011</v>
      </c>
      <c r="B21" s="15">
        <v>74.590999999999994</v>
      </c>
      <c r="C21" s="15">
        <v>78.231399999999994</v>
      </c>
      <c r="D21" s="15">
        <v>74.953000000000003</v>
      </c>
      <c r="E21" s="15"/>
      <c r="F21" s="15">
        <v>86.744799999999998</v>
      </c>
      <c r="G21" s="15">
        <v>76.970399999999998</v>
      </c>
      <c r="H21" s="15">
        <v>94.621899999999997</v>
      </c>
      <c r="I21" s="15">
        <v>76.097800000000007</v>
      </c>
      <c r="J21" s="15">
        <v>69.943100000000001</v>
      </c>
      <c r="K21" s="15">
        <v>70.835300000000004</v>
      </c>
      <c r="L21" s="15">
        <v>84.478099999999998</v>
      </c>
      <c r="M21" s="15">
        <v>72.896299999999997</v>
      </c>
      <c r="N21" s="15">
        <v>73.136399999999995</v>
      </c>
      <c r="O21" s="15">
        <v>75.164100000000005</v>
      </c>
      <c r="P21" s="15"/>
      <c r="Q21" s="15">
        <v>70.079800000000006</v>
      </c>
      <c r="R21" s="15">
        <v>67.699299999999994</v>
      </c>
      <c r="S21" s="15">
        <v>73.816299999999998</v>
      </c>
      <c r="T21" s="15">
        <v>86.938599999999994</v>
      </c>
      <c r="U21" s="15">
        <v>70.236599999999996</v>
      </c>
      <c r="V21" s="15">
        <v>81.128799999999998</v>
      </c>
      <c r="W21" s="15">
        <v>73.072199999999995</v>
      </c>
      <c r="X21" s="15">
        <v>86.011799999999994</v>
      </c>
    </row>
    <row r="22" spans="1:24" x14ac:dyDescent="0.25">
      <c r="A22" s="13">
        <v>2012</v>
      </c>
      <c r="B22" s="15">
        <v>74.409000000000006</v>
      </c>
      <c r="C22" s="15">
        <v>78.567400000000006</v>
      </c>
      <c r="D22" s="15">
        <v>74.369299999999996</v>
      </c>
      <c r="E22" s="15"/>
      <c r="F22" s="15">
        <v>82.650700000000001</v>
      </c>
      <c r="G22" s="15">
        <v>77.498500000000007</v>
      </c>
      <c r="H22" s="15">
        <v>97.798199999999994</v>
      </c>
      <c r="I22" s="15">
        <v>72.314800000000005</v>
      </c>
      <c r="J22" s="15">
        <v>69.553700000000006</v>
      </c>
      <c r="K22" s="15">
        <v>70.402600000000007</v>
      </c>
      <c r="L22" s="15">
        <v>83.781000000000006</v>
      </c>
      <c r="M22" s="15">
        <v>73.799099999999996</v>
      </c>
      <c r="N22" s="15">
        <v>74.727400000000003</v>
      </c>
      <c r="O22" s="15">
        <v>73.413200000000003</v>
      </c>
      <c r="P22" s="15"/>
      <c r="Q22" s="15">
        <v>68.550700000000006</v>
      </c>
      <c r="R22" s="15">
        <v>67.618200000000002</v>
      </c>
      <c r="S22" s="15">
        <v>74.855699999999999</v>
      </c>
      <c r="T22" s="15">
        <v>85.2774</v>
      </c>
      <c r="U22" s="15">
        <v>70.881100000000004</v>
      </c>
      <c r="V22" s="15">
        <v>80.968900000000005</v>
      </c>
      <c r="W22" s="15">
        <v>75.257300000000001</v>
      </c>
      <c r="X22" s="15">
        <v>106.795</v>
      </c>
    </row>
    <row r="23" spans="1:24" x14ac:dyDescent="0.25">
      <c r="A23" s="13">
        <v>2013</v>
      </c>
      <c r="B23" s="15">
        <v>75.854399999999998</v>
      </c>
      <c r="C23" s="15">
        <v>82.276799999999994</v>
      </c>
      <c r="D23" s="15">
        <v>75.415300000000002</v>
      </c>
      <c r="E23" s="15"/>
      <c r="F23" s="15">
        <v>80.244399999999999</v>
      </c>
      <c r="G23" s="15">
        <v>81.695499999999996</v>
      </c>
      <c r="H23" s="15">
        <v>94.681299999999993</v>
      </c>
      <c r="I23" s="15">
        <v>76.52</v>
      </c>
      <c r="J23" s="15">
        <v>71.117099999999994</v>
      </c>
      <c r="K23" s="15">
        <v>70.557000000000002</v>
      </c>
      <c r="L23" s="15">
        <v>89.102199999999996</v>
      </c>
      <c r="M23" s="15">
        <v>74.762</v>
      </c>
      <c r="N23" s="15">
        <v>73.326099999999997</v>
      </c>
      <c r="O23" s="15">
        <v>77.447599999999994</v>
      </c>
      <c r="P23" s="15"/>
      <c r="Q23" s="15">
        <v>71.207999999999998</v>
      </c>
      <c r="R23" s="15">
        <v>75.352900000000005</v>
      </c>
      <c r="S23" s="15">
        <v>74.762</v>
      </c>
      <c r="T23" s="15">
        <v>83.328699999999998</v>
      </c>
      <c r="U23" s="15">
        <v>69.083500000000001</v>
      </c>
      <c r="V23" s="15">
        <v>83.774199999999993</v>
      </c>
      <c r="W23" s="15">
        <v>75.255600000000001</v>
      </c>
      <c r="X23" s="15">
        <v>106.2516</v>
      </c>
    </row>
    <row r="24" spans="1:24" x14ac:dyDescent="0.25">
      <c r="A24" s="13">
        <v>2014</v>
      </c>
      <c r="B24" s="15">
        <v>75.627300000000005</v>
      </c>
      <c r="C24" s="15">
        <v>82.698599999999999</v>
      </c>
      <c r="D24" s="15">
        <v>75.660300000000007</v>
      </c>
      <c r="E24" s="15"/>
      <c r="F24" s="15">
        <v>88.792699999999996</v>
      </c>
      <c r="G24" s="15">
        <v>81.842600000000004</v>
      </c>
      <c r="H24" s="15">
        <v>94.630899999999997</v>
      </c>
      <c r="I24" s="15">
        <v>78.069000000000003</v>
      </c>
      <c r="J24" s="15">
        <v>69.294700000000006</v>
      </c>
      <c r="K24" s="15">
        <v>70.593699999999998</v>
      </c>
      <c r="L24" s="15">
        <v>91.081000000000003</v>
      </c>
      <c r="M24" s="15">
        <v>75.941299999999998</v>
      </c>
      <c r="N24" s="15">
        <v>71.794700000000006</v>
      </c>
      <c r="O24" s="15">
        <v>78.539900000000003</v>
      </c>
      <c r="P24" s="15"/>
      <c r="Q24" s="15">
        <v>69.719499999999996</v>
      </c>
      <c r="R24" s="15">
        <v>78.001199999999997</v>
      </c>
      <c r="S24" s="15">
        <v>76.016900000000007</v>
      </c>
      <c r="T24" s="15">
        <v>82.997299999999996</v>
      </c>
      <c r="U24" s="15">
        <v>70.661100000000005</v>
      </c>
      <c r="V24" s="15">
        <v>77.617099999999994</v>
      </c>
      <c r="W24" s="15">
        <v>73.884299999999996</v>
      </c>
      <c r="X24" s="15">
        <v>108.9436</v>
      </c>
    </row>
    <row r="25" spans="1:24" x14ac:dyDescent="0.25">
      <c r="A25" s="13">
        <v>2015</v>
      </c>
      <c r="B25" s="15">
        <v>77.1053</v>
      </c>
      <c r="C25" s="15">
        <v>82.735399999999998</v>
      </c>
      <c r="D25" s="15">
        <v>76.723200000000006</v>
      </c>
      <c r="E25" s="15"/>
      <c r="F25" s="15">
        <v>89.559200000000004</v>
      </c>
      <c r="G25" s="15">
        <v>81.683199999999999</v>
      </c>
      <c r="H25" s="15">
        <v>92.400400000000005</v>
      </c>
      <c r="I25" s="15">
        <v>81.793599999999998</v>
      </c>
      <c r="J25" s="15">
        <v>74.962199999999996</v>
      </c>
      <c r="K25" s="15">
        <v>72.7928</v>
      </c>
      <c r="L25" s="15">
        <v>88.228800000000007</v>
      </c>
      <c r="M25" s="15">
        <v>77.1327</v>
      </c>
      <c r="N25" s="15">
        <v>75.171499999999995</v>
      </c>
      <c r="O25" s="15">
        <v>82.830500000000001</v>
      </c>
      <c r="P25" s="15"/>
      <c r="Q25" s="15">
        <v>70.000399999999999</v>
      </c>
      <c r="R25" s="15">
        <v>77.180499999999995</v>
      </c>
      <c r="S25" s="15">
        <v>79.010300000000001</v>
      </c>
      <c r="T25" s="15">
        <v>82.444199999999995</v>
      </c>
      <c r="U25" s="15">
        <v>72.462100000000007</v>
      </c>
      <c r="V25" s="15">
        <v>77.998999999999995</v>
      </c>
      <c r="W25" s="15">
        <v>77.981200000000001</v>
      </c>
      <c r="X25" s="15">
        <v>118.2282</v>
      </c>
    </row>
    <row r="26" spans="1:24" x14ac:dyDescent="0.25">
      <c r="A26" s="13">
        <v>2016</v>
      </c>
      <c r="B26" s="15">
        <v>79.012900000000002</v>
      </c>
      <c r="C26" s="15">
        <v>83.932400000000001</v>
      </c>
      <c r="D26" s="15">
        <v>78.852800000000002</v>
      </c>
      <c r="E26" s="15"/>
      <c r="F26" s="15">
        <v>92.991299999999995</v>
      </c>
      <c r="G26" s="15">
        <v>83.429199999999994</v>
      </c>
      <c r="H26" s="15">
        <v>90.233400000000003</v>
      </c>
      <c r="I26" s="15">
        <v>79.979900000000001</v>
      </c>
      <c r="J26" s="15">
        <v>75.948899999999995</v>
      </c>
      <c r="K26" s="15">
        <v>75.129499999999993</v>
      </c>
      <c r="L26" s="15">
        <v>87.040199999999999</v>
      </c>
      <c r="M26" s="15">
        <v>80.401700000000005</v>
      </c>
      <c r="N26" s="15">
        <v>77.8035</v>
      </c>
      <c r="O26" s="15">
        <v>80.986900000000006</v>
      </c>
      <c r="P26" s="15"/>
      <c r="Q26" s="15">
        <v>71.469800000000006</v>
      </c>
      <c r="R26" s="15">
        <v>77.888099999999994</v>
      </c>
      <c r="S26" s="15">
        <v>86.138599999999997</v>
      </c>
      <c r="T26" s="15">
        <v>82.326099999999997</v>
      </c>
      <c r="U26" s="15">
        <v>77.121600000000001</v>
      </c>
      <c r="V26" s="15">
        <v>85.1477</v>
      </c>
      <c r="W26" s="15">
        <v>81.264200000000002</v>
      </c>
      <c r="X26" s="15">
        <v>120.2161</v>
      </c>
    </row>
    <row r="27" spans="1:24" x14ac:dyDescent="0.25">
      <c r="A27" s="13">
        <v>2017</v>
      </c>
      <c r="B27" s="15">
        <v>81.502600000000001</v>
      </c>
      <c r="C27" s="15">
        <v>85.965400000000002</v>
      </c>
      <c r="D27" s="15">
        <v>81.461100000000002</v>
      </c>
      <c r="E27" s="15"/>
      <c r="F27" s="15">
        <v>91.271199999999993</v>
      </c>
      <c r="G27" s="15">
        <v>85.965699999999998</v>
      </c>
      <c r="H27" s="15">
        <v>88.887699999999995</v>
      </c>
      <c r="I27" s="15">
        <v>81.052300000000002</v>
      </c>
      <c r="J27" s="15">
        <v>78.841300000000004</v>
      </c>
      <c r="K27" s="15">
        <v>78.886799999999994</v>
      </c>
      <c r="L27" s="15">
        <v>90.819400000000002</v>
      </c>
      <c r="M27" s="15">
        <v>83.462100000000007</v>
      </c>
      <c r="N27" s="15">
        <v>77.5077</v>
      </c>
      <c r="O27" s="15">
        <v>84.488900000000001</v>
      </c>
      <c r="P27" s="15"/>
      <c r="Q27" s="15">
        <v>77.048100000000005</v>
      </c>
      <c r="R27" s="15">
        <v>80.329499999999996</v>
      </c>
      <c r="S27" s="15">
        <v>88.842500000000001</v>
      </c>
      <c r="T27" s="15">
        <v>83.113100000000003</v>
      </c>
      <c r="U27" s="15">
        <v>78.994799999999998</v>
      </c>
      <c r="V27" s="15">
        <v>83.845299999999995</v>
      </c>
      <c r="W27" s="15">
        <v>83.897199999999998</v>
      </c>
      <c r="X27" s="15">
        <v>136.684</v>
      </c>
    </row>
    <row r="28" spans="1:24" x14ac:dyDescent="0.25">
      <c r="A28" s="13">
        <v>2018</v>
      </c>
      <c r="B28" s="15">
        <v>84.1661</v>
      </c>
      <c r="C28" s="15">
        <v>87.967500000000001</v>
      </c>
      <c r="D28" s="15">
        <v>84.110100000000003</v>
      </c>
      <c r="E28" s="15"/>
      <c r="F28" s="15">
        <v>85.509399999999999</v>
      </c>
      <c r="G28" s="15">
        <v>88.790599999999998</v>
      </c>
      <c r="H28" s="15">
        <v>83.862399999999994</v>
      </c>
      <c r="I28" s="15">
        <v>80.296499999999995</v>
      </c>
      <c r="J28" s="15">
        <v>82.626599999999996</v>
      </c>
      <c r="K28" s="15">
        <v>82.190899999999999</v>
      </c>
      <c r="L28" s="15">
        <v>90.1648</v>
      </c>
      <c r="M28" s="15">
        <v>88.639200000000002</v>
      </c>
      <c r="N28" s="15">
        <v>82.126599999999996</v>
      </c>
      <c r="O28" s="15">
        <v>84.527900000000002</v>
      </c>
      <c r="P28" s="15"/>
      <c r="Q28" s="15">
        <v>77.0428</v>
      </c>
      <c r="R28" s="15">
        <v>85.002700000000004</v>
      </c>
      <c r="S28" s="15">
        <v>90.460999999999999</v>
      </c>
      <c r="T28" s="15">
        <v>85.158299999999997</v>
      </c>
      <c r="U28" s="15">
        <v>81.909899999999993</v>
      </c>
      <c r="V28" s="15">
        <v>86.153199999999998</v>
      </c>
      <c r="W28" s="15">
        <v>87.532700000000006</v>
      </c>
      <c r="X28" s="15">
        <v>153.7681</v>
      </c>
    </row>
    <row r="29" spans="1:24" x14ac:dyDescent="0.25">
      <c r="A29" s="13">
        <v>2019</v>
      </c>
      <c r="B29" s="15">
        <v>86.456599999999995</v>
      </c>
      <c r="C29" s="15">
        <v>89.857799999999997</v>
      </c>
      <c r="D29" s="15">
        <v>86.429699999999997</v>
      </c>
      <c r="E29" s="15"/>
      <c r="F29" s="15">
        <v>86.090299999999999</v>
      </c>
      <c r="G29" s="15">
        <v>90.042000000000002</v>
      </c>
      <c r="H29" s="15">
        <v>91.066900000000004</v>
      </c>
      <c r="I29" s="15">
        <v>87.548400000000001</v>
      </c>
      <c r="J29" s="15">
        <v>85.374899999999997</v>
      </c>
      <c r="K29" s="15">
        <v>84.053899999999999</v>
      </c>
      <c r="L29" s="15">
        <v>90.852699999999999</v>
      </c>
      <c r="M29" s="15">
        <v>87.719899999999996</v>
      </c>
      <c r="N29" s="15">
        <v>84.676699999999997</v>
      </c>
      <c r="O29" s="15">
        <v>86.815899999999999</v>
      </c>
      <c r="P29" s="15"/>
      <c r="Q29" s="15">
        <v>77.553799999999995</v>
      </c>
      <c r="R29" s="15">
        <v>89.605699999999999</v>
      </c>
      <c r="S29" s="15">
        <v>93.097399999999993</v>
      </c>
      <c r="T29" s="15">
        <v>89.125500000000002</v>
      </c>
      <c r="U29" s="15">
        <v>85.884500000000003</v>
      </c>
      <c r="V29" s="15">
        <v>90.507000000000005</v>
      </c>
      <c r="W29" s="15">
        <v>87.381399999999999</v>
      </c>
      <c r="X29" s="15">
        <v>165.0925</v>
      </c>
    </row>
    <row r="30" spans="1:24" x14ac:dyDescent="0.25">
      <c r="A30" s="13">
        <v>2020</v>
      </c>
      <c r="B30" s="15">
        <v>92.41</v>
      </c>
      <c r="C30" s="15">
        <v>97.664699999999996</v>
      </c>
      <c r="D30" s="15">
        <v>92.42</v>
      </c>
      <c r="E30" s="15"/>
      <c r="F30" s="15">
        <v>89.788600000000002</v>
      </c>
      <c r="G30" s="15">
        <v>98.4619</v>
      </c>
      <c r="H30" s="15">
        <v>99.2363</v>
      </c>
      <c r="I30" s="15">
        <v>88.287000000000006</v>
      </c>
      <c r="J30" s="15">
        <v>82.949600000000004</v>
      </c>
      <c r="K30" s="15">
        <v>90.170699999999997</v>
      </c>
      <c r="L30" s="15">
        <v>94.669399999999996</v>
      </c>
      <c r="M30" s="15">
        <v>94.5184</v>
      </c>
      <c r="N30" s="15">
        <v>86.120500000000007</v>
      </c>
      <c r="O30" s="15">
        <v>89.050899999999999</v>
      </c>
      <c r="P30" s="15"/>
      <c r="Q30" s="15">
        <v>81.898799999999994</v>
      </c>
      <c r="R30" s="15">
        <v>92.334800000000001</v>
      </c>
      <c r="S30" s="15">
        <v>93.008499999999998</v>
      </c>
      <c r="T30" s="15">
        <v>102.3353</v>
      </c>
      <c r="U30" s="15">
        <v>90.442499999999995</v>
      </c>
      <c r="V30" s="15">
        <v>94.886200000000002</v>
      </c>
      <c r="W30" s="15">
        <v>97.019800000000004</v>
      </c>
      <c r="X30" s="15">
        <v>134.18039999999999</v>
      </c>
    </row>
    <row r="31" spans="1:24" x14ac:dyDescent="0.25">
      <c r="A31" s="13">
        <v>2021</v>
      </c>
      <c r="B31" s="15">
        <v>94.43</v>
      </c>
      <c r="C31" s="15">
        <v>96.61</v>
      </c>
      <c r="D31" s="15">
        <v>94.382199999999997</v>
      </c>
      <c r="E31" s="15"/>
      <c r="F31" s="15">
        <v>86.129000000000005</v>
      </c>
      <c r="G31" s="15">
        <v>97.662300000000002</v>
      </c>
      <c r="H31" s="15">
        <v>88.505499999999998</v>
      </c>
      <c r="I31" s="15">
        <v>93.579499999999996</v>
      </c>
      <c r="J31" s="15">
        <v>90.319199999999995</v>
      </c>
      <c r="K31" s="15">
        <v>92.050399999999996</v>
      </c>
      <c r="L31" s="15">
        <v>96.396699999999996</v>
      </c>
      <c r="M31" s="15">
        <v>100.64830000000001</v>
      </c>
      <c r="N31" s="15">
        <v>93.354900000000001</v>
      </c>
      <c r="O31" s="15">
        <v>93.145099999999999</v>
      </c>
      <c r="P31" s="15"/>
      <c r="Q31" s="15">
        <v>88.795900000000003</v>
      </c>
      <c r="R31" s="15">
        <v>93.478200000000001</v>
      </c>
      <c r="S31" s="15">
        <v>93.370500000000007</v>
      </c>
      <c r="T31" s="15">
        <v>97.681799999999996</v>
      </c>
      <c r="U31" s="15">
        <v>92.606700000000004</v>
      </c>
      <c r="V31" s="15">
        <v>100.13039999999999</v>
      </c>
      <c r="W31" s="15">
        <v>104.0106</v>
      </c>
      <c r="X31" s="15">
        <v>92.987799999999993</v>
      </c>
    </row>
    <row r="32" spans="1:24" x14ac:dyDescent="0.25">
      <c r="A32" s="13">
        <v>2022</v>
      </c>
      <c r="B32" s="15">
        <v>100</v>
      </c>
      <c r="C32" s="15">
        <v>100</v>
      </c>
      <c r="D32" s="15">
        <v>100</v>
      </c>
      <c r="E32" s="15"/>
      <c r="F32" s="15">
        <v>100</v>
      </c>
      <c r="G32" s="15">
        <v>100</v>
      </c>
      <c r="H32" s="15">
        <v>100</v>
      </c>
      <c r="I32" s="15">
        <v>100</v>
      </c>
      <c r="J32" s="15">
        <v>100</v>
      </c>
      <c r="K32" s="15">
        <v>100</v>
      </c>
      <c r="L32" s="15">
        <v>100</v>
      </c>
      <c r="M32" s="15">
        <v>100</v>
      </c>
      <c r="N32" s="15">
        <v>100</v>
      </c>
      <c r="O32" s="15">
        <v>100</v>
      </c>
      <c r="P32" s="15"/>
      <c r="Q32" s="15">
        <v>100</v>
      </c>
      <c r="R32" s="15">
        <v>100</v>
      </c>
      <c r="S32" s="15">
        <v>100</v>
      </c>
      <c r="T32" s="15">
        <v>100</v>
      </c>
      <c r="U32" s="15">
        <v>100</v>
      </c>
      <c r="V32" s="15">
        <v>100</v>
      </c>
      <c r="W32" s="15">
        <v>100</v>
      </c>
      <c r="X32" s="15">
        <v>100</v>
      </c>
    </row>
    <row r="33" spans="1:24" x14ac:dyDescent="0.25">
      <c r="A33" s="13">
        <v>2023</v>
      </c>
      <c r="B33" s="15">
        <v>106.8237</v>
      </c>
      <c r="C33" s="15">
        <v>108.61369999999999</v>
      </c>
      <c r="D33" s="15">
        <v>106.47499999999999</v>
      </c>
      <c r="E33" s="15"/>
      <c r="F33" s="15">
        <v>103.88379999999999</v>
      </c>
      <c r="G33" s="15">
        <v>109.42910000000001</v>
      </c>
      <c r="H33" s="15">
        <v>107.613</v>
      </c>
      <c r="I33" s="15">
        <v>101.1699</v>
      </c>
      <c r="J33" s="15">
        <v>108.4522</v>
      </c>
      <c r="K33" s="15">
        <v>108.0608</v>
      </c>
      <c r="L33" s="15">
        <v>107.4708</v>
      </c>
      <c r="M33" s="15">
        <v>109.4299</v>
      </c>
      <c r="N33" s="15">
        <v>108.608</v>
      </c>
      <c r="O33" s="15">
        <v>104.6735</v>
      </c>
      <c r="P33" s="15"/>
      <c r="Q33" s="15">
        <v>104.5622</v>
      </c>
      <c r="R33" s="15">
        <v>109.7334</v>
      </c>
      <c r="S33" s="15">
        <v>104.76300000000001</v>
      </c>
      <c r="T33" s="15">
        <v>107.0044</v>
      </c>
      <c r="U33" s="15">
        <v>104.8917</v>
      </c>
      <c r="V33" s="15">
        <v>102.7285</v>
      </c>
      <c r="W33" s="15">
        <v>100.08799999999999</v>
      </c>
      <c r="X33" s="15">
        <v>89.575400000000002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33"/>
  <sheetViews>
    <sheetView workbookViewId="0">
      <selection activeCell="B7" sqref="B7:B29"/>
    </sheetView>
  </sheetViews>
  <sheetFormatPr defaultRowHeight="15" x14ac:dyDescent="0.25"/>
  <cols>
    <col min="1" max="24" width="28.7109375" customWidth="1"/>
  </cols>
  <sheetData>
    <row r="1" spans="1:24" ht="21" x14ac:dyDescent="0.35">
      <c r="A1" s="4" t="s">
        <v>185</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178</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v>1997</v>
      </c>
      <c r="B7" s="16">
        <v>10.272399999999999</v>
      </c>
      <c r="C7" s="16">
        <v>12.107900000000001</v>
      </c>
      <c r="D7" s="16">
        <v>10.641</v>
      </c>
      <c r="E7" s="16"/>
      <c r="F7" s="16">
        <v>20.449000000000002</v>
      </c>
      <c r="G7" s="16">
        <v>11.8002</v>
      </c>
      <c r="H7" s="16">
        <v>16.028500000000001</v>
      </c>
      <c r="I7" s="16">
        <v>13.4261</v>
      </c>
      <c r="J7" s="16">
        <v>8.1625999999999994</v>
      </c>
      <c r="K7" s="16">
        <v>8.2260000000000009</v>
      </c>
      <c r="L7" s="16">
        <v>11.9032</v>
      </c>
      <c r="M7" s="16">
        <v>6.4427000000000003</v>
      </c>
      <c r="N7" s="16">
        <v>14.472899999999999</v>
      </c>
      <c r="O7" s="16">
        <v>14.200699999999999</v>
      </c>
      <c r="P7" s="16"/>
      <c r="Q7" s="16">
        <v>10.1097</v>
      </c>
      <c r="R7" s="16">
        <v>8.2135999999999996</v>
      </c>
      <c r="S7" s="16">
        <v>12.581799999999999</v>
      </c>
      <c r="T7" s="16">
        <v>14.215199999999999</v>
      </c>
      <c r="U7" s="16">
        <v>9.3833000000000002</v>
      </c>
      <c r="V7" s="16">
        <v>7.657</v>
      </c>
      <c r="W7" s="16">
        <v>8.9481999999999999</v>
      </c>
      <c r="X7" s="16">
        <v>9.3937000000000008</v>
      </c>
    </row>
    <row r="8" spans="1:24" x14ac:dyDescent="0.25">
      <c r="A8" s="13">
        <v>1998</v>
      </c>
      <c r="B8" s="16">
        <v>10.7149</v>
      </c>
      <c r="C8" s="16">
        <v>12.2828</v>
      </c>
      <c r="D8" s="16">
        <v>11.1433</v>
      </c>
      <c r="E8" s="16"/>
      <c r="F8" s="16">
        <v>17.380299999999998</v>
      </c>
      <c r="G8" s="16">
        <v>11.9026</v>
      </c>
      <c r="H8" s="16">
        <v>17.016100000000002</v>
      </c>
      <c r="I8" s="16">
        <v>17.1157</v>
      </c>
      <c r="J8" s="16">
        <v>8.7453000000000003</v>
      </c>
      <c r="K8" s="16">
        <v>8.7784999999999993</v>
      </c>
      <c r="L8" s="16">
        <v>12.3977</v>
      </c>
      <c r="M8" s="16">
        <v>6.8834</v>
      </c>
      <c r="N8" s="16">
        <v>15.490399999999999</v>
      </c>
      <c r="O8" s="16">
        <v>14.644500000000001</v>
      </c>
      <c r="P8" s="16"/>
      <c r="Q8" s="16">
        <v>10.8208</v>
      </c>
      <c r="R8" s="16">
        <v>8.3170000000000002</v>
      </c>
      <c r="S8" s="16">
        <v>12.678599999999999</v>
      </c>
      <c r="T8" s="16">
        <v>15.0832</v>
      </c>
      <c r="U8" s="16">
        <v>9.8354999999999997</v>
      </c>
      <c r="V8" s="16">
        <v>8.1341999999999999</v>
      </c>
      <c r="W8" s="16">
        <v>9.5547000000000004</v>
      </c>
      <c r="X8" s="16">
        <v>10.2308</v>
      </c>
    </row>
    <row r="9" spans="1:24" x14ac:dyDescent="0.25">
      <c r="A9" s="13">
        <v>1999</v>
      </c>
      <c r="B9" s="16">
        <v>11.4938</v>
      </c>
      <c r="C9" s="16">
        <v>13.398999999999999</v>
      </c>
      <c r="D9" s="16">
        <v>11.810600000000001</v>
      </c>
      <c r="E9" s="16"/>
      <c r="F9" s="16">
        <v>18.9434</v>
      </c>
      <c r="G9" s="16">
        <v>12.8896</v>
      </c>
      <c r="H9" s="16">
        <v>20.5549</v>
      </c>
      <c r="I9" s="16">
        <v>20.2456</v>
      </c>
      <c r="J9" s="16">
        <v>9.9380000000000006</v>
      </c>
      <c r="K9" s="16">
        <v>9.3995999999999995</v>
      </c>
      <c r="L9" s="16">
        <v>12.6328</v>
      </c>
      <c r="M9" s="16">
        <v>7.6106999999999996</v>
      </c>
      <c r="N9" s="16">
        <v>17.229099999999999</v>
      </c>
      <c r="O9" s="16">
        <v>16.360800000000001</v>
      </c>
      <c r="P9" s="16"/>
      <c r="Q9" s="16">
        <v>11.837</v>
      </c>
      <c r="R9" s="16">
        <v>8.7105999999999995</v>
      </c>
      <c r="S9" s="16">
        <v>12.8872</v>
      </c>
      <c r="T9" s="16">
        <v>15.4031</v>
      </c>
      <c r="U9" s="16">
        <v>10.3835</v>
      </c>
      <c r="V9" s="16">
        <v>8.5349000000000004</v>
      </c>
      <c r="W9" s="16">
        <v>9.3664000000000005</v>
      </c>
      <c r="X9" s="16">
        <v>10.7941</v>
      </c>
    </row>
    <row r="10" spans="1:24" x14ac:dyDescent="0.25">
      <c r="A10" s="13">
        <v>2000</v>
      </c>
      <c r="B10" s="16">
        <v>12.300599999999999</v>
      </c>
      <c r="C10" s="16">
        <v>14.264799999999999</v>
      </c>
      <c r="D10" s="16">
        <v>12.698499999999999</v>
      </c>
      <c r="E10" s="16"/>
      <c r="F10" s="16">
        <v>20.263999999999999</v>
      </c>
      <c r="G10" s="16">
        <v>13.7652</v>
      </c>
      <c r="H10" s="16">
        <v>21.627300000000002</v>
      </c>
      <c r="I10" s="16">
        <v>19.433</v>
      </c>
      <c r="J10" s="16">
        <v>10.3996</v>
      </c>
      <c r="K10" s="16">
        <v>10.013299999999999</v>
      </c>
      <c r="L10" s="16">
        <v>12.845599999999999</v>
      </c>
      <c r="M10" s="16">
        <v>8.0813000000000006</v>
      </c>
      <c r="N10" s="16">
        <v>19.653199999999998</v>
      </c>
      <c r="O10" s="16">
        <v>19.561900000000001</v>
      </c>
      <c r="P10" s="16"/>
      <c r="Q10" s="16">
        <v>12.8163</v>
      </c>
      <c r="R10" s="16">
        <v>8.7253000000000007</v>
      </c>
      <c r="S10" s="16">
        <v>13.7013</v>
      </c>
      <c r="T10" s="16">
        <v>16.105499999999999</v>
      </c>
      <c r="U10" s="16">
        <v>11.086499999999999</v>
      </c>
      <c r="V10" s="16">
        <v>9.7977000000000007</v>
      </c>
      <c r="W10" s="16">
        <v>9.9293999999999993</v>
      </c>
      <c r="X10" s="16">
        <v>13.2583</v>
      </c>
    </row>
    <row r="11" spans="1:24" x14ac:dyDescent="0.25">
      <c r="A11" s="13">
        <v>2001</v>
      </c>
      <c r="B11" s="16">
        <v>12.958600000000001</v>
      </c>
      <c r="C11" s="16">
        <v>15.0067</v>
      </c>
      <c r="D11" s="16">
        <v>13.3523</v>
      </c>
      <c r="E11" s="16"/>
      <c r="F11" s="16">
        <v>20.872900000000001</v>
      </c>
      <c r="G11" s="16">
        <v>14.571099999999999</v>
      </c>
      <c r="H11" s="16">
        <v>18.347200000000001</v>
      </c>
      <c r="I11" s="16">
        <v>20.755199999999999</v>
      </c>
      <c r="J11" s="16">
        <v>11.198399999999999</v>
      </c>
      <c r="K11" s="16">
        <v>10.3849</v>
      </c>
      <c r="L11" s="16">
        <v>13.686299999999999</v>
      </c>
      <c r="M11" s="16">
        <v>8.4707000000000008</v>
      </c>
      <c r="N11" s="16">
        <v>20.399000000000001</v>
      </c>
      <c r="O11" s="16">
        <v>19.514199999999999</v>
      </c>
      <c r="P11" s="16"/>
      <c r="Q11" s="16">
        <v>13.543100000000001</v>
      </c>
      <c r="R11" s="16">
        <v>9.2533999999999992</v>
      </c>
      <c r="S11" s="16">
        <v>14.601699999999999</v>
      </c>
      <c r="T11" s="16">
        <v>17.382200000000001</v>
      </c>
      <c r="U11" s="16">
        <v>12.098000000000001</v>
      </c>
      <c r="V11" s="16">
        <v>9.8874999999999993</v>
      </c>
      <c r="W11" s="16">
        <v>10.0921</v>
      </c>
      <c r="X11" s="16">
        <v>13.8787</v>
      </c>
    </row>
    <row r="12" spans="1:24" x14ac:dyDescent="0.25">
      <c r="A12" s="13">
        <v>2002</v>
      </c>
      <c r="B12" s="16">
        <v>13.315300000000001</v>
      </c>
      <c r="C12" s="16">
        <v>15.3926</v>
      </c>
      <c r="D12" s="16">
        <v>13.7347</v>
      </c>
      <c r="E12" s="16"/>
      <c r="F12" s="16">
        <v>21.7988</v>
      </c>
      <c r="G12" s="16">
        <v>14.990500000000001</v>
      </c>
      <c r="H12" s="16">
        <v>19.028500000000001</v>
      </c>
      <c r="I12" s="16">
        <v>19.577100000000002</v>
      </c>
      <c r="J12" s="16">
        <v>11.6122</v>
      </c>
      <c r="K12" s="16">
        <v>10.710100000000001</v>
      </c>
      <c r="L12" s="16">
        <v>13.5982</v>
      </c>
      <c r="M12" s="16">
        <v>8.3870000000000005</v>
      </c>
      <c r="N12" s="16">
        <v>21.185199999999998</v>
      </c>
      <c r="O12" s="16">
        <v>19.318000000000001</v>
      </c>
      <c r="P12" s="16"/>
      <c r="Q12" s="16">
        <v>14.563000000000001</v>
      </c>
      <c r="R12" s="16">
        <v>9.4311000000000007</v>
      </c>
      <c r="S12" s="16">
        <v>14.887</v>
      </c>
      <c r="T12" s="16">
        <v>17.8386</v>
      </c>
      <c r="U12" s="16">
        <v>12.759</v>
      </c>
      <c r="V12" s="16">
        <v>10.8043</v>
      </c>
      <c r="W12" s="16">
        <v>10.5281</v>
      </c>
      <c r="X12" s="16">
        <v>12.5083</v>
      </c>
    </row>
    <row r="13" spans="1:24" x14ac:dyDescent="0.25">
      <c r="A13" s="13">
        <v>2003</v>
      </c>
      <c r="B13" s="16">
        <v>13.908099999999999</v>
      </c>
      <c r="C13" s="16">
        <v>16.355</v>
      </c>
      <c r="D13" s="16">
        <v>14.327199999999999</v>
      </c>
      <c r="E13" s="16"/>
      <c r="F13" s="16">
        <v>21.875900000000001</v>
      </c>
      <c r="G13" s="16">
        <v>15.945</v>
      </c>
      <c r="H13" s="16">
        <v>20.375800000000002</v>
      </c>
      <c r="I13" s="16">
        <v>20.637699999999999</v>
      </c>
      <c r="J13" s="16">
        <v>12.282500000000001</v>
      </c>
      <c r="K13" s="16">
        <v>11.1821</v>
      </c>
      <c r="L13" s="16">
        <v>14.395899999999999</v>
      </c>
      <c r="M13" s="16">
        <v>8.5792000000000002</v>
      </c>
      <c r="N13" s="16">
        <v>22.1663</v>
      </c>
      <c r="O13" s="16">
        <v>20.433700000000002</v>
      </c>
      <c r="P13" s="16"/>
      <c r="Q13" s="16">
        <v>14.634499999999999</v>
      </c>
      <c r="R13" s="16">
        <v>9.7350999999999992</v>
      </c>
      <c r="S13" s="16">
        <v>15.7173</v>
      </c>
      <c r="T13" s="16">
        <v>18.059899999999999</v>
      </c>
      <c r="U13" s="16">
        <v>13.888500000000001</v>
      </c>
      <c r="V13" s="16">
        <v>11.8512</v>
      </c>
      <c r="W13" s="16">
        <v>10.4697</v>
      </c>
      <c r="X13" s="16">
        <v>9.8857999999999997</v>
      </c>
    </row>
    <row r="14" spans="1:24" x14ac:dyDescent="0.25">
      <c r="A14" s="13">
        <v>2004</v>
      </c>
      <c r="B14" s="16">
        <v>14.688800000000001</v>
      </c>
      <c r="C14" s="16">
        <v>17.0533</v>
      </c>
      <c r="D14" s="16">
        <v>15.2736</v>
      </c>
      <c r="E14" s="16"/>
      <c r="F14" s="16">
        <v>23.922599999999999</v>
      </c>
      <c r="G14" s="16">
        <v>16.581</v>
      </c>
      <c r="H14" s="16">
        <v>22.562100000000001</v>
      </c>
      <c r="I14" s="16">
        <v>21.243200000000002</v>
      </c>
      <c r="J14" s="16">
        <v>12.2879</v>
      </c>
      <c r="K14" s="16">
        <v>11.783799999999999</v>
      </c>
      <c r="L14" s="16">
        <v>15.5381</v>
      </c>
      <c r="M14" s="16">
        <v>8.9924999999999997</v>
      </c>
      <c r="N14" s="16">
        <v>23.661999999999999</v>
      </c>
      <c r="O14" s="16">
        <v>24.3626</v>
      </c>
      <c r="P14" s="16"/>
      <c r="Q14" s="16">
        <v>15.555099999999999</v>
      </c>
      <c r="R14" s="16">
        <v>10.038600000000001</v>
      </c>
      <c r="S14" s="16">
        <v>16.6313</v>
      </c>
      <c r="T14" s="16">
        <v>18.918500000000002</v>
      </c>
      <c r="U14" s="16">
        <v>14.8477</v>
      </c>
      <c r="V14" s="16">
        <v>12.1454</v>
      </c>
      <c r="W14" s="16">
        <v>11.525</v>
      </c>
      <c r="X14" s="16">
        <v>11.1082</v>
      </c>
    </row>
    <row r="15" spans="1:24" x14ac:dyDescent="0.25">
      <c r="A15" s="13">
        <v>2005</v>
      </c>
      <c r="B15" s="16">
        <v>15.3446</v>
      </c>
      <c r="C15" s="16">
        <v>18.040600000000001</v>
      </c>
      <c r="D15" s="16">
        <v>15.8908</v>
      </c>
      <c r="E15" s="16"/>
      <c r="F15" s="16">
        <v>25.944600000000001</v>
      </c>
      <c r="G15" s="16">
        <v>17.4635</v>
      </c>
      <c r="H15" s="16">
        <v>23.8934</v>
      </c>
      <c r="I15" s="16">
        <v>23.017099999999999</v>
      </c>
      <c r="J15" s="16">
        <v>13.1587</v>
      </c>
      <c r="K15" s="16">
        <v>12.4267</v>
      </c>
      <c r="L15" s="16">
        <v>15.670400000000001</v>
      </c>
      <c r="M15" s="16">
        <v>9.4608000000000008</v>
      </c>
      <c r="N15" s="16">
        <v>23.9057</v>
      </c>
      <c r="O15" s="16">
        <v>26.6785</v>
      </c>
      <c r="P15" s="16"/>
      <c r="Q15" s="16">
        <v>15.3591</v>
      </c>
      <c r="R15" s="16">
        <v>10.1061</v>
      </c>
      <c r="S15" s="16">
        <v>18.052700000000002</v>
      </c>
      <c r="T15" s="16">
        <v>19.4117</v>
      </c>
      <c r="U15" s="16">
        <v>15.378500000000001</v>
      </c>
      <c r="V15" s="16">
        <v>12.525</v>
      </c>
      <c r="W15" s="16">
        <v>12.5594</v>
      </c>
      <c r="X15" s="16">
        <v>13.825100000000001</v>
      </c>
    </row>
    <row r="16" spans="1:24" x14ac:dyDescent="0.25">
      <c r="A16" s="13">
        <v>2006</v>
      </c>
      <c r="B16" s="16">
        <v>16.149699999999999</v>
      </c>
      <c r="C16" s="16">
        <v>18.864899999999999</v>
      </c>
      <c r="D16" s="16">
        <v>16.734400000000001</v>
      </c>
      <c r="E16" s="16"/>
      <c r="F16" s="16">
        <v>33.247399999999999</v>
      </c>
      <c r="G16" s="16">
        <v>18.097999999999999</v>
      </c>
      <c r="H16" s="16">
        <v>24.864100000000001</v>
      </c>
      <c r="I16" s="16">
        <v>23.7273</v>
      </c>
      <c r="J16" s="16">
        <v>14.0953</v>
      </c>
      <c r="K16" s="16">
        <v>13.595700000000001</v>
      </c>
      <c r="L16" s="16">
        <v>15.985099999999999</v>
      </c>
      <c r="M16" s="16">
        <v>9.7988999999999997</v>
      </c>
      <c r="N16" s="16">
        <v>23.309899999999999</v>
      </c>
      <c r="O16" s="16">
        <v>30.956099999999999</v>
      </c>
      <c r="P16" s="16"/>
      <c r="Q16" s="16">
        <v>16.4039</v>
      </c>
      <c r="R16" s="16">
        <v>10.4183</v>
      </c>
      <c r="S16" s="16">
        <v>18.727699999999999</v>
      </c>
      <c r="T16" s="16">
        <v>19.915099999999999</v>
      </c>
      <c r="U16" s="16">
        <v>16.155799999999999</v>
      </c>
      <c r="V16" s="16">
        <v>12.8544</v>
      </c>
      <c r="W16" s="16">
        <v>12.813700000000001</v>
      </c>
      <c r="X16" s="16">
        <v>12.6866</v>
      </c>
    </row>
    <row r="17" spans="1:24" x14ac:dyDescent="0.25">
      <c r="A17" s="13">
        <v>2007</v>
      </c>
      <c r="B17" s="16">
        <v>16.984300000000001</v>
      </c>
      <c r="C17" s="16">
        <v>19.850000000000001</v>
      </c>
      <c r="D17" s="16">
        <v>17.623000000000001</v>
      </c>
      <c r="E17" s="16"/>
      <c r="F17" s="16">
        <v>35.946599999999997</v>
      </c>
      <c r="G17" s="16">
        <v>18.995799999999999</v>
      </c>
      <c r="H17" s="16">
        <v>25.135200000000001</v>
      </c>
      <c r="I17" s="16">
        <v>25.6858</v>
      </c>
      <c r="J17" s="16">
        <v>14.421099999999999</v>
      </c>
      <c r="K17" s="16">
        <v>14.131</v>
      </c>
      <c r="L17" s="16">
        <v>17.3948</v>
      </c>
      <c r="M17" s="16">
        <v>10.308999999999999</v>
      </c>
      <c r="N17" s="16">
        <v>25.6341</v>
      </c>
      <c r="O17" s="16">
        <v>33.642899999999997</v>
      </c>
      <c r="P17" s="16"/>
      <c r="Q17" s="16">
        <v>16.915299999999998</v>
      </c>
      <c r="R17" s="16">
        <v>11.1098</v>
      </c>
      <c r="S17" s="16">
        <v>18.887499999999999</v>
      </c>
      <c r="T17" s="16">
        <v>21.391999999999999</v>
      </c>
      <c r="U17" s="16">
        <v>16.757300000000001</v>
      </c>
      <c r="V17" s="16">
        <v>12.2864</v>
      </c>
      <c r="W17" s="16">
        <v>13.9064</v>
      </c>
      <c r="X17" s="16">
        <v>11.162800000000001</v>
      </c>
    </row>
    <row r="18" spans="1:24" x14ac:dyDescent="0.25">
      <c r="A18" s="13">
        <v>2008</v>
      </c>
      <c r="B18" s="16">
        <v>17.167000000000002</v>
      </c>
      <c r="C18" s="16">
        <v>21.015699999999999</v>
      </c>
      <c r="D18" s="16">
        <v>17.7407</v>
      </c>
      <c r="E18" s="16"/>
      <c r="F18" s="16">
        <v>33.7834</v>
      </c>
      <c r="G18" s="16">
        <v>20.216799999999999</v>
      </c>
      <c r="H18" s="16">
        <v>29.348299999999998</v>
      </c>
      <c r="I18" s="16">
        <v>23.8689</v>
      </c>
      <c r="J18" s="16">
        <v>14.0281</v>
      </c>
      <c r="K18" s="16">
        <v>13.860099999999999</v>
      </c>
      <c r="L18" s="16">
        <v>18.157699999999998</v>
      </c>
      <c r="M18" s="16">
        <v>10.1105</v>
      </c>
      <c r="N18" s="16">
        <v>26.524999999999999</v>
      </c>
      <c r="O18" s="16">
        <v>32.949300000000001</v>
      </c>
      <c r="P18" s="16"/>
      <c r="Q18" s="16">
        <v>16.8184</v>
      </c>
      <c r="R18" s="16">
        <v>11.1623</v>
      </c>
      <c r="S18" s="16">
        <v>20.066199999999998</v>
      </c>
      <c r="T18" s="16">
        <v>22.577200000000001</v>
      </c>
      <c r="U18" s="16">
        <v>16.285699999999999</v>
      </c>
      <c r="V18" s="16">
        <v>12.4953</v>
      </c>
      <c r="W18" s="16">
        <v>14.4269</v>
      </c>
      <c r="X18" s="16">
        <v>11.639200000000001</v>
      </c>
    </row>
    <row r="19" spans="1:24" x14ac:dyDescent="0.25">
      <c r="A19" s="13">
        <v>2009</v>
      </c>
      <c r="B19" s="16">
        <v>17.573</v>
      </c>
      <c r="C19" s="16">
        <v>21.307300000000001</v>
      </c>
      <c r="D19" s="16">
        <v>18.2866</v>
      </c>
      <c r="E19" s="16"/>
      <c r="F19" s="16">
        <v>35.794600000000003</v>
      </c>
      <c r="G19" s="16">
        <v>20.412700000000001</v>
      </c>
      <c r="H19" s="16">
        <v>28.878299999999999</v>
      </c>
      <c r="I19" s="16">
        <v>24.429300000000001</v>
      </c>
      <c r="J19" s="16">
        <v>13.9777</v>
      </c>
      <c r="K19" s="16">
        <v>14.5566</v>
      </c>
      <c r="L19" s="16">
        <v>18.1417</v>
      </c>
      <c r="M19" s="16">
        <v>10.279500000000001</v>
      </c>
      <c r="N19" s="16">
        <v>25.387899999999998</v>
      </c>
      <c r="O19" s="16">
        <v>33.489699999999999</v>
      </c>
      <c r="P19" s="16"/>
      <c r="Q19" s="16">
        <v>17.451699999999999</v>
      </c>
      <c r="R19" s="16">
        <v>11.343</v>
      </c>
      <c r="S19" s="16">
        <v>21.0654</v>
      </c>
      <c r="T19" s="16">
        <v>23.299099999999999</v>
      </c>
      <c r="U19" s="16">
        <v>16.454899999999999</v>
      </c>
      <c r="V19" s="16">
        <v>14.0647</v>
      </c>
      <c r="W19" s="16">
        <v>16.361599999999999</v>
      </c>
      <c r="X19" s="16">
        <v>11.5189</v>
      </c>
    </row>
    <row r="20" spans="1:24" x14ac:dyDescent="0.25">
      <c r="A20" s="13">
        <v>2010</v>
      </c>
      <c r="B20" s="16">
        <v>17.918500000000002</v>
      </c>
      <c r="C20" s="16">
        <v>21.758099999999999</v>
      </c>
      <c r="D20" s="16">
        <v>18.607600000000001</v>
      </c>
      <c r="E20" s="16"/>
      <c r="F20" s="16">
        <v>34.488300000000002</v>
      </c>
      <c r="G20" s="16">
        <v>20.996400000000001</v>
      </c>
      <c r="H20" s="16">
        <v>27.7516</v>
      </c>
      <c r="I20" s="16">
        <v>23.700399999999998</v>
      </c>
      <c r="J20" s="16">
        <v>14.626799999999999</v>
      </c>
      <c r="K20" s="16">
        <v>15.0182</v>
      </c>
      <c r="L20" s="16">
        <v>18.487400000000001</v>
      </c>
      <c r="M20" s="16">
        <v>10.9168</v>
      </c>
      <c r="N20" s="16">
        <v>25.279900000000001</v>
      </c>
      <c r="O20" s="16">
        <v>34.708199999999998</v>
      </c>
      <c r="P20" s="16"/>
      <c r="Q20" s="16">
        <v>17.853899999999999</v>
      </c>
      <c r="R20" s="16">
        <v>11.4412</v>
      </c>
      <c r="S20" s="16">
        <v>21.271599999999999</v>
      </c>
      <c r="T20" s="16">
        <v>23.637799999999999</v>
      </c>
      <c r="U20" s="16">
        <v>16.616700000000002</v>
      </c>
      <c r="V20" s="16">
        <v>14.4442</v>
      </c>
      <c r="W20" s="16">
        <v>16.410699999999999</v>
      </c>
      <c r="X20" s="16">
        <v>16.5517</v>
      </c>
    </row>
    <row r="21" spans="1:24" x14ac:dyDescent="0.25">
      <c r="A21" s="13">
        <v>2011</v>
      </c>
      <c r="B21" s="16">
        <v>18.1905</v>
      </c>
      <c r="C21" s="16">
        <v>22.1159</v>
      </c>
      <c r="D21" s="16">
        <v>18.893999999999998</v>
      </c>
      <c r="E21" s="16"/>
      <c r="F21" s="16">
        <v>33.688099999999999</v>
      </c>
      <c r="G21" s="16">
        <v>21.477399999999999</v>
      </c>
      <c r="H21" s="16">
        <v>27.988600000000002</v>
      </c>
      <c r="I21" s="16">
        <v>21.857399999999998</v>
      </c>
      <c r="J21" s="16">
        <v>14.7309</v>
      </c>
      <c r="K21" s="16">
        <v>15.165800000000001</v>
      </c>
      <c r="L21" s="16">
        <v>18.7529</v>
      </c>
      <c r="M21" s="16">
        <v>11.4815</v>
      </c>
      <c r="N21" s="16">
        <v>25.625499999999999</v>
      </c>
      <c r="O21" s="16">
        <v>35.136099999999999</v>
      </c>
      <c r="P21" s="16"/>
      <c r="Q21" s="16">
        <v>17.946200000000001</v>
      </c>
      <c r="R21" s="16">
        <v>11.5054</v>
      </c>
      <c r="S21" s="16">
        <v>22.191700000000001</v>
      </c>
      <c r="T21" s="16">
        <v>23.577400000000001</v>
      </c>
      <c r="U21" s="16">
        <v>16.924099999999999</v>
      </c>
      <c r="V21" s="16">
        <v>14.6234</v>
      </c>
      <c r="W21" s="16">
        <v>15.882099999999999</v>
      </c>
      <c r="X21" s="16">
        <v>13.672499999999999</v>
      </c>
    </row>
    <row r="22" spans="1:24" x14ac:dyDescent="0.25">
      <c r="A22" s="13">
        <v>2012</v>
      </c>
      <c r="B22" s="16">
        <v>18.146100000000001</v>
      </c>
      <c r="C22" s="16">
        <v>22.210899999999999</v>
      </c>
      <c r="D22" s="16">
        <v>18.7469</v>
      </c>
      <c r="E22" s="16"/>
      <c r="F22" s="16">
        <v>32.098100000000002</v>
      </c>
      <c r="G22" s="16">
        <v>21.6248</v>
      </c>
      <c r="H22" s="16">
        <v>28.928100000000001</v>
      </c>
      <c r="I22" s="16">
        <v>20.770800000000001</v>
      </c>
      <c r="J22" s="16">
        <v>14.6488</v>
      </c>
      <c r="K22" s="16">
        <v>15.0732</v>
      </c>
      <c r="L22" s="16">
        <v>18.598099999999999</v>
      </c>
      <c r="M22" s="16">
        <v>11.623699999999999</v>
      </c>
      <c r="N22" s="16">
        <v>26.183</v>
      </c>
      <c r="O22" s="16">
        <v>34.317700000000002</v>
      </c>
      <c r="P22" s="16"/>
      <c r="Q22" s="16">
        <v>17.5547</v>
      </c>
      <c r="R22" s="16">
        <v>11.4916</v>
      </c>
      <c r="S22" s="16">
        <v>22.504200000000001</v>
      </c>
      <c r="T22" s="16">
        <v>23.126899999999999</v>
      </c>
      <c r="U22" s="16">
        <v>17.0794</v>
      </c>
      <c r="V22" s="16">
        <v>14.5946</v>
      </c>
      <c r="W22" s="16">
        <v>16.356999999999999</v>
      </c>
      <c r="X22" s="16">
        <v>16.976199999999999</v>
      </c>
    </row>
    <row r="23" spans="1:24" x14ac:dyDescent="0.25">
      <c r="A23" s="13">
        <v>2013</v>
      </c>
      <c r="B23" s="16">
        <v>18.4986</v>
      </c>
      <c r="C23" s="16">
        <v>23.259499999999999</v>
      </c>
      <c r="D23" s="16">
        <v>19.0105</v>
      </c>
      <c r="E23" s="16"/>
      <c r="F23" s="16">
        <v>31.163599999999999</v>
      </c>
      <c r="G23" s="16">
        <v>22.7959</v>
      </c>
      <c r="H23" s="16">
        <v>28.0061</v>
      </c>
      <c r="I23" s="16">
        <v>21.9786</v>
      </c>
      <c r="J23" s="16">
        <v>14.9781</v>
      </c>
      <c r="K23" s="16">
        <v>15.106199999999999</v>
      </c>
      <c r="L23" s="16">
        <v>19.779399999999999</v>
      </c>
      <c r="M23" s="16">
        <v>11.775399999999999</v>
      </c>
      <c r="N23" s="16">
        <v>25.692</v>
      </c>
      <c r="O23" s="16">
        <v>36.203600000000002</v>
      </c>
      <c r="P23" s="16"/>
      <c r="Q23" s="16">
        <v>18.235099999999999</v>
      </c>
      <c r="R23" s="16">
        <v>12.806100000000001</v>
      </c>
      <c r="S23" s="16">
        <v>22.475999999999999</v>
      </c>
      <c r="T23" s="16">
        <v>22.598400000000002</v>
      </c>
      <c r="U23" s="16">
        <v>16.6463</v>
      </c>
      <c r="V23" s="16">
        <v>15.100300000000001</v>
      </c>
      <c r="W23" s="16">
        <v>16.3567</v>
      </c>
      <c r="X23" s="16">
        <v>16.889800000000001</v>
      </c>
    </row>
    <row r="24" spans="1:24" x14ac:dyDescent="0.25">
      <c r="A24" s="13">
        <v>2014</v>
      </c>
      <c r="B24" s="16">
        <v>18.443200000000001</v>
      </c>
      <c r="C24" s="16">
        <v>23.378799999999998</v>
      </c>
      <c r="D24" s="16">
        <v>19.072299999999998</v>
      </c>
      <c r="E24" s="16"/>
      <c r="F24" s="16">
        <v>34.483400000000003</v>
      </c>
      <c r="G24" s="16">
        <v>22.837</v>
      </c>
      <c r="H24" s="16">
        <v>27.991299999999999</v>
      </c>
      <c r="I24" s="16">
        <v>22.4236</v>
      </c>
      <c r="J24" s="16">
        <v>14.5943</v>
      </c>
      <c r="K24" s="16">
        <v>15.114100000000001</v>
      </c>
      <c r="L24" s="16">
        <v>20.218599999999999</v>
      </c>
      <c r="M24" s="16">
        <v>11.9611</v>
      </c>
      <c r="N24" s="16">
        <v>25.1554</v>
      </c>
      <c r="O24" s="16">
        <v>36.714199999999998</v>
      </c>
      <c r="P24" s="16"/>
      <c r="Q24" s="16">
        <v>17.853999999999999</v>
      </c>
      <c r="R24" s="16">
        <v>13.2562</v>
      </c>
      <c r="S24" s="16">
        <v>22.853300000000001</v>
      </c>
      <c r="T24" s="16">
        <v>22.508500000000002</v>
      </c>
      <c r="U24" s="16">
        <v>17.026399999999999</v>
      </c>
      <c r="V24" s="16">
        <v>13.990500000000001</v>
      </c>
      <c r="W24" s="16">
        <v>16.058599999999998</v>
      </c>
      <c r="X24" s="16">
        <v>17.317699999999999</v>
      </c>
    </row>
    <row r="25" spans="1:24" x14ac:dyDescent="0.25">
      <c r="A25" s="13">
        <v>2015</v>
      </c>
      <c r="B25" s="16">
        <v>18.803699999999999</v>
      </c>
      <c r="C25" s="16">
        <v>23.389199999999999</v>
      </c>
      <c r="D25" s="16">
        <v>19.340299999999999</v>
      </c>
      <c r="E25" s="16"/>
      <c r="F25" s="16">
        <v>34.781100000000002</v>
      </c>
      <c r="G25" s="16">
        <v>22.7925</v>
      </c>
      <c r="H25" s="16">
        <v>27.331499999999998</v>
      </c>
      <c r="I25" s="16">
        <v>23.493400000000001</v>
      </c>
      <c r="J25" s="16">
        <v>15.788</v>
      </c>
      <c r="K25" s="16">
        <v>15.584899999999999</v>
      </c>
      <c r="L25" s="16">
        <v>19.5855</v>
      </c>
      <c r="M25" s="16">
        <v>12.1488</v>
      </c>
      <c r="N25" s="16">
        <v>26.3386</v>
      </c>
      <c r="O25" s="16">
        <v>38.719900000000003</v>
      </c>
      <c r="P25" s="16"/>
      <c r="Q25" s="16">
        <v>17.925899999999999</v>
      </c>
      <c r="R25" s="16">
        <v>13.1167</v>
      </c>
      <c r="S25" s="16">
        <v>23.7532</v>
      </c>
      <c r="T25" s="16">
        <v>22.358499999999999</v>
      </c>
      <c r="U25" s="16">
        <v>17.4604</v>
      </c>
      <c r="V25" s="16">
        <v>14.0593</v>
      </c>
      <c r="W25" s="16">
        <v>16.949100000000001</v>
      </c>
      <c r="X25" s="16">
        <v>18.793600000000001</v>
      </c>
    </row>
    <row r="26" spans="1:24" x14ac:dyDescent="0.25">
      <c r="A26" s="13">
        <v>2016</v>
      </c>
      <c r="B26" s="16">
        <v>19.268899999999999</v>
      </c>
      <c r="C26" s="16">
        <v>23.727599999999999</v>
      </c>
      <c r="D26" s="16">
        <v>19.877099999999999</v>
      </c>
      <c r="E26" s="16"/>
      <c r="F26" s="16">
        <v>36.113999999999997</v>
      </c>
      <c r="G26" s="16">
        <v>23.279699999999998</v>
      </c>
      <c r="H26" s="16">
        <v>26.6905</v>
      </c>
      <c r="I26" s="16">
        <v>22.9724</v>
      </c>
      <c r="J26" s="16">
        <v>15.995699999999999</v>
      </c>
      <c r="K26" s="16">
        <v>16.0852</v>
      </c>
      <c r="L26" s="16">
        <v>19.3216</v>
      </c>
      <c r="M26" s="16">
        <v>12.6637</v>
      </c>
      <c r="N26" s="16">
        <v>27.2608</v>
      </c>
      <c r="O26" s="16">
        <v>37.8581</v>
      </c>
      <c r="P26" s="16"/>
      <c r="Q26" s="16">
        <v>18.302199999999999</v>
      </c>
      <c r="R26" s="16">
        <v>13.237</v>
      </c>
      <c r="S26" s="16">
        <v>25.8962</v>
      </c>
      <c r="T26" s="16">
        <v>22.326499999999999</v>
      </c>
      <c r="U26" s="16">
        <v>18.583100000000002</v>
      </c>
      <c r="V26" s="16">
        <v>15.347899999999999</v>
      </c>
      <c r="W26" s="16">
        <v>17.662600000000001</v>
      </c>
      <c r="X26" s="16">
        <v>19.1096</v>
      </c>
    </row>
    <row r="27" spans="1:24" x14ac:dyDescent="0.25">
      <c r="A27" s="13">
        <v>2017</v>
      </c>
      <c r="B27" s="16">
        <v>19.876000000000001</v>
      </c>
      <c r="C27" s="16">
        <v>24.302299999999999</v>
      </c>
      <c r="D27" s="16">
        <v>20.534600000000001</v>
      </c>
      <c r="E27" s="16"/>
      <c r="F27" s="16">
        <v>35.445999999999998</v>
      </c>
      <c r="G27" s="16">
        <v>23.987400000000001</v>
      </c>
      <c r="H27" s="16">
        <v>26.292400000000001</v>
      </c>
      <c r="I27" s="16">
        <v>23.2805</v>
      </c>
      <c r="J27" s="16">
        <v>16.604900000000001</v>
      </c>
      <c r="K27" s="16">
        <v>16.889700000000001</v>
      </c>
      <c r="L27" s="16">
        <v>20.160599999999999</v>
      </c>
      <c r="M27" s="16">
        <v>13.1457</v>
      </c>
      <c r="N27" s="16">
        <v>27.1571</v>
      </c>
      <c r="O27" s="16">
        <v>39.495100000000001</v>
      </c>
      <c r="P27" s="16"/>
      <c r="Q27" s="16">
        <v>19.730699999999999</v>
      </c>
      <c r="R27" s="16">
        <v>13.651899999999999</v>
      </c>
      <c r="S27" s="16">
        <v>26.709099999999999</v>
      </c>
      <c r="T27" s="16">
        <v>22.54</v>
      </c>
      <c r="U27" s="16">
        <v>19.034500000000001</v>
      </c>
      <c r="V27" s="16">
        <v>15.113099999999999</v>
      </c>
      <c r="W27" s="16">
        <v>18.2349</v>
      </c>
      <c r="X27" s="16">
        <v>21.727399999999999</v>
      </c>
    </row>
    <row r="28" spans="1:24" x14ac:dyDescent="0.25">
      <c r="A28" s="13">
        <v>2018</v>
      </c>
      <c r="B28" s="16">
        <v>20.525600000000001</v>
      </c>
      <c r="C28" s="16">
        <v>24.868300000000001</v>
      </c>
      <c r="D28" s="16">
        <v>21.202300000000001</v>
      </c>
      <c r="E28" s="16"/>
      <c r="F28" s="16">
        <v>33.208300000000001</v>
      </c>
      <c r="G28" s="16">
        <v>24.775700000000001</v>
      </c>
      <c r="H28" s="16">
        <v>24.806000000000001</v>
      </c>
      <c r="I28" s="16">
        <v>23.063400000000001</v>
      </c>
      <c r="J28" s="16">
        <v>17.402200000000001</v>
      </c>
      <c r="K28" s="16">
        <v>17.597100000000001</v>
      </c>
      <c r="L28" s="16">
        <v>20.0153</v>
      </c>
      <c r="M28" s="16">
        <v>13.9611</v>
      </c>
      <c r="N28" s="16">
        <v>28.775500000000001</v>
      </c>
      <c r="O28" s="16">
        <v>39.513399999999997</v>
      </c>
      <c r="P28" s="16"/>
      <c r="Q28" s="16">
        <v>19.729299999999999</v>
      </c>
      <c r="R28" s="16">
        <v>14.446099999999999</v>
      </c>
      <c r="S28" s="16">
        <v>27.195699999999999</v>
      </c>
      <c r="T28" s="16">
        <v>23.0946</v>
      </c>
      <c r="U28" s="16">
        <v>19.736899999999999</v>
      </c>
      <c r="V28" s="16">
        <v>15.5291</v>
      </c>
      <c r="W28" s="16">
        <v>19.025099999999998</v>
      </c>
      <c r="X28" s="16">
        <v>24.443100000000001</v>
      </c>
    </row>
    <row r="29" spans="1:24" x14ac:dyDescent="0.25">
      <c r="A29" s="13">
        <v>2019</v>
      </c>
      <c r="B29" s="16">
        <v>21.084199999999999</v>
      </c>
      <c r="C29" s="16">
        <v>25.4026</v>
      </c>
      <c r="D29" s="16">
        <v>21.786999999999999</v>
      </c>
      <c r="E29" s="16"/>
      <c r="F29" s="16">
        <v>33.433900000000001</v>
      </c>
      <c r="G29" s="16">
        <v>25.1249</v>
      </c>
      <c r="H29" s="16">
        <v>26.937000000000001</v>
      </c>
      <c r="I29" s="16">
        <v>25.1463</v>
      </c>
      <c r="J29" s="16">
        <v>17.981000000000002</v>
      </c>
      <c r="K29" s="16">
        <v>17.995899999999999</v>
      </c>
      <c r="L29" s="16">
        <v>20.167899999999999</v>
      </c>
      <c r="M29" s="16">
        <v>13.8163</v>
      </c>
      <c r="N29" s="16">
        <v>29.669</v>
      </c>
      <c r="O29" s="16">
        <v>40.582900000000002</v>
      </c>
      <c r="P29" s="16"/>
      <c r="Q29" s="16">
        <v>19.860199999999999</v>
      </c>
      <c r="R29" s="16">
        <v>15.228400000000001</v>
      </c>
      <c r="S29" s="16">
        <v>27.988299999999999</v>
      </c>
      <c r="T29" s="16">
        <v>24.170500000000001</v>
      </c>
      <c r="U29" s="16">
        <v>20.694600000000001</v>
      </c>
      <c r="V29" s="16">
        <v>16.3139</v>
      </c>
      <c r="W29" s="16">
        <v>18.9922</v>
      </c>
      <c r="X29" s="16">
        <v>26.243200000000002</v>
      </c>
    </row>
    <row r="30" spans="1:24" x14ac:dyDescent="0.25">
      <c r="A30" s="13">
        <v>2020</v>
      </c>
      <c r="B30" s="16">
        <v>22.536000000000001</v>
      </c>
      <c r="C30" s="16">
        <v>27.6096</v>
      </c>
      <c r="D30" s="16">
        <v>23.2971</v>
      </c>
      <c r="E30" s="16"/>
      <c r="F30" s="16">
        <v>34.870199999999997</v>
      </c>
      <c r="G30" s="16">
        <v>27.474299999999999</v>
      </c>
      <c r="H30" s="16">
        <v>29.3535</v>
      </c>
      <c r="I30" s="16">
        <v>25.3584</v>
      </c>
      <c r="J30" s="16">
        <v>17.470199999999998</v>
      </c>
      <c r="K30" s="16">
        <v>19.305499999999999</v>
      </c>
      <c r="L30" s="16">
        <v>21.0152</v>
      </c>
      <c r="M30" s="16">
        <v>14.8871</v>
      </c>
      <c r="N30" s="16">
        <v>30.174900000000001</v>
      </c>
      <c r="O30" s="16">
        <v>41.627699999999997</v>
      </c>
      <c r="P30" s="16"/>
      <c r="Q30" s="16">
        <v>20.972899999999999</v>
      </c>
      <c r="R30" s="16">
        <v>15.6922</v>
      </c>
      <c r="S30" s="16">
        <v>27.961600000000001</v>
      </c>
      <c r="T30" s="16">
        <v>27.7529</v>
      </c>
      <c r="U30" s="16">
        <v>21.792899999999999</v>
      </c>
      <c r="V30" s="16">
        <v>17.103200000000001</v>
      </c>
      <c r="W30" s="16">
        <v>21.0871</v>
      </c>
      <c r="X30" s="16">
        <v>21.3294</v>
      </c>
    </row>
    <row r="31" spans="1:24" x14ac:dyDescent="0.25">
      <c r="A31" s="13">
        <v>2021</v>
      </c>
      <c r="B31" s="16">
        <v>23.028600000000001</v>
      </c>
      <c r="C31" s="16">
        <v>27.311499999999999</v>
      </c>
      <c r="D31" s="16">
        <v>23.791699999999999</v>
      </c>
      <c r="E31" s="16"/>
      <c r="F31" s="16">
        <v>33.448999999999998</v>
      </c>
      <c r="G31" s="16">
        <v>27.251200000000001</v>
      </c>
      <c r="H31" s="16">
        <v>26.179400000000001</v>
      </c>
      <c r="I31" s="16">
        <v>26.878599999999999</v>
      </c>
      <c r="J31" s="16">
        <v>19.022300000000001</v>
      </c>
      <c r="K31" s="16">
        <v>19.707999999999998</v>
      </c>
      <c r="L31" s="16">
        <v>21.398599999999998</v>
      </c>
      <c r="M31" s="16">
        <v>15.852600000000001</v>
      </c>
      <c r="N31" s="16">
        <v>32.709699999999998</v>
      </c>
      <c r="O31" s="16">
        <v>43.541600000000003</v>
      </c>
      <c r="P31" s="16"/>
      <c r="Q31" s="16">
        <v>22.739100000000001</v>
      </c>
      <c r="R31" s="16">
        <v>15.8865</v>
      </c>
      <c r="S31" s="16">
        <v>28.070399999999999</v>
      </c>
      <c r="T31" s="16">
        <v>26.4909</v>
      </c>
      <c r="U31" s="16">
        <v>22.314399999999999</v>
      </c>
      <c r="V31" s="16">
        <v>18.048500000000001</v>
      </c>
      <c r="W31" s="16">
        <v>22.6065</v>
      </c>
      <c r="X31" s="16">
        <v>14.7814</v>
      </c>
    </row>
    <row r="32" spans="1:24" x14ac:dyDescent="0.25">
      <c r="A32" s="13">
        <v>2022</v>
      </c>
      <c r="B32" s="16">
        <v>24.387</v>
      </c>
      <c r="C32" s="16">
        <v>28.2698</v>
      </c>
      <c r="D32" s="16">
        <v>25.207799999999999</v>
      </c>
      <c r="E32" s="16"/>
      <c r="F32" s="16">
        <v>38.835900000000002</v>
      </c>
      <c r="G32" s="16">
        <v>27.903500000000001</v>
      </c>
      <c r="H32" s="16">
        <v>29.5794</v>
      </c>
      <c r="I32" s="16">
        <v>28.722799999999999</v>
      </c>
      <c r="J32" s="16">
        <v>21.061199999999999</v>
      </c>
      <c r="K32" s="16">
        <v>21.41</v>
      </c>
      <c r="L32" s="16">
        <v>22.198499999999999</v>
      </c>
      <c r="M32" s="16">
        <v>15.750500000000001</v>
      </c>
      <c r="N32" s="16">
        <v>35.037999999999997</v>
      </c>
      <c r="O32" s="16">
        <v>46.745899999999999</v>
      </c>
      <c r="P32" s="16"/>
      <c r="Q32" s="16">
        <v>25.6083</v>
      </c>
      <c r="R32" s="16">
        <v>16.994900000000001</v>
      </c>
      <c r="S32" s="16">
        <v>30.063400000000001</v>
      </c>
      <c r="T32" s="16">
        <v>27.119599999999998</v>
      </c>
      <c r="U32" s="16">
        <v>24.0959</v>
      </c>
      <c r="V32" s="16">
        <v>18.024999999999999</v>
      </c>
      <c r="W32" s="16">
        <v>21.7348</v>
      </c>
      <c r="X32" s="16">
        <v>15.896100000000001</v>
      </c>
    </row>
    <row r="33" spans="1:24" x14ac:dyDescent="0.25">
      <c r="A33" s="13">
        <v>2023</v>
      </c>
      <c r="B33" s="16">
        <v>26.051100000000002</v>
      </c>
      <c r="C33" s="16">
        <v>30.704899999999999</v>
      </c>
      <c r="D33" s="16">
        <v>26.84</v>
      </c>
      <c r="E33" s="16"/>
      <c r="F33" s="16">
        <v>40.344200000000001</v>
      </c>
      <c r="G33" s="16">
        <v>30.534500000000001</v>
      </c>
      <c r="H33" s="16">
        <v>31.831299999999999</v>
      </c>
      <c r="I33" s="16">
        <v>29.058800000000002</v>
      </c>
      <c r="J33" s="16">
        <v>22.8414</v>
      </c>
      <c r="K33" s="16">
        <v>23.1358</v>
      </c>
      <c r="L33" s="16">
        <v>23.8569</v>
      </c>
      <c r="M33" s="16">
        <v>17.235800000000001</v>
      </c>
      <c r="N33" s="16">
        <v>38.054000000000002</v>
      </c>
      <c r="O33" s="16">
        <v>48.930599999999998</v>
      </c>
      <c r="P33" s="16"/>
      <c r="Q33" s="16">
        <v>26.776599999999998</v>
      </c>
      <c r="R33" s="16">
        <v>18.649000000000001</v>
      </c>
      <c r="S33" s="16">
        <v>31.4954</v>
      </c>
      <c r="T33" s="16">
        <v>29.019200000000001</v>
      </c>
      <c r="U33" s="16">
        <v>25.2746</v>
      </c>
      <c r="V33" s="16">
        <v>18.5168</v>
      </c>
      <c r="W33" s="16">
        <v>21.753900000000002</v>
      </c>
      <c r="X33" s="16">
        <v>14.239000000000001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33"/>
  <sheetViews>
    <sheetView topLeftCell="A16" workbookViewId="0"/>
  </sheetViews>
  <sheetFormatPr defaultRowHeight="15" x14ac:dyDescent="0.25"/>
  <cols>
    <col min="1" max="24" width="28.7109375" customWidth="1"/>
  </cols>
  <sheetData>
    <row r="1" spans="1:24" ht="21" x14ac:dyDescent="0.35">
      <c r="A1" s="4" t="s">
        <v>186</v>
      </c>
      <c r="B1" s="8"/>
      <c r="C1" s="8"/>
      <c r="D1" s="8"/>
      <c r="E1" s="8"/>
      <c r="F1" s="8"/>
      <c r="G1" s="8"/>
      <c r="H1" s="8"/>
      <c r="I1" s="8"/>
      <c r="J1" s="8"/>
      <c r="K1" s="8"/>
      <c r="L1" s="8"/>
      <c r="M1" s="8"/>
      <c r="N1" s="8"/>
      <c r="O1" s="8"/>
      <c r="P1" s="8"/>
      <c r="Q1" s="8"/>
      <c r="R1" s="8"/>
      <c r="S1" s="8"/>
      <c r="T1" s="8"/>
      <c r="U1" s="8"/>
      <c r="V1" s="8"/>
      <c r="W1" s="8"/>
      <c r="X1" s="8"/>
    </row>
    <row r="2" spans="1:24" ht="15.75" x14ac:dyDescent="0.25">
      <c r="A2" s="7" t="s">
        <v>83</v>
      </c>
      <c r="B2" s="8"/>
      <c r="C2" s="8"/>
      <c r="D2" s="8"/>
      <c r="E2" s="8"/>
      <c r="F2" s="8"/>
      <c r="G2" s="8"/>
      <c r="H2" s="8"/>
      <c r="I2" s="8"/>
      <c r="J2" s="8"/>
      <c r="K2" s="8"/>
      <c r="L2" s="8"/>
      <c r="M2" s="8"/>
      <c r="N2" s="8"/>
      <c r="O2" s="8"/>
      <c r="P2" s="8"/>
      <c r="Q2" s="8"/>
      <c r="R2" s="8"/>
      <c r="S2" s="8"/>
      <c r="T2" s="8"/>
      <c r="U2" s="8"/>
      <c r="V2" s="8"/>
      <c r="W2" s="8"/>
      <c r="X2" s="8"/>
    </row>
    <row r="3" spans="1:24" s="3" customFormat="1" ht="90" customHeight="1" x14ac:dyDescent="0.25">
      <c r="A3" s="11" t="s">
        <v>178</v>
      </c>
      <c r="B3" s="12" t="s">
        <v>110</v>
      </c>
      <c r="C3" s="12" t="s">
        <v>113</v>
      </c>
      <c r="D3" s="12" t="s">
        <v>116</v>
      </c>
      <c r="E3" s="12" t="s">
        <v>119</v>
      </c>
      <c r="F3" s="12" t="s">
        <v>122</v>
      </c>
      <c r="G3" s="12" t="s">
        <v>125</v>
      </c>
      <c r="H3" s="12" t="s">
        <v>128</v>
      </c>
      <c r="I3" s="12" t="s">
        <v>131</v>
      </c>
      <c r="J3" s="12" t="s">
        <v>134</v>
      </c>
      <c r="K3" s="12" t="s">
        <v>137</v>
      </c>
      <c r="L3" s="12" t="s">
        <v>140</v>
      </c>
      <c r="M3" s="12" t="s">
        <v>143</v>
      </c>
      <c r="N3" s="12" t="s">
        <v>146</v>
      </c>
      <c r="O3" s="12" t="s">
        <v>149</v>
      </c>
      <c r="P3" s="12" t="s">
        <v>152</v>
      </c>
      <c r="Q3" s="12" t="s">
        <v>155</v>
      </c>
      <c r="R3" s="12" t="s">
        <v>158</v>
      </c>
      <c r="S3" s="12" t="s">
        <v>161</v>
      </c>
      <c r="T3" s="12" t="s">
        <v>163</v>
      </c>
      <c r="U3" s="12" t="s">
        <v>165</v>
      </c>
      <c r="V3" s="12" t="s">
        <v>168</v>
      </c>
      <c r="W3" s="12" t="s">
        <v>171</v>
      </c>
      <c r="X3" s="12" t="s">
        <v>174</v>
      </c>
    </row>
    <row r="4" spans="1:24" x14ac:dyDescent="0.25">
      <c r="A4" s="13" t="s">
        <v>108</v>
      </c>
      <c r="B4" s="14" t="s">
        <v>111</v>
      </c>
      <c r="C4" s="14" t="s">
        <v>114</v>
      </c>
      <c r="D4" s="14" t="s">
        <v>117</v>
      </c>
      <c r="E4" s="14" t="s">
        <v>120</v>
      </c>
      <c r="F4" s="14" t="s">
        <v>123</v>
      </c>
      <c r="G4" s="14" t="s">
        <v>126</v>
      </c>
      <c r="H4" s="14" t="s">
        <v>129</v>
      </c>
      <c r="I4" s="14" t="s">
        <v>132</v>
      </c>
      <c r="J4" s="14" t="s">
        <v>135</v>
      </c>
      <c r="K4" s="14" t="s">
        <v>138</v>
      </c>
      <c r="L4" s="14" t="s">
        <v>141</v>
      </c>
      <c r="M4" s="14" t="s">
        <v>144</v>
      </c>
      <c r="N4" s="14" t="s">
        <v>147</v>
      </c>
      <c r="O4" s="14" t="s">
        <v>150</v>
      </c>
      <c r="P4" s="14" t="s">
        <v>153</v>
      </c>
      <c r="Q4" s="14" t="s">
        <v>156</v>
      </c>
      <c r="R4" s="14" t="s">
        <v>159</v>
      </c>
      <c r="S4" s="14" t="s">
        <v>162</v>
      </c>
      <c r="T4" s="14" t="s">
        <v>164</v>
      </c>
      <c r="U4" s="14" t="s">
        <v>166</v>
      </c>
      <c r="V4" s="14" t="s">
        <v>169</v>
      </c>
      <c r="W4" s="14" t="s">
        <v>172</v>
      </c>
      <c r="X4" s="14" t="s">
        <v>175</v>
      </c>
    </row>
    <row r="5" spans="1:24" x14ac:dyDescent="0.25">
      <c r="A5" s="13" t="s">
        <v>109</v>
      </c>
      <c r="B5" s="14" t="s">
        <v>112</v>
      </c>
      <c r="C5" s="14" t="s">
        <v>115</v>
      </c>
      <c r="D5" s="14" t="s">
        <v>118</v>
      </c>
      <c r="E5" s="14" t="s">
        <v>121</v>
      </c>
      <c r="F5" s="14" t="s">
        <v>124</v>
      </c>
      <c r="G5" s="14" t="s">
        <v>127</v>
      </c>
      <c r="H5" s="14" t="s">
        <v>130</v>
      </c>
      <c r="I5" s="14" t="s">
        <v>133</v>
      </c>
      <c r="J5" s="14" t="s">
        <v>136</v>
      </c>
      <c r="K5" s="14" t="s">
        <v>139</v>
      </c>
      <c r="L5" s="14" t="s">
        <v>142</v>
      </c>
      <c r="M5" s="14" t="s">
        <v>145</v>
      </c>
      <c r="N5" s="14" t="s">
        <v>148</v>
      </c>
      <c r="O5" s="14" t="s">
        <v>151</v>
      </c>
      <c r="P5" s="14" t="s">
        <v>154</v>
      </c>
      <c r="Q5" s="14" t="s">
        <v>157</v>
      </c>
      <c r="R5" s="14" t="s">
        <v>160</v>
      </c>
      <c r="S5" s="14" t="s">
        <v>179</v>
      </c>
      <c r="T5" s="14" t="s">
        <v>180</v>
      </c>
      <c r="U5" s="14" t="s">
        <v>167</v>
      </c>
      <c r="V5" s="14" t="s">
        <v>170</v>
      </c>
      <c r="W5" s="14" t="s">
        <v>173</v>
      </c>
      <c r="X5" s="14" t="s">
        <v>176</v>
      </c>
    </row>
    <row r="6" spans="1:24" x14ac:dyDescent="0.25">
      <c r="A6" s="13" t="s">
        <v>181</v>
      </c>
      <c r="B6" s="14" t="s">
        <v>182</v>
      </c>
      <c r="C6" s="14" t="s">
        <v>182</v>
      </c>
      <c r="D6" s="14" t="s">
        <v>182</v>
      </c>
      <c r="E6" s="14" t="s">
        <v>182</v>
      </c>
      <c r="F6" s="14" t="s">
        <v>182</v>
      </c>
      <c r="G6" s="14" t="s">
        <v>182</v>
      </c>
      <c r="H6" s="14" t="s">
        <v>182</v>
      </c>
      <c r="I6" s="14" t="s">
        <v>182</v>
      </c>
      <c r="J6" s="14" t="s">
        <v>182</v>
      </c>
      <c r="K6" s="14" t="s">
        <v>182</v>
      </c>
      <c r="L6" s="14" t="s">
        <v>182</v>
      </c>
      <c r="M6" s="14" t="s">
        <v>182</v>
      </c>
      <c r="N6" s="14" t="s">
        <v>182</v>
      </c>
      <c r="O6" s="14" t="s">
        <v>182</v>
      </c>
      <c r="P6" s="14" t="s">
        <v>182</v>
      </c>
      <c r="Q6" s="14" t="s">
        <v>182</v>
      </c>
      <c r="R6" s="14" t="s">
        <v>182</v>
      </c>
      <c r="S6" s="14" t="s">
        <v>182</v>
      </c>
      <c r="T6" s="14" t="s">
        <v>182</v>
      </c>
      <c r="U6" s="14" t="s">
        <v>182</v>
      </c>
      <c r="V6" s="14" t="s">
        <v>182</v>
      </c>
      <c r="W6" s="14" t="s">
        <v>182</v>
      </c>
      <c r="X6" s="14" t="s">
        <v>182</v>
      </c>
    </row>
    <row r="7" spans="1:24" x14ac:dyDescent="0.25">
      <c r="A7" s="13">
        <v>1997</v>
      </c>
      <c r="B7" s="15">
        <v>92.961399999999998</v>
      </c>
      <c r="C7" s="15">
        <v>107.7379</v>
      </c>
      <c r="D7" s="15">
        <v>89.764099999999999</v>
      </c>
      <c r="E7" s="15"/>
      <c r="F7" s="15">
        <v>158.09979999999999</v>
      </c>
      <c r="G7" s="15">
        <v>102.9003</v>
      </c>
      <c r="H7" s="15">
        <v>83.8279</v>
      </c>
      <c r="I7" s="15">
        <v>73.073899999999995</v>
      </c>
      <c r="J7" s="15">
        <v>113.82210000000001</v>
      </c>
      <c r="K7" s="15">
        <v>86.208399999999997</v>
      </c>
      <c r="L7" s="15">
        <v>102.3091</v>
      </c>
      <c r="M7" s="15">
        <v>90.218299999999999</v>
      </c>
      <c r="N7" s="15">
        <v>82.845600000000005</v>
      </c>
      <c r="O7" s="15">
        <v>94.027100000000004</v>
      </c>
      <c r="P7" s="15"/>
      <c r="Q7" s="15">
        <v>95.590999999999994</v>
      </c>
      <c r="R7" s="15">
        <v>92.956999999999994</v>
      </c>
      <c r="S7" s="15">
        <v>109.301</v>
      </c>
      <c r="T7" s="15">
        <v>109.1211</v>
      </c>
      <c r="U7" s="15">
        <v>95.147499999999994</v>
      </c>
      <c r="V7" s="15">
        <v>88.188299999999998</v>
      </c>
      <c r="W7" s="15">
        <v>90.895799999999994</v>
      </c>
      <c r="X7" s="15">
        <v>100</v>
      </c>
    </row>
    <row r="8" spans="1:24" x14ac:dyDescent="0.25">
      <c r="A8" s="13">
        <v>1998</v>
      </c>
      <c r="B8" s="15">
        <v>93.567999999999998</v>
      </c>
      <c r="C8" s="15">
        <v>110.1512</v>
      </c>
      <c r="D8" s="15">
        <v>90.186700000000002</v>
      </c>
      <c r="E8" s="15"/>
      <c r="F8" s="15">
        <v>183.65989999999999</v>
      </c>
      <c r="G8" s="15">
        <v>103.3216</v>
      </c>
      <c r="H8" s="15">
        <v>81.706900000000005</v>
      </c>
      <c r="I8" s="15">
        <v>82.245800000000003</v>
      </c>
      <c r="J8" s="15">
        <v>111.1435</v>
      </c>
      <c r="K8" s="15">
        <v>87.897300000000001</v>
      </c>
      <c r="L8" s="15">
        <v>101.5774</v>
      </c>
      <c r="M8" s="15">
        <v>88.378500000000003</v>
      </c>
      <c r="N8" s="15">
        <v>80.901899999999998</v>
      </c>
      <c r="O8" s="15">
        <v>95.508700000000005</v>
      </c>
      <c r="P8" s="15"/>
      <c r="Q8" s="15">
        <v>96.416600000000003</v>
      </c>
      <c r="R8" s="15">
        <v>93.039199999999994</v>
      </c>
      <c r="S8" s="15">
        <v>108.0104</v>
      </c>
      <c r="T8" s="15">
        <v>109.1529</v>
      </c>
      <c r="U8" s="15">
        <v>93.745400000000004</v>
      </c>
      <c r="V8" s="15">
        <v>95.821200000000005</v>
      </c>
      <c r="W8" s="15">
        <v>91.695800000000006</v>
      </c>
      <c r="X8" s="15">
        <v>100</v>
      </c>
    </row>
    <row r="9" spans="1:24" x14ac:dyDescent="0.25">
      <c r="A9" s="13">
        <v>1999</v>
      </c>
      <c r="B9" s="15">
        <v>97.357799999999997</v>
      </c>
      <c r="C9" s="15">
        <v>114.0005</v>
      </c>
      <c r="D9" s="15">
        <v>93.863799999999998</v>
      </c>
      <c r="E9" s="15"/>
      <c r="F9" s="15">
        <v>190.2056</v>
      </c>
      <c r="G9" s="15">
        <v>106.37260000000001</v>
      </c>
      <c r="H9" s="15">
        <v>90.158799999999999</v>
      </c>
      <c r="I9" s="15">
        <v>94.165199999999999</v>
      </c>
      <c r="J9" s="15">
        <v>113.729</v>
      </c>
      <c r="K9" s="15">
        <v>92.899900000000002</v>
      </c>
      <c r="L9" s="15">
        <v>100.2907</v>
      </c>
      <c r="M9" s="15">
        <v>92.810400000000001</v>
      </c>
      <c r="N9" s="15">
        <v>85.895899999999997</v>
      </c>
      <c r="O9" s="15">
        <v>108.2808</v>
      </c>
      <c r="P9" s="15"/>
      <c r="Q9" s="15">
        <v>101.3094</v>
      </c>
      <c r="R9" s="15">
        <v>98.449799999999996</v>
      </c>
      <c r="S9" s="15">
        <v>108.15779999999999</v>
      </c>
      <c r="T9" s="15">
        <v>109.0491</v>
      </c>
      <c r="U9" s="15">
        <v>96.949100000000001</v>
      </c>
      <c r="V9" s="15">
        <v>99.680899999999994</v>
      </c>
      <c r="W9" s="15">
        <v>90.914400000000001</v>
      </c>
      <c r="X9" s="15">
        <v>100</v>
      </c>
    </row>
    <row r="10" spans="1:24" x14ac:dyDescent="0.25">
      <c r="A10" s="13">
        <v>2000</v>
      </c>
      <c r="B10" s="15">
        <v>99.108900000000006</v>
      </c>
      <c r="C10" s="15">
        <v>112.0132</v>
      </c>
      <c r="D10" s="15">
        <v>96.908900000000003</v>
      </c>
      <c r="E10" s="15"/>
      <c r="F10" s="15">
        <v>136.56180000000001</v>
      </c>
      <c r="G10" s="15">
        <v>107.66160000000001</v>
      </c>
      <c r="H10" s="15">
        <v>103.1698</v>
      </c>
      <c r="I10" s="15">
        <v>92.031000000000006</v>
      </c>
      <c r="J10" s="15">
        <v>110.36190000000001</v>
      </c>
      <c r="K10" s="15">
        <v>96.254599999999996</v>
      </c>
      <c r="L10" s="15">
        <v>96.176299999999998</v>
      </c>
      <c r="M10" s="15">
        <v>93.5989</v>
      </c>
      <c r="N10" s="15">
        <v>90.245999999999995</v>
      </c>
      <c r="O10" s="15">
        <v>125.8432</v>
      </c>
      <c r="P10" s="15"/>
      <c r="Q10" s="15">
        <v>105.2705</v>
      </c>
      <c r="R10" s="15">
        <v>98.175700000000006</v>
      </c>
      <c r="S10" s="15">
        <v>108.2058</v>
      </c>
      <c r="T10" s="15">
        <v>108.5795</v>
      </c>
      <c r="U10" s="15">
        <v>97.484399999999994</v>
      </c>
      <c r="V10" s="15">
        <v>110.7163</v>
      </c>
      <c r="W10" s="15">
        <v>93.119799999999998</v>
      </c>
      <c r="X10" s="15">
        <v>100</v>
      </c>
    </row>
    <row r="11" spans="1:24" x14ac:dyDescent="0.25">
      <c r="A11" s="13">
        <v>2001</v>
      </c>
      <c r="B11" s="15">
        <v>100.97499999999999</v>
      </c>
      <c r="C11" s="15">
        <v>115.34910000000001</v>
      </c>
      <c r="D11" s="15">
        <v>98.372600000000006</v>
      </c>
      <c r="E11" s="15"/>
      <c r="F11" s="15">
        <v>143.81790000000001</v>
      </c>
      <c r="G11" s="15">
        <v>111.22329999999999</v>
      </c>
      <c r="H11" s="15">
        <v>93.498699999999999</v>
      </c>
      <c r="I11" s="15">
        <v>96.272000000000006</v>
      </c>
      <c r="J11" s="15">
        <v>112.874</v>
      </c>
      <c r="K11" s="15">
        <v>94.312600000000003</v>
      </c>
      <c r="L11" s="15">
        <v>99.831500000000005</v>
      </c>
      <c r="M11" s="15">
        <v>95.400700000000001</v>
      </c>
      <c r="N11" s="15">
        <v>93.977999999999994</v>
      </c>
      <c r="O11" s="15">
        <v>126.4186</v>
      </c>
      <c r="P11" s="15"/>
      <c r="Q11" s="15">
        <v>106.76900000000001</v>
      </c>
      <c r="R11" s="15">
        <v>97.786900000000003</v>
      </c>
      <c r="S11" s="15">
        <v>108.75830000000001</v>
      </c>
      <c r="T11" s="15">
        <v>108.3985</v>
      </c>
      <c r="U11" s="15">
        <v>96.341300000000004</v>
      </c>
      <c r="V11" s="15">
        <v>110.8051</v>
      </c>
      <c r="W11" s="15">
        <v>92.651399999999995</v>
      </c>
      <c r="X11" s="15">
        <v>100</v>
      </c>
    </row>
    <row r="12" spans="1:24" x14ac:dyDescent="0.25">
      <c r="A12" s="13">
        <v>2002</v>
      </c>
      <c r="B12" s="15">
        <v>99.604900000000001</v>
      </c>
      <c r="C12" s="15">
        <v>111.7568</v>
      </c>
      <c r="D12" s="15">
        <v>97.7453</v>
      </c>
      <c r="E12" s="15"/>
      <c r="F12" s="15">
        <v>153.69829999999999</v>
      </c>
      <c r="G12" s="15">
        <v>106.9572</v>
      </c>
      <c r="H12" s="15">
        <v>87.793099999999995</v>
      </c>
      <c r="I12" s="15">
        <v>87.387500000000003</v>
      </c>
      <c r="J12" s="15">
        <v>109.5519</v>
      </c>
      <c r="K12" s="15">
        <v>95.128100000000003</v>
      </c>
      <c r="L12" s="15">
        <v>100.223</v>
      </c>
      <c r="M12" s="15">
        <v>90.801699999999997</v>
      </c>
      <c r="N12" s="15">
        <v>92.917299999999997</v>
      </c>
      <c r="O12" s="15">
        <v>117.87350000000001</v>
      </c>
      <c r="P12" s="15"/>
      <c r="Q12" s="15">
        <v>105.1125</v>
      </c>
      <c r="R12" s="15">
        <v>93.860500000000002</v>
      </c>
      <c r="S12" s="15">
        <v>108.56359999999999</v>
      </c>
      <c r="T12" s="15">
        <v>108.0048</v>
      </c>
      <c r="U12" s="15">
        <v>96.689300000000003</v>
      </c>
      <c r="V12" s="15">
        <v>108.4131</v>
      </c>
      <c r="W12" s="15">
        <v>88.396500000000003</v>
      </c>
      <c r="X12" s="15">
        <v>100</v>
      </c>
    </row>
    <row r="13" spans="1:24" x14ac:dyDescent="0.25">
      <c r="A13" s="13">
        <v>2003</v>
      </c>
      <c r="B13" s="15">
        <v>98.796000000000006</v>
      </c>
      <c r="C13" s="15">
        <v>109.44240000000001</v>
      </c>
      <c r="D13" s="15">
        <v>97.194299999999998</v>
      </c>
      <c r="E13" s="15"/>
      <c r="F13" s="15">
        <v>147.41239999999999</v>
      </c>
      <c r="G13" s="15">
        <v>105.78879999999999</v>
      </c>
      <c r="H13" s="15">
        <v>80.500600000000006</v>
      </c>
      <c r="I13" s="15">
        <v>83.476399999999998</v>
      </c>
      <c r="J13" s="15">
        <v>108.9499</v>
      </c>
      <c r="K13" s="15">
        <v>95.813900000000004</v>
      </c>
      <c r="L13" s="15">
        <v>99.784800000000004</v>
      </c>
      <c r="M13" s="15">
        <v>90.442700000000002</v>
      </c>
      <c r="N13" s="15">
        <v>89.696200000000005</v>
      </c>
      <c r="O13" s="15">
        <v>113.19750000000001</v>
      </c>
      <c r="P13" s="15"/>
      <c r="Q13" s="15">
        <v>100.33669999999999</v>
      </c>
      <c r="R13" s="15">
        <v>92.841300000000004</v>
      </c>
      <c r="S13" s="15">
        <v>108.6134</v>
      </c>
      <c r="T13" s="15">
        <v>107.6005</v>
      </c>
      <c r="U13" s="15">
        <v>96.893199999999993</v>
      </c>
      <c r="V13" s="15">
        <v>101.8005</v>
      </c>
      <c r="W13" s="15">
        <v>88.540800000000004</v>
      </c>
      <c r="X13" s="15">
        <v>100</v>
      </c>
    </row>
    <row r="14" spans="1:24" x14ac:dyDescent="0.25">
      <c r="A14" s="13">
        <v>2004</v>
      </c>
      <c r="B14" s="15">
        <v>100.2799</v>
      </c>
      <c r="C14" s="15">
        <v>108.16240000000001</v>
      </c>
      <c r="D14" s="15">
        <v>99.347099999999998</v>
      </c>
      <c r="E14" s="15"/>
      <c r="F14" s="15">
        <v>133.11789999999999</v>
      </c>
      <c r="G14" s="15">
        <v>105.7441</v>
      </c>
      <c r="H14" s="15">
        <v>77.828800000000001</v>
      </c>
      <c r="I14" s="15">
        <v>85.061400000000006</v>
      </c>
      <c r="J14" s="15">
        <v>106.14919999999999</v>
      </c>
      <c r="K14" s="15">
        <v>99.025000000000006</v>
      </c>
      <c r="L14" s="15">
        <v>101.0685</v>
      </c>
      <c r="M14" s="15">
        <v>91.591099999999997</v>
      </c>
      <c r="N14" s="15">
        <v>89.100200000000001</v>
      </c>
      <c r="O14" s="15">
        <v>114.8389</v>
      </c>
      <c r="P14" s="15"/>
      <c r="Q14" s="15">
        <v>100.5958</v>
      </c>
      <c r="R14" s="15">
        <v>96.790300000000002</v>
      </c>
      <c r="S14" s="15">
        <v>110.61799999999999</v>
      </c>
      <c r="T14" s="15">
        <v>107.5415</v>
      </c>
      <c r="U14" s="15">
        <v>97.995500000000007</v>
      </c>
      <c r="V14" s="15">
        <v>99.103700000000003</v>
      </c>
      <c r="W14" s="15">
        <v>90.112700000000004</v>
      </c>
      <c r="X14" s="15">
        <v>100</v>
      </c>
    </row>
    <row r="15" spans="1:24" x14ac:dyDescent="0.25">
      <c r="A15" s="13">
        <v>2005</v>
      </c>
      <c r="B15" s="15">
        <v>99.867400000000004</v>
      </c>
      <c r="C15" s="15">
        <v>106.2364</v>
      </c>
      <c r="D15" s="15">
        <v>99.214399999999998</v>
      </c>
      <c r="E15" s="15"/>
      <c r="F15" s="15">
        <v>128.99430000000001</v>
      </c>
      <c r="G15" s="15">
        <v>105.58320000000001</v>
      </c>
      <c r="H15" s="15">
        <v>79.314999999999998</v>
      </c>
      <c r="I15" s="15">
        <v>84.869399999999999</v>
      </c>
      <c r="J15" s="15">
        <v>105.2116</v>
      </c>
      <c r="K15" s="15">
        <v>100.5453</v>
      </c>
      <c r="L15" s="15">
        <v>100.42440000000001</v>
      </c>
      <c r="M15" s="15">
        <v>88.850899999999996</v>
      </c>
      <c r="N15" s="15">
        <v>88.986800000000002</v>
      </c>
      <c r="O15" s="15">
        <v>110.7213</v>
      </c>
      <c r="P15" s="15"/>
      <c r="Q15" s="15">
        <v>99.714399999999998</v>
      </c>
      <c r="R15" s="15">
        <v>95.968199999999996</v>
      </c>
      <c r="S15" s="15">
        <v>111.2188</v>
      </c>
      <c r="T15" s="15">
        <v>106.6695</v>
      </c>
      <c r="U15" s="15">
        <v>98.235399999999998</v>
      </c>
      <c r="V15" s="15">
        <v>96.917500000000004</v>
      </c>
      <c r="W15" s="15">
        <v>92.8827</v>
      </c>
      <c r="X15" s="15">
        <v>100</v>
      </c>
    </row>
    <row r="16" spans="1:24" x14ac:dyDescent="0.25">
      <c r="A16" s="13">
        <v>2006</v>
      </c>
      <c r="B16" s="15">
        <v>100.5102</v>
      </c>
      <c r="C16" s="15">
        <v>103.99550000000001</v>
      </c>
      <c r="D16" s="15">
        <v>100.0894</v>
      </c>
      <c r="E16" s="15"/>
      <c r="F16" s="15">
        <v>153.88460000000001</v>
      </c>
      <c r="G16" s="15">
        <v>105.4008</v>
      </c>
      <c r="H16" s="15">
        <v>66.744299999999996</v>
      </c>
      <c r="I16" s="15">
        <v>85.224500000000006</v>
      </c>
      <c r="J16" s="15">
        <v>108.8678</v>
      </c>
      <c r="K16" s="15">
        <v>102.8407</v>
      </c>
      <c r="L16" s="15">
        <v>101.10590000000001</v>
      </c>
      <c r="M16" s="15">
        <v>91.833500000000001</v>
      </c>
      <c r="N16" s="15">
        <v>88.445400000000006</v>
      </c>
      <c r="O16" s="15">
        <v>113.7162</v>
      </c>
      <c r="P16" s="15"/>
      <c r="Q16" s="15">
        <v>101.2985</v>
      </c>
      <c r="R16" s="15">
        <v>98.035200000000003</v>
      </c>
      <c r="S16" s="15">
        <v>110.3235</v>
      </c>
      <c r="T16" s="15">
        <v>105.7402</v>
      </c>
      <c r="U16" s="15">
        <v>98.679900000000004</v>
      </c>
      <c r="V16" s="15">
        <v>98.177400000000006</v>
      </c>
      <c r="W16" s="15">
        <v>91.633200000000002</v>
      </c>
      <c r="X16" s="15">
        <v>100</v>
      </c>
    </row>
    <row r="17" spans="1:24" x14ac:dyDescent="0.25">
      <c r="A17" s="13">
        <v>2007</v>
      </c>
      <c r="B17" s="15">
        <v>101.7594</v>
      </c>
      <c r="C17" s="15">
        <v>106.4725</v>
      </c>
      <c r="D17" s="15">
        <v>101.14709999999999</v>
      </c>
      <c r="E17" s="15"/>
      <c r="F17" s="15">
        <v>163.55889999999999</v>
      </c>
      <c r="G17" s="15">
        <v>107.6181</v>
      </c>
      <c r="H17" s="15">
        <v>68.584400000000002</v>
      </c>
      <c r="I17" s="15">
        <v>90.947100000000006</v>
      </c>
      <c r="J17" s="15">
        <v>107.10129999999999</v>
      </c>
      <c r="K17" s="15">
        <v>103.30459999999999</v>
      </c>
      <c r="L17" s="15">
        <v>102.6169</v>
      </c>
      <c r="M17" s="15">
        <v>95.197900000000004</v>
      </c>
      <c r="N17" s="15">
        <v>89.513800000000003</v>
      </c>
      <c r="O17" s="15">
        <v>116.8352</v>
      </c>
      <c r="P17" s="15"/>
      <c r="Q17" s="15">
        <v>102.45489999999999</v>
      </c>
      <c r="R17" s="15">
        <v>100.4669</v>
      </c>
      <c r="S17" s="15">
        <v>108.9556</v>
      </c>
      <c r="T17" s="15">
        <v>105.59650000000001</v>
      </c>
      <c r="U17" s="15">
        <v>98.127399999999994</v>
      </c>
      <c r="V17" s="15">
        <v>94.366699999999994</v>
      </c>
      <c r="W17" s="15">
        <v>94.888300000000001</v>
      </c>
      <c r="X17" s="15">
        <v>100</v>
      </c>
    </row>
    <row r="18" spans="1:24" x14ac:dyDescent="0.25">
      <c r="A18" s="13">
        <v>2008</v>
      </c>
      <c r="B18" s="15">
        <v>99.713899999999995</v>
      </c>
      <c r="C18" s="15">
        <v>103.3976</v>
      </c>
      <c r="D18" s="15">
        <v>99.684600000000003</v>
      </c>
      <c r="E18" s="15"/>
      <c r="F18" s="15">
        <v>128.12440000000001</v>
      </c>
      <c r="G18" s="15">
        <v>107.7987</v>
      </c>
      <c r="H18" s="15">
        <v>74.814700000000002</v>
      </c>
      <c r="I18" s="15">
        <v>82.8279</v>
      </c>
      <c r="J18" s="15">
        <v>102.0842</v>
      </c>
      <c r="K18" s="15">
        <v>101.851</v>
      </c>
      <c r="L18" s="15">
        <v>103.40300000000001</v>
      </c>
      <c r="M18" s="15">
        <v>93.514899999999997</v>
      </c>
      <c r="N18" s="15">
        <v>88.712999999999994</v>
      </c>
      <c r="O18" s="15">
        <v>120.7479</v>
      </c>
      <c r="P18" s="15"/>
      <c r="Q18" s="15">
        <v>97.910700000000006</v>
      </c>
      <c r="R18" s="15">
        <v>100.49979999999999</v>
      </c>
      <c r="S18" s="15">
        <v>107.6298</v>
      </c>
      <c r="T18" s="15">
        <v>104.7268</v>
      </c>
      <c r="U18" s="15">
        <v>95.622500000000002</v>
      </c>
      <c r="V18" s="15">
        <v>94.5274</v>
      </c>
      <c r="W18" s="15">
        <v>94.800399999999996</v>
      </c>
      <c r="X18" s="15">
        <v>100</v>
      </c>
    </row>
    <row r="19" spans="1:24" x14ac:dyDescent="0.25">
      <c r="A19" s="13">
        <v>2009</v>
      </c>
      <c r="B19" s="15">
        <v>101.4913</v>
      </c>
      <c r="C19" s="15">
        <v>105.8331</v>
      </c>
      <c r="D19" s="15">
        <v>100.37779999999999</v>
      </c>
      <c r="E19" s="15"/>
      <c r="F19" s="15">
        <v>195.33879999999999</v>
      </c>
      <c r="G19" s="15">
        <v>110.3588</v>
      </c>
      <c r="H19" s="15">
        <v>61.935600000000001</v>
      </c>
      <c r="I19" s="15">
        <v>82.041499999999999</v>
      </c>
      <c r="J19" s="15">
        <v>117.0159</v>
      </c>
      <c r="K19" s="15">
        <v>103.91240000000001</v>
      </c>
      <c r="L19" s="15">
        <v>110.61369999999999</v>
      </c>
      <c r="M19" s="15">
        <v>99.055999999999997</v>
      </c>
      <c r="N19" s="15">
        <v>86.699200000000005</v>
      </c>
      <c r="O19" s="15">
        <v>104.3648</v>
      </c>
      <c r="P19" s="15"/>
      <c r="Q19" s="15">
        <v>95.572699999999998</v>
      </c>
      <c r="R19" s="15">
        <v>98.369699999999995</v>
      </c>
      <c r="S19" s="15">
        <v>107.20659999999999</v>
      </c>
      <c r="T19" s="15">
        <v>104.6422</v>
      </c>
      <c r="U19" s="15">
        <v>95.364999999999995</v>
      </c>
      <c r="V19" s="15">
        <v>102.2123</v>
      </c>
      <c r="W19" s="15">
        <v>99.181299999999993</v>
      </c>
      <c r="X19" s="15">
        <v>100</v>
      </c>
    </row>
    <row r="20" spans="1:24" x14ac:dyDescent="0.25">
      <c r="A20" s="13">
        <v>2010</v>
      </c>
      <c r="B20" s="15">
        <v>101.61450000000001</v>
      </c>
      <c r="C20" s="15">
        <v>103.40479999999999</v>
      </c>
      <c r="D20" s="15">
        <v>100.8978</v>
      </c>
      <c r="E20" s="15"/>
      <c r="F20" s="15">
        <v>159.84190000000001</v>
      </c>
      <c r="G20" s="15">
        <v>104.56440000000001</v>
      </c>
      <c r="H20" s="15">
        <v>83.388199999999998</v>
      </c>
      <c r="I20" s="15">
        <v>82.683300000000003</v>
      </c>
      <c r="J20" s="15">
        <v>115.8387</v>
      </c>
      <c r="K20" s="15">
        <v>103.0484</v>
      </c>
      <c r="L20" s="15">
        <v>103.91549999999999</v>
      </c>
      <c r="M20" s="15">
        <v>97.308000000000007</v>
      </c>
      <c r="N20" s="15">
        <v>85.854299999999995</v>
      </c>
      <c r="O20" s="15">
        <v>108.2047</v>
      </c>
      <c r="P20" s="15"/>
      <c r="Q20" s="15">
        <v>94.553100000000001</v>
      </c>
      <c r="R20" s="15">
        <v>97.519099999999995</v>
      </c>
      <c r="S20" s="15">
        <v>107.16549999999999</v>
      </c>
      <c r="T20" s="15">
        <v>104.69459999999999</v>
      </c>
      <c r="U20" s="15">
        <v>95.941500000000005</v>
      </c>
      <c r="V20" s="15">
        <v>102.9209</v>
      </c>
      <c r="W20" s="15">
        <v>97.361199999999997</v>
      </c>
      <c r="X20" s="15">
        <v>100</v>
      </c>
    </row>
    <row r="21" spans="1:24" x14ac:dyDescent="0.25">
      <c r="A21" s="13">
        <v>2011</v>
      </c>
      <c r="B21" s="15">
        <v>100.86539999999999</v>
      </c>
      <c r="C21" s="15">
        <v>104.0667</v>
      </c>
      <c r="D21" s="15">
        <v>100.4615</v>
      </c>
      <c r="E21" s="15"/>
      <c r="F21" s="15">
        <v>157.26070000000001</v>
      </c>
      <c r="G21" s="15">
        <v>103.783</v>
      </c>
      <c r="H21" s="15">
        <v>103.9949</v>
      </c>
      <c r="I21" s="15">
        <v>81.739999999999995</v>
      </c>
      <c r="J21" s="15">
        <v>109.6932</v>
      </c>
      <c r="K21" s="15">
        <v>105.6699</v>
      </c>
      <c r="L21" s="15">
        <v>99.394300000000001</v>
      </c>
      <c r="M21" s="15">
        <v>95.812200000000004</v>
      </c>
      <c r="N21" s="15">
        <v>86.944400000000002</v>
      </c>
      <c r="O21" s="15">
        <v>111.6258</v>
      </c>
      <c r="P21" s="15"/>
      <c r="Q21" s="15">
        <v>94.411000000000001</v>
      </c>
      <c r="R21" s="15">
        <v>97.852699999999999</v>
      </c>
      <c r="S21" s="15">
        <v>105.342</v>
      </c>
      <c r="T21" s="15">
        <v>103.8764</v>
      </c>
      <c r="U21" s="15">
        <v>95.050399999999996</v>
      </c>
      <c r="V21" s="15">
        <v>95.865499999999997</v>
      </c>
      <c r="W21" s="15">
        <v>95.604699999999994</v>
      </c>
      <c r="X21" s="15">
        <v>100</v>
      </c>
    </row>
    <row r="22" spans="1:24" x14ac:dyDescent="0.25">
      <c r="A22" s="13">
        <v>2012</v>
      </c>
      <c r="B22" s="15">
        <v>99.643199999999993</v>
      </c>
      <c r="C22" s="15">
        <v>102.2796</v>
      </c>
      <c r="D22" s="15">
        <v>99.228499999999997</v>
      </c>
      <c r="E22" s="15"/>
      <c r="F22" s="15">
        <v>187.30350000000001</v>
      </c>
      <c r="G22" s="15">
        <v>101.9451</v>
      </c>
      <c r="H22" s="15">
        <v>84.462199999999996</v>
      </c>
      <c r="I22" s="15">
        <v>80.380600000000001</v>
      </c>
      <c r="J22" s="15">
        <v>107.5716</v>
      </c>
      <c r="K22" s="15">
        <v>104.52370000000001</v>
      </c>
      <c r="L22" s="15">
        <v>100.4802</v>
      </c>
      <c r="M22" s="15">
        <v>97.074799999999996</v>
      </c>
      <c r="N22" s="15">
        <v>86.816800000000001</v>
      </c>
      <c r="O22" s="15">
        <v>111.06780000000001</v>
      </c>
      <c r="P22" s="15"/>
      <c r="Q22" s="15">
        <v>94.425600000000003</v>
      </c>
      <c r="R22" s="15">
        <v>97.975099999999998</v>
      </c>
      <c r="S22" s="15">
        <v>103.6908</v>
      </c>
      <c r="T22" s="15">
        <v>103.0343</v>
      </c>
      <c r="U22" s="15">
        <v>94.752300000000005</v>
      </c>
      <c r="V22" s="15">
        <v>100.0834</v>
      </c>
      <c r="W22" s="15">
        <v>93.543300000000002</v>
      </c>
      <c r="X22" s="15">
        <v>100</v>
      </c>
    </row>
    <row r="23" spans="1:24" x14ac:dyDescent="0.25">
      <c r="A23" s="13">
        <v>2013</v>
      </c>
      <c r="B23" s="15">
        <v>99.799300000000002</v>
      </c>
      <c r="C23" s="15">
        <v>103.4293</v>
      </c>
      <c r="D23" s="15">
        <v>99.439099999999996</v>
      </c>
      <c r="E23" s="15"/>
      <c r="F23" s="15">
        <v>203.8493</v>
      </c>
      <c r="G23" s="15">
        <v>101.628</v>
      </c>
      <c r="H23" s="15">
        <v>82.750600000000006</v>
      </c>
      <c r="I23" s="15">
        <v>83.118700000000004</v>
      </c>
      <c r="J23" s="15">
        <v>104.31019999999999</v>
      </c>
      <c r="K23" s="15">
        <v>105.5787</v>
      </c>
      <c r="L23" s="15">
        <v>101.795</v>
      </c>
      <c r="M23" s="15">
        <v>97.241100000000003</v>
      </c>
      <c r="N23" s="15">
        <v>87.854799999999997</v>
      </c>
      <c r="O23" s="15">
        <v>111.29340000000001</v>
      </c>
      <c r="P23" s="15"/>
      <c r="Q23" s="15">
        <v>96.2393</v>
      </c>
      <c r="R23" s="15">
        <v>97.779899999999998</v>
      </c>
      <c r="S23" s="15">
        <v>102.0736</v>
      </c>
      <c r="T23" s="15">
        <v>101.965</v>
      </c>
      <c r="U23" s="15">
        <v>94.390600000000006</v>
      </c>
      <c r="V23" s="15">
        <v>94.900099999999995</v>
      </c>
      <c r="W23" s="15">
        <v>92.855099999999993</v>
      </c>
      <c r="X23" s="15">
        <v>100</v>
      </c>
    </row>
    <row r="24" spans="1:24" x14ac:dyDescent="0.25">
      <c r="A24" s="13">
        <v>2014</v>
      </c>
      <c r="B24" s="15">
        <v>97.900700000000001</v>
      </c>
      <c r="C24" s="15">
        <v>103.52930000000001</v>
      </c>
      <c r="D24" s="15">
        <v>97.580699999999993</v>
      </c>
      <c r="E24" s="15"/>
      <c r="F24" s="15">
        <v>251.29079999999999</v>
      </c>
      <c r="G24" s="15">
        <v>99.643500000000003</v>
      </c>
      <c r="H24" s="15">
        <v>78.793400000000005</v>
      </c>
      <c r="I24" s="15">
        <v>83.4071</v>
      </c>
      <c r="J24" s="15">
        <v>99.368600000000001</v>
      </c>
      <c r="K24" s="15">
        <v>101.217</v>
      </c>
      <c r="L24" s="15">
        <v>101.879</v>
      </c>
      <c r="M24" s="15">
        <v>97.515900000000002</v>
      </c>
      <c r="N24" s="15">
        <v>86.548299999999998</v>
      </c>
      <c r="O24" s="15">
        <v>109.8751</v>
      </c>
      <c r="P24" s="15"/>
      <c r="Q24" s="15">
        <v>95.272900000000007</v>
      </c>
      <c r="R24" s="15">
        <v>96.6511</v>
      </c>
      <c r="S24" s="15">
        <v>100.35509999999999</v>
      </c>
      <c r="T24" s="15">
        <v>101.4879</v>
      </c>
      <c r="U24" s="15">
        <v>94.902699999999996</v>
      </c>
      <c r="V24" s="15">
        <v>89.9619</v>
      </c>
      <c r="W24" s="15">
        <v>91.662099999999995</v>
      </c>
      <c r="X24" s="15">
        <v>100</v>
      </c>
    </row>
    <row r="25" spans="1:24" x14ac:dyDescent="0.25">
      <c r="A25" s="13">
        <v>2015</v>
      </c>
      <c r="B25" s="15">
        <v>98.450400000000002</v>
      </c>
      <c r="C25" s="15">
        <v>104.60169999999999</v>
      </c>
      <c r="D25" s="15">
        <v>97.748800000000003</v>
      </c>
      <c r="E25" s="15"/>
      <c r="F25" s="15">
        <v>382.9871</v>
      </c>
      <c r="G25" s="15">
        <v>97.889600000000002</v>
      </c>
      <c r="H25" s="15">
        <v>77.107600000000005</v>
      </c>
      <c r="I25" s="15">
        <v>83.248999999999995</v>
      </c>
      <c r="J25" s="15">
        <v>99.784400000000005</v>
      </c>
      <c r="K25" s="15">
        <v>102.4468</v>
      </c>
      <c r="L25" s="15">
        <v>99.443399999999997</v>
      </c>
      <c r="M25" s="15">
        <v>99.550399999999996</v>
      </c>
      <c r="N25" s="15">
        <v>88.972899999999996</v>
      </c>
      <c r="O25" s="15">
        <v>118.20269999999999</v>
      </c>
      <c r="P25" s="15"/>
      <c r="Q25" s="15">
        <v>93.397000000000006</v>
      </c>
      <c r="R25" s="15">
        <v>94.615600000000001</v>
      </c>
      <c r="S25" s="15">
        <v>100.146</v>
      </c>
      <c r="T25" s="15">
        <v>100.71939999999999</v>
      </c>
      <c r="U25" s="15">
        <v>94.043800000000005</v>
      </c>
      <c r="V25" s="15">
        <v>91.455200000000005</v>
      </c>
      <c r="W25" s="15">
        <v>91.972899999999996</v>
      </c>
      <c r="X25" s="15">
        <v>100</v>
      </c>
    </row>
    <row r="26" spans="1:24" x14ac:dyDescent="0.25">
      <c r="A26" s="13">
        <v>2016</v>
      </c>
      <c r="B26" s="15">
        <v>98.3977</v>
      </c>
      <c r="C26" s="15">
        <v>105.93729999999999</v>
      </c>
      <c r="D26" s="15">
        <v>97.331299999999999</v>
      </c>
      <c r="E26" s="15"/>
      <c r="F26" s="15">
        <v>356.19069999999999</v>
      </c>
      <c r="G26" s="15">
        <v>98.412000000000006</v>
      </c>
      <c r="H26" s="15">
        <v>82.022099999999995</v>
      </c>
      <c r="I26" s="15">
        <v>84.304299999999998</v>
      </c>
      <c r="J26" s="15">
        <v>100.26009999999999</v>
      </c>
      <c r="K26" s="15">
        <v>106.5059</v>
      </c>
      <c r="L26" s="15">
        <v>99.564499999999995</v>
      </c>
      <c r="M26" s="15">
        <v>98.928899999999999</v>
      </c>
      <c r="N26" s="15">
        <v>87.233999999999995</v>
      </c>
      <c r="O26" s="15">
        <v>108.2906</v>
      </c>
      <c r="P26" s="15"/>
      <c r="Q26" s="15">
        <v>94.529899999999998</v>
      </c>
      <c r="R26" s="15">
        <v>93.941599999999994</v>
      </c>
      <c r="S26" s="15">
        <v>100.9769</v>
      </c>
      <c r="T26" s="15">
        <v>100.31659999999999</v>
      </c>
      <c r="U26" s="15">
        <v>94.932199999999995</v>
      </c>
      <c r="V26" s="15">
        <v>100.1234</v>
      </c>
      <c r="W26" s="15">
        <v>91.343599999999995</v>
      </c>
      <c r="X26" s="15">
        <v>100</v>
      </c>
    </row>
    <row r="27" spans="1:24" x14ac:dyDescent="0.25">
      <c r="A27" s="13">
        <v>2017</v>
      </c>
      <c r="B27" s="15">
        <v>98.157399999999996</v>
      </c>
      <c r="C27" s="15">
        <v>103.755</v>
      </c>
      <c r="D27" s="15">
        <v>97.178100000000001</v>
      </c>
      <c r="E27" s="15"/>
      <c r="F27" s="15">
        <v>238.4761</v>
      </c>
      <c r="G27" s="15">
        <v>97.980599999999995</v>
      </c>
      <c r="H27" s="15">
        <v>80.600099999999998</v>
      </c>
      <c r="I27" s="15">
        <v>89.586699999999993</v>
      </c>
      <c r="J27" s="15">
        <v>101.703</v>
      </c>
      <c r="K27" s="15">
        <v>105.1001</v>
      </c>
      <c r="L27" s="15">
        <v>100.2157</v>
      </c>
      <c r="M27" s="15">
        <v>98.548299999999998</v>
      </c>
      <c r="N27" s="15">
        <v>89.371499999999997</v>
      </c>
      <c r="O27" s="15">
        <v>102.12130000000001</v>
      </c>
      <c r="P27" s="15"/>
      <c r="Q27" s="15">
        <v>95.345799999999997</v>
      </c>
      <c r="R27" s="15">
        <v>93.525000000000006</v>
      </c>
      <c r="S27" s="15">
        <v>101.0535</v>
      </c>
      <c r="T27" s="15">
        <v>99.000600000000006</v>
      </c>
      <c r="U27" s="15">
        <v>95.088800000000006</v>
      </c>
      <c r="V27" s="15">
        <v>97.448400000000007</v>
      </c>
      <c r="W27" s="15">
        <v>90.989199999999997</v>
      </c>
      <c r="X27" s="15">
        <v>100</v>
      </c>
    </row>
    <row r="28" spans="1:24" x14ac:dyDescent="0.25">
      <c r="A28" s="13">
        <v>2018</v>
      </c>
      <c r="B28" s="15">
        <v>98.917400000000001</v>
      </c>
      <c r="C28" s="15">
        <v>103.49590000000001</v>
      </c>
      <c r="D28" s="15">
        <v>98.080299999999994</v>
      </c>
      <c r="E28" s="15"/>
      <c r="F28" s="15">
        <v>185.03749999999999</v>
      </c>
      <c r="G28" s="15">
        <v>99.370999999999995</v>
      </c>
      <c r="H28" s="15">
        <v>85.0672</v>
      </c>
      <c r="I28" s="15">
        <v>89.206999999999994</v>
      </c>
      <c r="J28" s="15">
        <v>102.5534</v>
      </c>
      <c r="K28" s="15">
        <v>105.52800000000001</v>
      </c>
      <c r="L28" s="15">
        <v>99.942800000000005</v>
      </c>
      <c r="M28" s="15">
        <v>100.6566</v>
      </c>
      <c r="N28" s="15">
        <v>91.813500000000005</v>
      </c>
      <c r="O28" s="15">
        <v>105.6409</v>
      </c>
      <c r="P28" s="15"/>
      <c r="Q28" s="15">
        <v>95.351799999999997</v>
      </c>
      <c r="R28" s="15">
        <v>95.375799999999998</v>
      </c>
      <c r="S28" s="15">
        <v>101.3062</v>
      </c>
      <c r="T28" s="15">
        <v>98.213099999999997</v>
      </c>
      <c r="U28" s="15">
        <v>96.252399999999994</v>
      </c>
      <c r="V28" s="15">
        <v>96.956800000000001</v>
      </c>
      <c r="W28" s="15">
        <v>92.269300000000001</v>
      </c>
      <c r="X28" s="15">
        <v>100</v>
      </c>
    </row>
    <row r="29" spans="1:24" x14ac:dyDescent="0.25">
      <c r="A29" s="13">
        <v>2019</v>
      </c>
      <c r="B29" s="15">
        <v>99.358099999999993</v>
      </c>
      <c r="C29" s="15">
        <v>102.8325</v>
      </c>
      <c r="D29" s="15">
        <v>98.736199999999997</v>
      </c>
      <c r="E29" s="15"/>
      <c r="F29" s="15">
        <v>186.49709999999999</v>
      </c>
      <c r="G29" s="15">
        <v>99.270499999999998</v>
      </c>
      <c r="H29" s="15">
        <v>75.253399999999999</v>
      </c>
      <c r="I29" s="15">
        <v>91.899000000000001</v>
      </c>
      <c r="J29" s="15">
        <v>102.9923</v>
      </c>
      <c r="K29" s="15">
        <v>102.059</v>
      </c>
      <c r="L29" s="15">
        <v>99.246499999999997</v>
      </c>
      <c r="M29" s="15">
        <v>99.714500000000001</v>
      </c>
      <c r="N29" s="15">
        <v>92.258300000000006</v>
      </c>
      <c r="O29" s="15">
        <v>108.2984</v>
      </c>
      <c r="P29" s="15"/>
      <c r="Q29" s="15">
        <v>95.970600000000005</v>
      </c>
      <c r="R29" s="15">
        <v>96.240700000000004</v>
      </c>
      <c r="S29" s="15">
        <v>101.4716</v>
      </c>
      <c r="T29" s="15">
        <v>98.295500000000004</v>
      </c>
      <c r="U29" s="15">
        <v>97.394599999999997</v>
      </c>
      <c r="V29" s="15">
        <v>97.334699999999998</v>
      </c>
      <c r="W29" s="15">
        <v>92.078500000000005</v>
      </c>
      <c r="X29" s="15">
        <v>100</v>
      </c>
    </row>
    <row r="30" spans="1:24" x14ac:dyDescent="0.25">
      <c r="A30" s="13">
        <v>2020</v>
      </c>
      <c r="B30" s="15">
        <v>99.925299999999993</v>
      </c>
      <c r="C30" s="15">
        <v>103.5622</v>
      </c>
      <c r="D30" s="15">
        <v>99.734700000000004</v>
      </c>
      <c r="E30" s="15"/>
      <c r="F30" s="15">
        <v>269.82380000000001</v>
      </c>
      <c r="G30" s="15">
        <v>98.2226</v>
      </c>
      <c r="H30" s="15">
        <v>73.141800000000003</v>
      </c>
      <c r="I30" s="15">
        <v>89.001599999999996</v>
      </c>
      <c r="J30" s="15">
        <v>97.4178</v>
      </c>
      <c r="K30" s="15">
        <v>98.796199999999999</v>
      </c>
      <c r="L30" s="15">
        <v>106.49890000000001</v>
      </c>
      <c r="M30" s="15">
        <v>112.79300000000001</v>
      </c>
      <c r="N30" s="15">
        <v>91.390100000000004</v>
      </c>
      <c r="O30" s="15">
        <v>108.7239</v>
      </c>
      <c r="P30" s="15"/>
      <c r="Q30" s="15">
        <v>96.351100000000002</v>
      </c>
      <c r="R30" s="15">
        <v>100.25620000000001</v>
      </c>
      <c r="S30" s="15">
        <v>101.3424</v>
      </c>
      <c r="T30" s="15">
        <v>98.131</v>
      </c>
      <c r="U30" s="15">
        <v>97.669300000000007</v>
      </c>
      <c r="V30" s="15">
        <v>100.0463</v>
      </c>
      <c r="W30" s="15">
        <v>93.730900000000005</v>
      </c>
      <c r="X30" s="15">
        <v>100</v>
      </c>
    </row>
    <row r="31" spans="1:24" x14ac:dyDescent="0.25">
      <c r="A31" s="13">
        <v>2021</v>
      </c>
      <c r="B31" s="15">
        <v>100.48399999999999</v>
      </c>
      <c r="C31" s="15">
        <v>105.9622</v>
      </c>
      <c r="D31" s="15">
        <v>99.545599999999993</v>
      </c>
      <c r="E31" s="15"/>
      <c r="F31" s="15">
        <v>170.1568</v>
      </c>
      <c r="G31" s="15">
        <v>98.128</v>
      </c>
      <c r="H31" s="15">
        <v>124.649</v>
      </c>
      <c r="I31" s="15">
        <v>94.637200000000007</v>
      </c>
      <c r="J31" s="15">
        <v>103.2007</v>
      </c>
      <c r="K31" s="15">
        <v>96.162499999999994</v>
      </c>
      <c r="L31" s="15">
        <v>105.23569999999999</v>
      </c>
      <c r="M31" s="15">
        <v>102.72490000000001</v>
      </c>
      <c r="N31" s="15">
        <v>94.992000000000004</v>
      </c>
      <c r="O31" s="15">
        <v>104.1358</v>
      </c>
      <c r="P31" s="15"/>
      <c r="Q31" s="15">
        <v>98.539900000000003</v>
      </c>
      <c r="R31" s="15">
        <v>101.70829999999999</v>
      </c>
      <c r="S31" s="15">
        <v>101.79989999999999</v>
      </c>
      <c r="T31" s="15">
        <v>98.619</v>
      </c>
      <c r="U31" s="15">
        <v>97.740799999999993</v>
      </c>
      <c r="V31" s="15">
        <v>99.147499999999994</v>
      </c>
      <c r="W31" s="15">
        <v>95.285799999999995</v>
      </c>
      <c r="X31" s="15">
        <v>100</v>
      </c>
    </row>
    <row r="32" spans="1:24" x14ac:dyDescent="0.25">
      <c r="A32" s="13">
        <v>2022</v>
      </c>
      <c r="B32" s="15">
        <v>100</v>
      </c>
      <c r="C32" s="15">
        <v>100</v>
      </c>
      <c r="D32" s="15">
        <v>100</v>
      </c>
      <c r="E32" s="15"/>
      <c r="F32" s="15">
        <v>100</v>
      </c>
      <c r="G32" s="15">
        <v>100</v>
      </c>
      <c r="H32" s="15">
        <v>100</v>
      </c>
      <c r="I32" s="15">
        <v>100</v>
      </c>
      <c r="J32" s="15">
        <v>100</v>
      </c>
      <c r="K32" s="15">
        <v>100</v>
      </c>
      <c r="L32" s="15">
        <v>100</v>
      </c>
      <c r="M32" s="15">
        <v>100</v>
      </c>
      <c r="N32" s="15">
        <v>100</v>
      </c>
      <c r="O32" s="15">
        <v>100</v>
      </c>
      <c r="P32" s="15"/>
      <c r="Q32" s="15">
        <v>100</v>
      </c>
      <c r="R32" s="15">
        <v>100</v>
      </c>
      <c r="S32" s="15">
        <v>100</v>
      </c>
      <c r="T32" s="15">
        <v>100</v>
      </c>
      <c r="U32" s="15">
        <v>100</v>
      </c>
      <c r="V32" s="15">
        <v>100</v>
      </c>
      <c r="W32" s="15">
        <v>100</v>
      </c>
      <c r="X32" s="15">
        <v>100</v>
      </c>
    </row>
    <row r="33" spans="1:24" x14ac:dyDescent="0.25">
      <c r="A33" s="13">
        <v>2023</v>
      </c>
      <c r="B33" s="15">
        <v>99.176199999999994</v>
      </c>
      <c r="C33" s="15">
        <v>101.6748</v>
      </c>
      <c r="D33" s="15">
        <v>98.395300000000006</v>
      </c>
      <c r="E33" s="15"/>
      <c r="F33" s="15">
        <v>115.8432</v>
      </c>
      <c r="G33" s="15">
        <v>101.7278</v>
      </c>
      <c r="H33" s="15">
        <v>84.623999999999995</v>
      </c>
      <c r="I33" s="15">
        <v>99.779700000000005</v>
      </c>
      <c r="J33" s="15">
        <v>101.9569</v>
      </c>
      <c r="K33" s="15">
        <v>104.0047</v>
      </c>
      <c r="L33" s="15">
        <v>106.6537</v>
      </c>
      <c r="M33" s="15">
        <v>101.0245</v>
      </c>
      <c r="N33" s="15">
        <v>100.7403</v>
      </c>
      <c r="O33" s="15">
        <v>102.54689999999999</v>
      </c>
      <c r="P33" s="15"/>
      <c r="Q33" s="15">
        <v>98.311199999999999</v>
      </c>
      <c r="R33" s="15">
        <v>91.983599999999996</v>
      </c>
      <c r="S33" s="15">
        <v>97.0458</v>
      </c>
      <c r="T33" s="15">
        <v>98.725099999999998</v>
      </c>
      <c r="U33" s="15">
        <v>99.464200000000005</v>
      </c>
      <c r="V33" s="15">
        <v>93.700100000000006</v>
      </c>
      <c r="W33" s="15">
        <v>89.334500000000006</v>
      </c>
      <c r="X33" s="15">
        <v>100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Datasets</SectionName>
    <Comments xmlns="1e572c8d-6813-4013-8a4a-be491ac59459" xsi:nil="true"/>
    <ReferenceId xmlns="1e572c8d-6813-4013-8a4a-be491ac59459">9358</ReferenceId>
    <Notes xmlns="1e572c8d-6813-4013-8a4a-be491ac59459" xsi:nil="true"/>
    <TrackerId xmlns="1e572c8d-6813-4013-8a4a-be491ac59459">TRCK-3034</TrackerI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717A83-36AF-4AA0-AA15-078B8B1D425B}">
  <ds:schemaRefs>
    <ds:schemaRef ds:uri="http://schemas.microsoft.com/office/2006/metadata/properties"/>
    <ds:schemaRef ds:uri="http://schemas.microsoft.com/office/infopath/2007/PartnerControls"/>
    <ds:schemaRef ds:uri="1e572c8d-6813-4013-8a4a-be491ac59459"/>
    <ds:schemaRef ds:uri="96a98433-1569-4222-be80-afd48d89a184"/>
  </ds:schemaRefs>
</ds:datastoreItem>
</file>

<file path=customXml/itemProps2.xml><?xml version="1.0" encoding="utf-8"?>
<ds:datastoreItem xmlns:ds="http://schemas.openxmlformats.org/officeDocument/2006/customXml" ds:itemID="{D6796C88-1DC3-452A-B59B-AACE88C87C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572c8d-6813-4013-8a4a-be491ac59459"/>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C067F14-C583-4282-BAC3-F7DBA999A5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Cover_sheet</vt:lpstr>
      <vt:lpstr>Table_of_contents</vt:lpstr>
      <vt:lpstr>Guidance</vt:lpstr>
      <vt:lpstr>Industries</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Table_13</vt:lpstr>
      <vt:lpstr>Table_14</vt:lpstr>
      <vt:lpstr>Table_15</vt:lpstr>
      <vt:lpstr>Table_16</vt:lpstr>
      <vt:lpstr>Table_17</vt:lpstr>
      <vt:lpstr>Table_18</vt:lpstr>
      <vt:lpstr>Table_19</vt:lpstr>
      <vt:lpstr>Table_20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Diogo Trindade Ferreira [pr22dtf]</cp:lastModifiedBy>
  <cp:revision/>
  <dcterms:created xsi:type="dcterms:W3CDTF">2025-01-30T13:04:49Z</dcterms:created>
  <dcterms:modified xsi:type="dcterms:W3CDTF">2025-05-21T04:10:09Z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MediaServiceImageTags">
    <vt:lpwstr/>
  </property>
</Properties>
</file>