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xtra Files\"/>
    </mc:Choice>
  </mc:AlternateContent>
  <xr:revisionPtr revIDLastSave="0" documentId="13_ncr:1_{ADD919A1-2608-4258-8E6F-E14592CFC76C}" xr6:coauthVersionLast="47" xr6:coauthVersionMax="47" xr10:uidLastSave="{00000000-0000-0000-0000-000000000000}"/>
  <bookViews>
    <workbookView xWindow="28680" yWindow="-120" windowWidth="29040" windowHeight="15840" xr2:uid="{C4175E2F-3864-4931-A0E4-7B18302C8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6" i="1"/>
  <c r="F15" i="1"/>
  <c r="F14" i="1"/>
  <c r="F11" i="1"/>
  <c r="F12" i="1"/>
  <c r="F13" i="1"/>
  <c r="F10" i="1"/>
  <c r="F9" i="1"/>
  <c r="F8" i="1"/>
  <c r="F7" i="1"/>
  <c r="F3" i="1"/>
  <c r="F4" i="1"/>
  <c r="F6" i="1"/>
  <c r="F2" i="1"/>
</calcChain>
</file>

<file path=xl/sharedStrings.xml><?xml version="1.0" encoding="utf-8"?>
<sst xmlns="http://schemas.openxmlformats.org/spreadsheetml/2006/main" count="82" uniqueCount="56">
  <si>
    <t>Role</t>
  </si>
  <si>
    <t>Employer</t>
  </si>
  <si>
    <t>Deadline</t>
  </si>
  <si>
    <t>Link</t>
  </si>
  <si>
    <t>HM Treasury</t>
  </si>
  <si>
    <t>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</t>
  </si>
  <si>
    <t>Assistant Economist: Macroeconomics</t>
  </si>
  <si>
    <t>Assistant Economist: European Economics</t>
  </si>
  <si>
    <t>Location</t>
  </si>
  <si>
    <t>London, Darlington</t>
  </si>
  <si>
    <t>Darlington</t>
  </si>
  <si>
    <t>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</t>
  </si>
  <si>
    <t>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</t>
  </si>
  <si>
    <t>GES Fast Stream</t>
  </si>
  <si>
    <t>Civil Service gen.</t>
  </si>
  <si>
    <t>National</t>
  </si>
  <si>
    <t>Research Economist</t>
  </si>
  <si>
    <t>IFS</t>
  </si>
  <si>
    <t>https://app.beapplied.com/apply/sumz2fp4no?utm_source=ifs</t>
  </si>
  <si>
    <t>London (Hybrid)</t>
  </si>
  <si>
    <t>Compass Lexecon</t>
  </si>
  <si>
    <t>https://jobs.lever.co/compasslexecon/5792566a-fba2-4278-944c-704145367270</t>
  </si>
  <si>
    <t>London</t>
  </si>
  <si>
    <t>Research Analyst: Competition and Mergers</t>
  </si>
  <si>
    <t>Days Left</t>
  </si>
  <si>
    <t>Data Analyst</t>
  </si>
  <si>
    <t>Bank of England</t>
  </si>
  <si>
    <t>Masters?</t>
  </si>
  <si>
    <t>No</t>
  </si>
  <si>
    <t>Yes</t>
  </si>
  <si>
    <t>https://eoff.fa.em1.ukg.oraclecloud.com/hcmUI/CandidateExperience/en/sites/CX_3001/job/559</t>
  </si>
  <si>
    <t>https://eoff.fa.em1.ukg.oraclecloud.com/hcmUI/CandidateExperience/en/sites/CX_3001/job/567</t>
  </si>
  <si>
    <t>Leeds</t>
  </si>
  <si>
    <t>Research Analyst: Social Housing</t>
  </si>
  <si>
    <t>Regulator of Social Housing</t>
  </si>
  <si>
    <t>https://careers.regulatorofsocialhousing.org.uk/job/617275</t>
  </si>
  <si>
    <t>Leeds, Manchester, Birmingham</t>
  </si>
  <si>
    <t>Economics Analyst: Data Science and Analytics</t>
  </si>
  <si>
    <t>Oxera</t>
  </si>
  <si>
    <t>https://www.oxera.com/careers/vacancies/graduate-economics-analyst-data-science-and-analytics/</t>
  </si>
  <si>
    <t>Economics Intern</t>
  </si>
  <si>
    <t>RBB Economics</t>
  </si>
  <si>
    <t>https://www.rbbecon.com/careers</t>
  </si>
  <si>
    <t>https://fca.wd3.myworkdayjobs.com/en-US/FCA_earlycareers/job/London/XMLNAME-2025-Economics-Graduate-Programme_JR0015990?jobFamily=4b24e5d1ad610154334083cd5b098f0f&amp;locations=4b24e5d1ad61016bb01cec6a9e095721&amp;locations=0efb24a735660101a9a87e4860b50000</t>
  </si>
  <si>
    <t>https://fca.wd3.myworkdayjobs.com/en-US/FCA_earlycareers/job/Leeds/XMLNAME-2025-Leeds-Economics-Graduate-Programme_JR0016008?jobFamily=4b24e5d1ad610154334083cd5b098f0f&amp;locations=4b24e5d1ad61016bb01cec6a9e095721&amp;locations=0efb24a735660101a9a87e4860b50000</t>
  </si>
  <si>
    <t>Economics Graduate</t>
  </si>
  <si>
    <t>FCA</t>
  </si>
  <si>
    <t>https://www.mottmac.com/en-gb/careers/explore-our-careers/2025-uk-graduate-place-economist-career-path-5099/</t>
  </si>
  <si>
    <t>Economics Graduate Career Path</t>
  </si>
  <si>
    <t>Mott MacDonald</t>
  </si>
  <si>
    <t>https://carriere.talan.com/offre-emploi/detail/?tx_talansmartrecruitorconnector_pi1%5Bid%5D=744000017588760&amp;tx_talansmartrecruitorconnector_pi1%5Baction%5D=job&amp;tx_talansmartrecruitorconnector_pi1%5Bcontroller%5D=JobOffers&amp;cHash=e6d85c147b4d326f4ed93ee51be9aa10</t>
  </si>
  <si>
    <t>Birmingham</t>
  </si>
  <si>
    <t>Talan</t>
  </si>
  <si>
    <t>Economic Analyst</t>
  </si>
  <si>
    <t>https://www.oxfordeconomics.com/vacancy/graduate-recruitment-2/</t>
  </si>
  <si>
    <t>Oxford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</si>
</sst>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2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2" fillId="0" borderId="0" xfId="1" applyAlignment="1">
      <alignment shrinkToFit="1"/>
    </xf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1" xfId="0" applyBorder="1"/>
    <xf numFmtId="0" fontId="0" fillId="3" borderId="0" xfId="0" applyFill="1" applyAlignment="1">
      <alignment wrapText="1"/>
    </xf>
    <xf numFmtId="14" fontId="0" fillId="3" borderId="0" xfId="0" applyNumberFormat="1" applyFill="1"/>
    <xf numFmtId="0" fontId="2" fillId="3" borderId="0" xfId="1" applyFill="1" applyAlignment="1">
      <alignment shrinkToFit="1"/>
    </xf>
    <xf numFmtId="0" fontId="0" fillId="3" borderId="0" xfId="0" applyFill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s.regulatorofsocialhousing.org.uk/job/617275" TargetMode="External"/><Relationship Id="rId13" Type="http://schemas.openxmlformats.org/officeDocument/2006/relationships/hyperlink" Target="https://www.mottmac.com/en-gb/careers/explore-our-careers/2025-uk-graduate-place-economist-career-path-5099/" TargetMode="External"/><Relationship Id="rId3" Type="http://schemas.openxmlformats.org/officeDocument/2006/relationships/hyperlink" Target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TargetMode="External"/><Relationship Id="rId7" Type="http://schemas.openxmlformats.org/officeDocument/2006/relationships/hyperlink" Target="https://eoff.fa.em1.ukg.oraclecloud.com/hcmUI/CandidateExperience/en/sites/CX_3001/job/567" TargetMode="External"/><Relationship Id="rId12" Type="http://schemas.openxmlformats.org/officeDocument/2006/relationships/hyperlink" Target="https://fca.wd3.myworkdayjobs.com/en-US/FCA_earlycareers/job/Leeds/XMLNAME-2025-Leeds-Economics-Graduate-Programme_JR0016008?jobFamily=4b24e5d1ad610154334083cd5b098f0f&amp;locations=4b24e5d1ad61016bb01cec6a9e095721&amp;locations=0efb24a735660101a9a87e4860b50000" TargetMode="External"/><Relationship Id="rId2" Type="http://schemas.openxmlformats.org/officeDocument/2006/relationships/hyperlink" Target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TargetMode="External"/><Relationship Id="rId1" Type="http://schemas.openxmlformats.org/officeDocument/2006/relationships/hyperlink" Target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" TargetMode="External"/><Relationship Id="rId6" Type="http://schemas.openxmlformats.org/officeDocument/2006/relationships/hyperlink" Target="https://eoff.fa.em1.ukg.oraclecloud.com/hcmUI/CandidateExperience/en/sites/CX_3001/job/559" TargetMode="External"/><Relationship Id="rId11" Type="http://schemas.openxmlformats.org/officeDocument/2006/relationships/hyperlink" Target="https://fca.wd3.myworkdayjobs.com/en-US/FCA_earlycareers/job/London/XMLNAME-2025-Economics-Graduate-Programme_JR0015990?jobFamily=4b24e5d1ad610154334083cd5b098f0f&amp;locations=4b24e5d1ad61016bb01cec6a9e095721&amp;locations=0efb24a735660101a9a87e4860b50000" TargetMode="External"/><Relationship Id="rId5" Type="http://schemas.openxmlformats.org/officeDocument/2006/relationships/hyperlink" Target="https://jobs.lever.co/compasslexecon/5792566a-fba2-4278-944c-704145367270" TargetMode="External"/><Relationship Id="rId15" Type="http://schemas.openxmlformats.org/officeDocument/2006/relationships/hyperlink" Target="https://www.oxfordeconomics.com/vacancy/graduate-recruitment-2/" TargetMode="External"/><Relationship Id="rId10" Type="http://schemas.openxmlformats.org/officeDocument/2006/relationships/hyperlink" Target="https://www.rbbecon.com/careers" TargetMode="External"/><Relationship Id="rId4" Type="http://schemas.openxmlformats.org/officeDocument/2006/relationships/hyperlink" Target="https://app.beapplied.com/apply/sumz2fp4no?utm_source=ifs" TargetMode="External"/><Relationship Id="rId9" Type="http://schemas.openxmlformats.org/officeDocument/2006/relationships/hyperlink" Target="https://www.oxera.com/careers/vacancies/graduate-economics-analyst-data-science-and-analytics/" TargetMode="External"/><Relationship Id="rId14" Type="http://schemas.openxmlformats.org/officeDocument/2006/relationships/hyperlink" Target="https://carriere.talan.com/offre-emploi/detail/?tx_talansmartrecruitorconnector_pi1%5Bid%5D=744000017588760&amp;tx_talansmartrecruitorconnector_pi1%5Baction%5D=job&amp;tx_talansmartrecruitorconnector_pi1%5Bcontroller%5D=JobOffers&amp;cHash=e6d85c147b4d326f4ed93ee51be9aa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3AAD-773A-4D2C-A53F-9AF66BB57483}">
  <dimension ref="A1:G16"/>
  <sheetViews>
    <sheetView tabSelected="1" workbookViewId="0">
      <selection activeCell="B6" sqref="B6"/>
    </sheetView>
  </sheetViews>
  <sheetFormatPr defaultRowHeight="15" x14ac:dyDescent="0.25"/>
  <cols>
    <col min="1" max="1" width="19.85546875" style="3" customWidth="1"/>
    <col min="2" max="2" width="17.7109375" style="3" customWidth="1"/>
    <col min="3" max="3" width="10.7109375" style="2" customWidth="1"/>
    <col min="4" max="4" width="16" style="4" customWidth="1"/>
    <col min="5" max="5" width="15.85546875" style="3" customWidth="1"/>
    <col min="6" max="6" width="12.5703125" customWidth="1"/>
    <col min="7" max="7" width="12.42578125" style="8" customWidth="1"/>
  </cols>
  <sheetData>
    <row r="1" spans="1:7" s="1" customFormat="1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8</v>
      </c>
      <c r="F1" s="1" t="s">
        <v>24</v>
      </c>
      <c r="G1" s="6" t="s">
        <v>27</v>
      </c>
    </row>
    <row r="2" spans="1:7" ht="30" x14ac:dyDescent="0.25">
      <c r="A2" s="3" t="s">
        <v>6</v>
      </c>
      <c r="B2" s="3" t="s">
        <v>4</v>
      </c>
      <c r="C2" s="2">
        <v>45613</v>
      </c>
      <c r="D2" s="5" t="s">
        <v>5</v>
      </c>
      <c r="E2" s="3" t="s">
        <v>9</v>
      </c>
      <c r="F2">
        <f ca="1">C2-TODAY()</f>
        <v>19</v>
      </c>
      <c r="G2" s="7" t="s">
        <v>28</v>
      </c>
    </row>
    <row r="3" spans="1:7" ht="30" x14ac:dyDescent="0.25">
      <c r="A3" s="9" t="s">
        <v>7</v>
      </c>
      <c r="B3" s="9" t="s">
        <v>4</v>
      </c>
      <c r="C3" s="10">
        <v>45599</v>
      </c>
      <c r="D3" s="11" t="s">
        <v>11</v>
      </c>
      <c r="E3" s="9" t="s">
        <v>10</v>
      </c>
      <c r="F3">
        <f t="shared" ref="F3:F16" ca="1" si="0">C3-TODAY()</f>
        <v>5</v>
      </c>
      <c r="G3" s="8" t="s">
        <v>28</v>
      </c>
    </row>
    <row r="4" spans="1:7" x14ac:dyDescent="0.25">
      <c r="A4" s="9" t="s">
        <v>13</v>
      </c>
      <c r="B4" s="9" t="s">
        <v>14</v>
      </c>
      <c r="C4" s="10">
        <v>45603</v>
      </c>
      <c r="D4" s="11" t="s">
        <v>12</v>
      </c>
      <c r="E4" s="9" t="s">
        <v>15</v>
      </c>
      <c r="F4">
        <f t="shared" ca="1" si="0"/>
        <v>9</v>
      </c>
      <c r="G4" s="8" t="s">
        <v>28</v>
      </c>
    </row>
    <row r="5" spans="1:7" x14ac:dyDescent="0.25">
      <c r="A5" s="3" t="s">
        <v>16</v>
      </c>
      <c r="B5" s="3" t="s">
        <v>17</v>
      </c>
      <c r="C5" s="2">
        <v>45599</v>
      </c>
      <c r="D5" s="5" t="s">
        <v>18</v>
      </c>
      <c r="E5" s="3" t="s">
        <v>19</v>
      </c>
      <c r="F5">
        <f t="shared" ca="1" si="0"/>
        <v>5</v>
      </c>
      <c r="G5" s="8" t="s">
        <v>28</v>
      </c>
    </row>
    <row r="6" spans="1:7" ht="45" x14ac:dyDescent="0.25">
      <c r="A6" s="3" t="s">
        <v>23</v>
      </c>
      <c r="B6" s="3" t="s">
        <v>20</v>
      </c>
      <c r="C6" s="2">
        <v>45688</v>
      </c>
      <c r="D6" s="5" t="s">
        <v>21</v>
      </c>
      <c r="E6" s="3" t="s">
        <v>22</v>
      </c>
      <c r="F6">
        <f t="shared" ca="1" si="0"/>
        <v>94</v>
      </c>
      <c r="G6" s="8" t="s">
        <v>29</v>
      </c>
    </row>
    <row r="7" spans="1:7" x14ac:dyDescent="0.25">
      <c r="A7" s="3" t="s">
        <v>25</v>
      </c>
      <c r="B7" s="3" t="s">
        <v>26</v>
      </c>
      <c r="C7" s="2">
        <v>45614</v>
      </c>
      <c r="D7" s="5" t="s">
        <v>30</v>
      </c>
      <c r="E7" s="3" t="s">
        <v>22</v>
      </c>
      <c r="F7">
        <f t="shared" ca="1" si="0"/>
        <v>20</v>
      </c>
      <c r="G7" s="8" t="s">
        <v>29</v>
      </c>
    </row>
    <row r="8" spans="1:7" x14ac:dyDescent="0.25">
      <c r="A8" s="3" t="s">
        <v>25</v>
      </c>
      <c r="B8" s="3" t="s">
        <v>26</v>
      </c>
      <c r="C8" s="2">
        <v>45614</v>
      </c>
      <c r="D8" s="5" t="s">
        <v>31</v>
      </c>
      <c r="E8" s="3" t="s">
        <v>32</v>
      </c>
      <c r="F8">
        <f t="shared" ca="1" si="0"/>
        <v>20</v>
      </c>
      <c r="G8" s="8" t="s">
        <v>29</v>
      </c>
    </row>
    <row r="9" spans="1:7" ht="45" x14ac:dyDescent="0.25">
      <c r="A9" s="9" t="s">
        <v>33</v>
      </c>
      <c r="B9" s="9" t="s">
        <v>34</v>
      </c>
      <c r="C9" s="10">
        <v>45592</v>
      </c>
      <c r="D9" s="11" t="s">
        <v>35</v>
      </c>
      <c r="E9" s="9" t="s">
        <v>36</v>
      </c>
      <c r="F9" s="12">
        <f t="shared" ca="1" si="0"/>
        <v>-2</v>
      </c>
      <c r="G9" s="13" t="s">
        <v>28</v>
      </c>
    </row>
    <row r="10" spans="1:7" ht="45" x14ac:dyDescent="0.25">
      <c r="A10" s="3" t="s">
        <v>37</v>
      </c>
      <c r="B10" s="3" t="s">
        <v>38</v>
      </c>
      <c r="C10" s="2">
        <v>45611</v>
      </c>
      <c r="D10" s="5" t="s">
        <v>39</v>
      </c>
      <c r="E10" s="3" t="s">
        <v>22</v>
      </c>
      <c r="F10">
        <f t="shared" ca="1" si="0"/>
        <v>17</v>
      </c>
      <c r="G10" s="8" t="s">
        <v>28</v>
      </c>
    </row>
    <row r="11" spans="1:7" x14ac:dyDescent="0.25">
      <c r="A11" s="3" t="s">
        <v>40</v>
      </c>
      <c r="B11" s="3" t="s">
        <v>41</v>
      </c>
      <c r="C11" s="2">
        <v>45657</v>
      </c>
      <c r="D11" s="5" t="s">
        <v>42</v>
      </c>
      <c r="E11" s="3" t="s">
        <v>22</v>
      </c>
      <c r="F11">
        <f t="shared" ca="1" si="0"/>
        <v>63</v>
      </c>
      <c r="G11" s="8" t="s">
        <v>28</v>
      </c>
    </row>
    <row r="12" spans="1:7" x14ac:dyDescent="0.25">
      <c r="A12" s="3" t="s">
        <v>45</v>
      </c>
      <c r="B12" s="3" t="s">
        <v>46</v>
      </c>
      <c r="C12" s="2">
        <v>45607</v>
      </c>
      <c r="D12" s="5" t="s">
        <v>43</v>
      </c>
      <c r="E12" s="3" t="s">
        <v>22</v>
      </c>
      <c r="F12">
        <f t="shared" ca="1" si="0"/>
        <v>13</v>
      </c>
      <c r="G12" s="8" t="s">
        <v>29</v>
      </c>
    </row>
    <row r="13" spans="1:7" x14ac:dyDescent="0.25">
      <c r="A13" s="3" t="s">
        <v>45</v>
      </c>
      <c r="B13" s="3" t="s">
        <v>46</v>
      </c>
      <c r="C13" s="2">
        <v>45607</v>
      </c>
      <c r="D13" s="5" t="s">
        <v>44</v>
      </c>
      <c r="E13" s="3" t="s">
        <v>32</v>
      </c>
      <c r="F13">
        <f t="shared" ca="1" si="0"/>
        <v>13</v>
      </c>
      <c r="G13" s="8" t="s">
        <v>29</v>
      </c>
    </row>
    <row r="14" spans="1:7" ht="30" x14ac:dyDescent="0.25">
      <c r="A14" s="3" t="s">
        <v>48</v>
      </c>
      <c r="B14" s="3" t="s">
        <v>49</v>
      </c>
      <c r="C14" s="2">
        <v>45607</v>
      </c>
      <c r="D14" s="5" t="s">
        <v>47</v>
      </c>
      <c r="E14" s="3" t="s">
        <v>22</v>
      </c>
      <c r="F14">
        <f t="shared" ca="1" si="0"/>
        <v>13</v>
      </c>
      <c r="G14" s="8" t="s">
        <v>28</v>
      </c>
    </row>
    <row r="15" spans="1:7" x14ac:dyDescent="0.25">
      <c r="A15" s="3" t="s">
        <v>53</v>
      </c>
      <c r="B15" s="3" t="s">
        <v>52</v>
      </c>
      <c r="C15" s="2">
        <v>45607</v>
      </c>
      <c r="D15" s="5" t="s">
        <v>50</v>
      </c>
      <c r="E15" s="3" t="s">
        <v>51</v>
      </c>
      <c r="F15">
        <f t="shared" ca="1" si="0"/>
        <v>13</v>
      </c>
      <c r="G15" s="8" t="s">
        <v>28</v>
      </c>
    </row>
    <row r="16" spans="1:7" x14ac:dyDescent="0.25">
      <c r="A16" s="3" t="s">
        <v>45</v>
      </c>
      <c r="B16" s="3" t="s">
        <v>55</v>
      </c>
      <c r="C16" s="2">
        <v>45607</v>
      </c>
      <c r="D16" s="5" t="s">
        <v>54</v>
      </c>
      <c r="E16" s="3" t="s">
        <v>22</v>
      </c>
      <c r="F16">
        <f t="shared" ca="1" si="0"/>
        <v>13</v>
      </c>
      <c r="G16" s="8" t="s">
        <v>28</v>
      </c>
    </row>
  </sheetData>
  <conditionalFormatting sqref="F2:F1048576">
    <cfRule type="containsBlanks" priority="3" stopIfTrue="1">
      <formula>LEN(TRIM(F2))=0</formula>
    </cfRule>
    <cfRule type="expression" priority="4">
      <formula>""</formula>
    </cfRule>
    <cfRule type="cellIs" dxfId="4" priority="6" operator="between">
      <formula>7</formula>
      <formula>14</formula>
    </cfRule>
    <cfRule type="cellIs" dxfId="3" priority="7" operator="greaterThan">
      <formula>14</formula>
    </cfRule>
    <cfRule type="cellIs" dxfId="2" priority="8" operator="lessThan">
      <formula>7</formula>
    </cfRule>
  </conditionalFormatting>
  <conditionalFormatting sqref="G2:G1048576">
    <cfRule type="containsText" dxfId="1" priority="1" operator="containsText" text="Yes">
      <formula>NOT(ISERROR(SEARCH("Yes",G2)))</formula>
    </cfRule>
    <cfRule type="containsText" dxfId="0" priority="2" operator="containsText" text="No">
      <formula>NOT(ISERROR(SEARCH("No",G2)))</formula>
    </cfRule>
  </conditionalFormatting>
  <hyperlinks>
    <hyperlink ref="D2" r:id="rId1" location="section_link_things_you_need_to_know" display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" xr:uid="{E52578D9-2448-4459-9B29-394F92B17A80}"/>
    <hyperlink ref="D3" r:id="rId2" display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xr:uid="{07346A5C-55C6-4D09-8A0E-E252BF47C9E1}"/>
    <hyperlink ref="D4" r:id="rId3" display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xr:uid="{BC5F527E-7D88-4C94-8AE3-49DFD9DD7E0A}"/>
    <hyperlink ref="D5" r:id="rId4" xr:uid="{2814D36E-F24C-41D6-814E-3555192A515D}"/>
    <hyperlink ref="D6" r:id="rId5" xr:uid="{6464CA19-652F-45C6-9672-8CBCE95038CC}"/>
    <hyperlink ref="D7" r:id="rId6" xr:uid="{47509BFD-826C-459E-955A-01B9F550DE7F}"/>
    <hyperlink ref="D8" r:id="rId7" xr:uid="{E4E260AF-8736-4CDA-B1D2-3F8D9F3DD32D}"/>
    <hyperlink ref="D9" r:id="rId8" xr:uid="{3E8E487D-D4F7-4A35-B9AE-8DA1FB6CC92E}"/>
    <hyperlink ref="D10" r:id="rId9" xr:uid="{7B6DF712-57ED-43EF-8361-E5AF1227004E}"/>
    <hyperlink ref="D11" r:id="rId10" xr:uid="{F376C21B-3E8F-45C1-9568-A2846A1DD305}"/>
    <hyperlink ref="D12" r:id="rId11" xr:uid="{01352256-C78F-4902-906C-EBCE4F586F92}"/>
    <hyperlink ref="D13" r:id="rId12" xr:uid="{862D000A-260F-40FF-9DE5-3984640192F5}"/>
    <hyperlink ref="D14" r:id="rId13" xr:uid="{DE809EF5-F9B9-46FF-8BE7-46E61D80A9D6}"/>
    <hyperlink ref="D15" r:id="rId14" display="https://carriere.talan.com/offre-emploi/detail/?tx_talansmartrecruitorconnector_pi1%5Bid%5D=744000017588760&amp;tx_talansmartrecruitorconnector_pi1%5Baction%5D=job&amp;tx_talansmartrecruitorconnector_pi1%5Bcontroller%5D=JobOffers&amp;cHash=e6d85c147b4d326f4ed93ee51be9aa10" xr:uid="{E941F7B3-08E1-4FA5-BAF4-6DA62A0A82F7}"/>
    <hyperlink ref="D16" r:id="rId15" xr:uid="{824C8599-388D-47F0-A615-C4F85FD105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2024-10-18T13:21:02Z</dcterms:created>
  <dcterms:modified xsi:type="dcterms:W3CDTF">2024-10-29T21:38:09Z</dcterms:modified>
</cp:coreProperties>
</file>