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mmon\SCDMemberView\"/>
    </mc:Choice>
  </mc:AlternateContent>
  <bookViews>
    <workbookView xWindow="0" yWindow="0" windowWidth="18765" windowHeight="7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<sst xmlns="http://schemas.openxmlformats.org/spreadsheetml/2006/main" count="123" uniqueCount="85">
  <si>
    <t>Type</t>
  </si>
  <si>
    <t>To Upload</t>
  </si>
  <si>
    <t>Single line of text</t>
  </si>
  <si>
    <t>Modified</t>
  </si>
  <si>
    <t>Date and Time</t>
  </si>
  <si>
    <t>Created</t>
  </si>
  <si>
    <t>Request ID</t>
  </si>
  <si>
    <t>Number</t>
  </si>
  <si>
    <t>Linked to Request #</t>
  </si>
  <si>
    <t>Date Assigned</t>
  </si>
  <si>
    <t>Date Needed</t>
  </si>
  <si>
    <t>Disposition</t>
  </si>
  <si>
    <t>Date Complete</t>
  </si>
  <si>
    <t>Intake Source</t>
  </si>
  <si>
    <t>Clinical Question or Physician Advisor Request</t>
  </si>
  <si>
    <t>Clinical Question Work Requested</t>
  </si>
  <si>
    <t>Multiple lines of text</t>
  </si>
  <si>
    <t>Physician Advisor Work Requested</t>
  </si>
  <si>
    <t>Overall Problem to Solve</t>
  </si>
  <si>
    <t>Assigned To</t>
  </si>
  <si>
    <t>Requester First and Last Name</t>
  </si>
  <si>
    <t>Requester's Email</t>
  </si>
  <si>
    <t>Requester HealthTrust Department</t>
  </si>
  <si>
    <t>If other, please type here</t>
  </si>
  <si>
    <t>Member Health System</t>
  </si>
  <si>
    <t>If other, please list here</t>
  </si>
  <si>
    <t>Additional information for CS Team</t>
  </si>
  <si>
    <t>Content Type</t>
  </si>
  <si>
    <t>New - Medical Specialty Tag</t>
  </si>
  <si>
    <t>If Medical Specialty General Medicine then</t>
  </si>
  <si>
    <t>If Medical Specialty Surgery then</t>
  </si>
  <si>
    <t>New- Service Line Tag</t>
  </si>
  <si>
    <t>HT Intiative</t>
  </si>
  <si>
    <t>Product Name</t>
  </si>
  <si>
    <t>Category</t>
  </si>
  <si>
    <t>Contract Number(s)</t>
  </si>
  <si>
    <t>Year</t>
  </si>
  <si>
    <t>Month</t>
  </si>
  <si>
    <t>.</t>
  </si>
  <si>
    <t>HealthTrust Initiative</t>
  </si>
  <si>
    <t>Request Source</t>
  </si>
  <si>
    <t>Old - Medical Specialty Tag</t>
  </si>
  <si>
    <t>Old - Service Line Tag</t>
  </si>
  <si>
    <t>Link of the site</t>
  </si>
  <si>
    <t>Responder</t>
  </si>
  <si>
    <t>Column</t>
  </si>
  <si>
    <t>Column_ID</t>
  </si>
  <si>
    <t>field_1</t>
  </si>
  <si>
    <t>Title</t>
  </si>
  <si>
    <t>field_2</t>
  </si>
  <si>
    <t>field_4</t>
  </si>
  <si>
    <t>field_5</t>
  </si>
  <si>
    <t>field_6</t>
  </si>
  <si>
    <t>field_7</t>
  </si>
  <si>
    <t>field_8</t>
  </si>
  <si>
    <t>field_9</t>
  </si>
  <si>
    <t>field_10</t>
  </si>
  <si>
    <t>field_11</t>
  </si>
  <si>
    <t>field_12</t>
  </si>
  <si>
    <t>field_13</t>
  </si>
  <si>
    <t>field_14</t>
  </si>
  <si>
    <t>field_15</t>
  </si>
  <si>
    <t>field_16</t>
  </si>
  <si>
    <t>field_17</t>
  </si>
  <si>
    <t>field_18</t>
  </si>
  <si>
    <t>field_19</t>
  </si>
  <si>
    <t>field_20</t>
  </si>
  <si>
    <t>field_21</t>
  </si>
  <si>
    <t>field_22</t>
  </si>
  <si>
    <t>field_23</t>
  </si>
  <si>
    <t>field_24</t>
  </si>
  <si>
    <t>field_25</t>
  </si>
  <si>
    <t>field_26</t>
  </si>
  <si>
    <t>field_27</t>
  </si>
  <si>
    <t>field_28</t>
  </si>
  <si>
    <t>field_29</t>
  </si>
  <si>
    <t>field_30</t>
  </si>
  <si>
    <t>field_31</t>
  </si>
  <si>
    <t>field_32</t>
  </si>
  <si>
    <t>field_33</t>
  </si>
  <si>
    <t>field_34</t>
  </si>
  <si>
    <t>field_35</t>
  </si>
  <si>
    <t>field_36</t>
  </si>
  <si>
    <t>field_37</t>
  </si>
  <si>
    <t>field_38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</si>
</sst>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9" workbookViewId="0">
      <selection activeCell="D7" sqref="D7:D41"/>
    </sheetView>
  </sheetViews>
  <sheetFormatPr defaultRowHeight="15" x14ac:dyDescent="0.25"/>
  <cols>
    <col min="1" max="1" width="43" bestFit="1" customWidth="1"/>
    <col min="2" max="2" width="19.85546875" bestFit="1" customWidth="1"/>
    <col min="3" max="3" width="10.7109375" bestFit="1" customWidth="1"/>
  </cols>
  <sheetData>
    <row r="1" spans="1:4" x14ac:dyDescent="0.25">
      <c r="A1" t="s">
        <v>45</v>
      </c>
      <c r="B1" t="s">
        <v>0</v>
      </c>
      <c r="C1" t="s">
        <v>46</v>
      </c>
    </row>
    <row r="2" spans="1:4" x14ac:dyDescent="0.25">
      <c r="A2" t="s">
        <v>1</v>
      </c>
      <c r="B2" t="s">
        <v>2</v>
      </c>
      <c r="C2" t="s">
        <v>48</v>
      </c>
    </row>
    <row r="3" spans="1:4" x14ac:dyDescent="0.25">
      <c r="A3" t="s">
        <v>3</v>
      </c>
      <c r="B3" t="s">
        <v>4</v>
      </c>
      <c r="C3" t="s">
        <v>3</v>
      </c>
    </row>
    <row r="4" spans="1:4" x14ac:dyDescent="0.25">
      <c r="A4" t="s">
        <v>5</v>
      </c>
      <c r="B4" t="s">
        <v>4</v>
      </c>
      <c r="C4" t="s">
        <v>5</v>
      </c>
    </row>
    <row r="5" spans="1:4" x14ac:dyDescent="0.25">
      <c r="A5" t="s">
        <v>6</v>
      </c>
      <c r="B5" t="s">
        <v>7</v>
      </c>
      <c r="C5" t="s">
        <v>47</v>
      </c>
    </row>
    <row r="6" spans="1:4" x14ac:dyDescent="0.25">
      <c r="A6" t="s">
        <v>8</v>
      </c>
      <c r="B6" t="s">
        <v>2</v>
      </c>
      <c r="C6" t="s">
        <v>49</v>
      </c>
    </row>
    <row r="7" spans="1:4" x14ac:dyDescent="0.25">
      <c r="A7" t="s">
        <v>9</v>
      </c>
      <c r="B7" t="s">
        <v>2</v>
      </c>
      <c r="C7" t="s">
        <v>50</v>
      </c>
      <c r="D7" t="str">
        <f>CONCATENATE("$Item['",C7,"'] = $Row.'",A7,"'")</f>
        <v>$Item['field_4'] = $Row.'Date Assigned'</v>
      </c>
    </row>
    <row r="8" spans="1:4" x14ac:dyDescent="0.25">
      <c r="A8" t="s">
        <v>10</v>
      </c>
      <c r="B8" t="s">
        <v>2</v>
      </c>
      <c r="C8" t="s">
        <v>51</v>
      </c>
      <c r="D8" t="str">
        <f t="shared" ref="D8:D41" si="0">CONCATENATE("$Item['",C8,"'] = $Row.'",A8,"'")</f>
        <v>$Item['field_5'] = $Row.'Date Needed'</v>
      </c>
    </row>
    <row r="9" spans="1:4" x14ac:dyDescent="0.25">
      <c r="A9" t="s">
        <v>11</v>
      </c>
      <c r="B9" t="s">
        <v>2</v>
      </c>
      <c r="C9" t="s">
        <v>52</v>
      </c>
      <c r="D9" t="str">
        <f t="shared" si="0"/>
        <v>$Item['field_6'] = $Row.'Disposition'</v>
      </c>
    </row>
    <row r="10" spans="1:4" x14ac:dyDescent="0.25">
      <c r="A10" t="s">
        <v>12</v>
      </c>
      <c r="B10" t="s">
        <v>2</v>
      </c>
      <c r="C10" t="s">
        <v>53</v>
      </c>
      <c r="D10" t="str">
        <f t="shared" si="0"/>
        <v>$Item['field_7'] = $Row.'Date Complete'</v>
      </c>
    </row>
    <row r="11" spans="1:4" x14ac:dyDescent="0.25">
      <c r="A11" t="s">
        <v>13</v>
      </c>
      <c r="B11" t="s">
        <v>2</v>
      </c>
      <c r="C11" t="s">
        <v>54</v>
      </c>
      <c r="D11" t="str">
        <f t="shared" si="0"/>
        <v>$Item['field_8'] = $Row.'Intake Source'</v>
      </c>
    </row>
    <row r="12" spans="1:4" x14ac:dyDescent="0.25">
      <c r="A12" t="s">
        <v>14</v>
      </c>
      <c r="B12" t="s">
        <v>2</v>
      </c>
      <c r="C12" t="s">
        <v>55</v>
      </c>
      <c r="D12" t="str">
        <f t="shared" si="0"/>
        <v>$Item['field_9'] = $Row.'Clinical Question or Physician Advisor Request'</v>
      </c>
    </row>
    <row r="13" spans="1:4" x14ac:dyDescent="0.25">
      <c r="A13" t="s">
        <v>15</v>
      </c>
      <c r="B13" t="s">
        <v>16</v>
      </c>
      <c r="C13" t="s">
        <v>56</v>
      </c>
      <c r="D13" t="str">
        <f t="shared" si="0"/>
        <v>$Item['field_10'] = $Row.'Clinical Question Work Requested'</v>
      </c>
    </row>
    <row r="14" spans="1:4" x14ac:dyDescent="0.25">
      <c r="A14" t="s">
        <v>17</v>
      </c>
      <c r="B14" t="s">
        <v>16</v>
      </c>
      <c r="C14" t="s">
        <v>57</v>
      </c>
      <c r="D14" t="str">
        <f t="shared" si="0"/>
        <v>$Item['field_11'] = $Row.'Physician Advisor Work Requested'</v>
      </c>
    </row>
    <row r="15" spans="1:4" x14ac:dyDescent="0.25">
      <c r="A15" t="s">
        <v>18</v>
      </c>
      <c r="B15" t="s">
        <v>16</v>
      </c>
      <c r="C15" t="s">
        <v>58</v>
      </c>
      <c r="D15" t="str">
        <f t="shared" si="0"/>
        <v>$Item['field_12'] = $Row.'Overall Problem to Solve'</v>
      </c>
    </row>
    <row r="16" spans="1:4" x14ac:dyDescent="0.25">
      <c r="A16" t="s">
        <v>19</v>
      </c>
      <c r="B16" t="s">
        <v>2</v>
      </c>
      <c r="C16" t="s">
        <v>59</v>
      </c>
      <c r="D16" t="str">
        <f t="shared" si="0"/>
        <v>$Item['field_13'] = $Row.'Assigned To'</v>
      </c>
    </row>
    <row r="17" spans="1:4" x14ac:dyDescent="0.25">
      <c r="A17" t="s">
        <v>20</v>
      </c>
      <c r="B17" t="s">
        <v>2</v>
      </c>
      <c r="C17" t="s">
        <v>60</v>
      </c>
      <c r="D17" t="str">
        <f t="shared" si="0"/>
        <v>$Item['field_14'] = $Row.'Requester First and Last Name'</v>
      </c>
    </row>
    <row r="18" spans="1:4" x14ac:dyDescent="0.25">
      <c r="A18" t="s">
        <v>21</v>
      </c>
      <c r="B18" t="s">
        <v>2</v>
      </c>
      <c r="C18" t="s">
        <v>61</v>
      </c>
      <c r="D18" t="str">
        <f t="shared" si="0"/>
        <v>$Item['field_15'] = $Row.'Requester's Email'</v>
      </c>
    </row>
    <row r="19" spans="1:4" x14ac:dyDescent="0.25">
      <c r="A19" t="s">
        <v>22</v>
      </c>
      <c r="B19" t="s">
        <v>2</v>
      </c>
      <c r="C19" t="s">
        <v>62</v>
      </c>
      <c r="D19" t="str">
        <f t="shared" si="0"/>
        <v>$Item['field_16'] = $Row.'Requester HealthTrust Department'</v>
      </c>
    </row>
    <row r="20" spans="1:4" x14ac:dyDescent="0.25">
      <c r="A20" t="s">
        <v>23</v>
      </c>
      <c r="B20" t="s">
        <v>2</v>
      </c>
      <c r="C20" t="s">
        <v>63</v>
      </c>
      <c r="D20" t="str">
        <f t="shared" si="0"/>
        <v>$Item['field_17'] = $Row.'If other, please type here'</v>
      </c>
    </row>
    <row r="21" spans="1:4" x14ac:dyDescent="0.25">
      <c r="A21" t="s">
        <v>24</v>
      </c>
      <c r="B21" t="s">
        <v>2</v>
      </c>
      <c r="C21" t="s">
        <v>64</v>
      </c>
      <c r="D21" t="str">
        <f t="shared" si="0"/>
        <v>$Item['field_18'] = $Row.'Member Health System'</v>
      </c>
    </row>
    <row r="22" spans="1:4" x14ac:dyDescent="0.25">
      <c r="A22" t="s">
        <v>25</v>
      </c>
      <c r="B22" t="s">
        <v>2</v>
      </c>
      <c r="C22" t="s">
        <v>65</v>
      </c>
      <c r="D22" t="str">
        <f t="shared" si="0"/>
        <v>$Item['field_19'] = $Row.'If other, please list here'</v>
      </c>
    </row>
    <row r="23" spans="1:4" x14ac:dyDescent="0.25">
      <c r="A23" t="s">
        <v>26</v>
      </c>
      <c r="B23" t="s">
        <v>16</v>
      </c>
      <c r="C23" t="s">
        <v>66</v>
      </c>
      <c r="D23" t="str">
        <f t="shared" si="0"/>
        <v>$Item['field_20'] = $Row.'Additional information for CS Team'</v>
      </c>
    </row>
    <row r="24" spans="1:4" x14ac:dyDescent="0.25">
      <c r="A24" t="s">
        <v>27</v>
      </c>
      <c r="B24" t="s">
        <v>2</v>
      </c>
      <c r="C24" t="s">
        <v>67</v>
      </c>
      <c r="D24" t="str">
        <f t="shared" si="0"/>
        <v>$Item['field_21'] = $Row.'Content Type'</v>
      </c>
    </row>
    <row r="25" spans="1:4" x14ac:dyDescent="0.25">
      <c r="A25" t="s">
        <v>28</v>
      </c>
      <c r="B25" t="s">
        <v>2</v>
      </c>
      <c r="C25" t="s">
        <v>68</v>
      </c>
      <c r="D25" t="str">
        <f t="shared" si="0"/>
        <v>$Item['field_22'] = $Row.'New - Medical Specialty Tag'</v>
      </c>
    </row>
    <row r="26" spans="1:4" x14ac:dyDescent="0.25">
      <c r="A26" t="s">
        <v>29</v>
      </c>
      <c r="B26" t="s">
        <v>2</v>
      </c>
      <c r="C26" t="s">
        <v>69</v>
      </c>
      <c r="D26" t="str">
        <f t="shared" si="0"/>
        <v>$Item['field_23'] = $Row.'If Medical Specialty General Medicine then'</v>
      </c>
    </row>
    <row r="27" spans="1:4" x14ac:dyDescent="0.25">
      <c r="A27" t="s">
        <v>30</v>
      </c>
      <c r="B27" t="s">
        <v>2</v>
      </c>
      <c r="C27" t="s">
        <v>70</v>
      </c>
      <c r="D27" t="str">
        <f t="shared" si="0"/>
        <v>$Item['field_24'] = $Row.'If Medical Specialty Surgery then'</v>
      </c>
    </row>
    <row r="28" spans="1:4" x14ac:dyDescent="0.25">
      <c r="A28" t="s">
        <v>31</v>
      </c>
      <c r="B28" t="s">
        <v>2</v>
      </c>
      <c r="C28" t="s">
        <v>71</v>
      </c>
      <c r="D28" t="str">
        <f t="shared" si="0"/>
        <v>$Item['field_25'] = $Row.'New- Service Line Tag'</v>
      </c>
    </row>
    <row r="29" spans="1:4" x14ac:dyDescent="0.25">
      <c r="A29" t="s">
        <v>32</v>
      </c>
      <c r="B29" t="s">
        <v>2</v>
      </c>
      <c r="C29" t="s">
        <v>72</v>
      </c>
      <c r="D29" t="str">
        <f t="shared" si="0"/>
        <v>$Item['field_26'] = $Row.'HT Intiative'</v>
      </c>
    </row>
    <row r="30" spans="1:4" x14ac:dyDescent="0.25">
      <c r="A30" t="s">
        <v>33</v>
      </c>
      <c r="B30" t="s">
        <v>2</v>
      </c>
      <c r="C30" t="s">
        <v>73</v>
      </c>
      <c r="D30" t="str">
        <f t="shared" si="0"/>
        <v>$Item['field_27'] = $Row.'Product Name'</v>
      </c>
    </row>
    <row r="31" spans="1:4" x14ac:dyDescent="0.25">
      <c r="A31" t="s">
        <v>34</v>
      </c>
      <c r="B31" t="s">
        <v>2</v>
      </c>
      <c r="C31" t="s">
        <v>74</v>
      </c>
      <c r="D31" t="str">
        <f t="shared" si="0"/>
        <v>$Item['field_28'] = $Row.'Category'</v>
      </c>
    </row>
    <row r="32" spans="1:4" x14ac:dyDescent="0.25">
      <c r="A32" t="s">
        <v>35</v>
      </c>
      <c r="B32" t="s">
        <v>2</v>
      </c>
      <c r="C32" t="s">
        <v>75</v>
      </c>
      <c r="D32" t="str">
        <f t="shared" si="0"/>
        <v>$Item['field_29'] = $Row.'Contract Number(s)'</v>
      </c>
    </row>
    <row r="33" spans="1:4" x14ac:dyDescent="0.25">
      <c r="A33" t="s">
        <v>36</v>
      </c>
      <c r="B33" t="s">
        <v>7</v>
      </c>
      <c r="C33" t="s">
        <v>76</v>
      </c>
      <c r="D33" t="str">
        <f t="shared" si="0"/>
        <v>$Item['field_30'] = $Row.'Year'</v>
      </c>
    </row>
    <row r="34" spans="1:4" x14ac:dyDescent="0.25">
      <c r="A34" t="s">
        <v>37</v>
      </c>
      <c r="B34" t="s">
        <v>7</v>
      </c>
      <c r="C34" t="s">
        <v>77</v>
      </c>
      <c r="D34" t="str">
        <f t="shared" si="0"/>
        <v>$Item['field_31'] = $Row.'Month'</v>
      </c>
    </row>
    <row r="35" spans="1:4" x14ac:dyDescent="0.25">
      <c r="A35" t="s">
        <v>38</v>
      </c>
      <c r="B35" t="s">
        <v>7</v>
      </c>
      <c r="C35" t="s">
        <v>78</v>
      </c>
      <c r="D35" t="str">
        <f t="shared" si="0"/>
        <v>$Item['field_32'] = $Row.'.'</v>
      </c>
    </row>
    <row r="36" spans="1:4" x14ac:dyDescent="0.25">
      <c r="A36" t="s">
        <v>39</v>
      </c>
      <c r="B36" t="s">
        <v>2</v>
      </c>
      <c r="C36" t="s">
        <v>79</v>
      </c>
      <c r="D36" t="str">
        <f t="shared" si="0"/>
        <v>$Item['field_33'] = $Row.'HealthTrust Initiative'</v>
      </c>
    </row>
    <row r="37" spans="1:4" x14ac:dyDescent="0.25">
      <c r="A37" t="s">
        <v>40</v>
      </c>
      <c r="B37" t="s">
        <v>2</v>
      </c>
      <c r="C37" t="s">
        <v>80</v>
      </c>
      <c r="D37" t="str">
        <f t="shared" si="0"/>
        <v>$Item['field_34'] = $Row.'Request Source'</v>
      </c>
    </row>
    <row r="38" spans="1:4" x14ac:dyDescent="0.25">
      <c r="A38" t="s">
        <v>41</v>
      </c>
      <c r="B38" t="s">
        <v>2</v>
      </c>
      <c r="C38" t="s">
        <v>81</v>
      </c>
      <c r="D38" t="str">
        <f t="shared" si="0"/>
        <v>$Item['field_35'] = $Row.'Old - Medical Specialty Tag'</v>
      </c>
    </row>
    <row r="39" spans="1:4" x14ac:dyDescent="0.25">
      <c r="A39" t="s">
        <v>42</v>
      </c>
      <c r="B39" t="s">
        <v>2</v>
      </c>
      <c r="C39" t="s">
        <v>82</v>
      </c>
      <c r="D39" t="str">
        <f t="shared" si="0"/>
        <v>$Item['field_36'] = $Row.'Old - Service Line Tag'</v>
      </c>
    </row>
    <row r="40" spans="1:4" x14ac:dyDescent="0.25">
      <c r="A40" t="s">
        <v>43</v>
      </c>
      <c r="B40" t="s">
        <v>2</v>
      </c>
      <c r="C40" t="s">
        <v>83</v>
      </c>
      <c r="D40" t="str">
        <f t="shared" si="0"/>
        <v>$Item['field_37'] = $Row.'Link of the site'</v>
      </c>
    </row>
    <row r="41" spans="1:4" x14ac:dyDescent="0.25">
      <c r="A41" t="s">
        <v>44</v>
      </c>
      <c r="B41" t="s">
        <v>2</v>
      </c>
      <c r="C41" t="s">
        <v>84</v>
      </c>
      <c r="D41" t="str">
        <f t="shared" si="0"/>
        <v>$Item['field_38'] = $Row.'Responder'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Dionicio</dc:creator>
  <cp:lastModifiedBy>Gonzalez Dionicio</cp:lastModifiedBy>
  <dcterms:created xsi:type="dcterms:W3CDTF">2022-04-21T16:17:30Z</dcterms:created>
  <dcterms:modified xsi:type="dcterms:W3CDTF">2022-05-17T23:16:30Z</dcterms:modified>
</cp:coreProperties>
</file>